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p4147\Documents\PDAC cost effectiveness\t staging ver5\data\targets\"/>
    </mc:Choice>
  </mc:AlternateContent>
  <xr:revisionPtr revIDLastSave="0" documentId="13_ncr:1_{ED63B980-4A43-476E-ADDE-34B3450833E1}" xr6:coauthVersionLast="47" xr6:coauthVersionMax="47" xr10:uidLastSave="{00000000-0000-0000-0000-000000000000}"/>
  <bookViews>
    <workbookView xWindow="-120" yWindow="-120" windowWidth="29040" windowHeight="15840" firstSheet="7" activeTab="11" xr2:uid="{00000000-000D-0000-FFFF-FFFF00000000}"/>
  </bookViews>
  <sheets>
    <sheet name="Incidence overall" sheetId="1" r:id="rId1"/>
    <sheet name="Incidence by stage" sheetId="4" r:id="rId2"/>
    <sheet name="Incidence by stage (single age)" sheetId="5" r:id="rId3"/>
    <sheet name="Incidence-male by age, dxyear" sheetId="2" r:id="rId4"/>
    <sheet name="Incidence-female by age, dxyear" sheetId="3" r:id="rId5"/>
    <sheet name="Incidence by T stage" sheetId="6" r:id="rId6"/>
    <sheet name="Incidence by T stage_single age" sheetId="7" r:id="rId7"/>
    <sheet name="Counts_Stage_Year" sheetId="9" r:id="rId8"/>
    <sheet name="Relative survival" sheetId="8" r:id="rId9"/>
    <sheet name="Cause-specific survival" sheetId="10" r:id="rId10"/>
    <sheet name="Cause-specific survival_stage" sheetId="11" r:id="rId11"/>
    <sheet name="CS survival_cumulative" sheetId="12" r:id="rId12"/>
    <sheet name="CS survival_50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3" l="1"/>
  <c r="O118" i="13"/>
  <c r="O119" i="13"/>
  <c r="O120" i="13"/>
  <c r="O121" i="13"/>
  <c r="O122" i="13"/>
  <c r="O123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4" i="13"/>
</calcChain>
</file>

<file path=xl/sharedStrings.xml><?xml version="1.0" encoding="utf-8"?>
<sst xmlns="http://schemas.openxmlformats.org/spreadsheetml/2006/main" count="4098" uniqueCount="558">
  <si>
    <t>Age at Diagnosis</t>
  </si>
  <si>
    <t>Count</t>
  </si>
  <si>
    <t>Population</t>
  </si>
  <si>
    <t>Incidence Rate per 100,000 Population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</si>
  <si>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</si>
  <si>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</si>
  <si>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</si>
  <si>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</si>
  <si>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</si>
  <si>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</si>
  <si>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</si>
  <si>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</si>
  <si>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</si>
  <si>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</si>
  <si>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</si>
  <si>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</si>
  <si>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</si>
  <si>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</si>
  <si>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</si>
  <si>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</si>
  <si>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</si>
  <si>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</si>
  <si>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Row:</t>
  </si>
  <si>
    <t>Age</t>
  </si>
  <si>
    <t>recode</t>
  </si>
  <si>
    <t>with</t>
  </si>
  <si>
    <t>&lt;1</t>
  </si>
  <si>
    <t>year</t>
  </si>
  <si>
    <t>olds</t>
  </si>
  <si>
    <t>Number</t>
  </si>
  <si>
    <t>of</t>
  </si>
  <si>
    <t>Input</t>
  </si>
  <si>
    <t>Records</t>
  </si>
  <si>
    <t>Read:</t>
  </si>
  <si>
    <t>Selected</t>
  </si>
  <si>
    <t>Excluded</t>
  </si>
  <si>
    <t>Statement</t>
  </si>
  <si>
    <t>----------</t>
  </si>
  <si>
    <t>------------------------------------------</t>
  </si>
  <si>
    <t>User</t>
  </si>
  <si>
    <t>Selection</t>
  </si>
  <si>
    <t>(Case)</t>
  </si>
  <si>
    <t>{Site</t>
  </si>
  <si>
    <t>ICD-O-3/WHO</t>
  </si>
  <si>
    <t>2008}</t>
  </si>
  <si>
    <t>=</t>
  </si>
  <si>
    <t>'</t>
  </si>
  <si>
    <t>Pancreas'</t>
  </si>
  <si>
    <t>{Behavior</t>
  </si>
  <si>
    <t>code</t>
  </si>
  <si>
    <t>ICD-O-3}</t>
  </si>
  <si>
    <t>'Malignant'</t>
  </si>
  <si>
    <t>{Diagnostic</t>
  </si>
  <si>
    <t>Confirmation}</t>
  </si>
  <si>
    <t>'Microscopically</t>
  </si>
  <si>
    <t>confirmed'</t>
  </si>
  <si>
    <t>Standard</t>
  </si>
  <si>
    <t>Exclusions</t>
  </si>
  <si>
    <t>Select</t>
  </si>
  <si>
    <t>only</t>
  </si>
  <si>
    <t>malignant</t>
  </si>
  <si>
    <t>cancers</t>
  </si>
  <si>
    <t>known</t>
  </si>
  <si>
    <t>age</t>
  </si>
  <si>
    <t>Case</t>
  </si>
  <si>
    <t>Used</t>
  </si>
  <si>
    <t>For</t>
  </si>
  <si>
    <t>Analysis:</t>
  </si>
  <si>
    <t>Male</t>
  </si>
  <si>
    <t>Female</t>
  </si>
  <si>
    <t>Incidence Pancreatic malig conf age_stage SEER 18</t>
  </si>
  <si>
    <t>Localized</t>
  </si>
  <si>
    <t>Regional</t>
  </si>
  <si>
    <t>Distant</t>
  </si>
  <si>
    <t>Unknown/unstaged</t>
  </si>
  <si>
    <t>Rate</t>
  </si>
  <si>
    <t>Pop</t>
  </si>
  <si>
    <t>Rates are per 100,000 and age-adjusted to the 2000 US Std Population (19 age groups - Census P25-1130) standard.</t>
  </si>
  <si>
    <t>0</t>
  </si>
  <si>
    <t>Column:</t>
  </si>
  <si>
    <t>Combined Summary Stage (2004+)_rev</t>
  </si>
  <si>
    <t>Number of Input Records Read: 8,666,662</t>
  </si>
  <si>
    <t xml:space="preserve">    Number        Number</t>
  </si>
  <si>
    <t xml:space="preserve">    Selected      Excluded      Statement</t>
  </si>
  <si>
    <t xml:space="preserve">   ----------    ----------    ------------------------------------------</t>
  </si>
  <si>
    <t xml:space="preserve">                             User Selection (Case)</t>
  </si>
  <si>
    <t xml:space="preserve">      206,447     8,460,215     {Site recode ICD-O-3/WHO 2008} = '    Pancreas'</t>
  </si>
  <si>
    <t xml:space="preserve">      205,392         1,055     {Behavior code ICD-O-3} = 'Malignant'</t>
  </si>
  <si>
    <t xml:space="preserve">      165,182        40,210     {Diagnostic Confirmation} = 'Microscopically confirmed'</t>
  </si>
  <si>
    <t xml:space="preserve">                             Standard Exclusions</t>
  </si>
  <si>
    <t xml:space="preserve">      165,182             0    Select only malignant cancers</t>
  </si>
  <si>
    <t xml:space="preserve">      165,180             2    Select only known age</t>
  </si>
  <si>
    <t>Number of Case Records Used For Analysis: 165,180</t>
  </si>
  <si>
    <t>Age recode with &lt;1 year olds</t>
  </si>
  <si>
    <t>Localized only</t>
  </si>
  <si>
    <t>Distant site(s)/node(s) involved</t>
  </si>
  <si>
    <t>Unknown/unstaged/unspecified/DCO</t>
  </si>
  <si>
    <t>Unknown</t>
  </si>
  <si>
    <t>Rates are per 100,000 and age-adjusted to the 2000 US Std Population (single ages to 84 - Census P25-1130) standard.</t>
  </si>
  <si>
    <t xml:space="preserve">  ~</t>
  </si>
  <si>
    <t>Statistic could not be calculated.</t>
  </si>
  <si>
    <t>84</t>
  </si>
  <si>
    <t>83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</si>
  <si>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</si>
  <si>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</si>
  <si>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</si>
  <si>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</si>
  <si>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</si>
  <si>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</si>
  <si>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</si>
  <si>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</si>
  <si>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</si>
  <si>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</si>
  <si>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</si>
  <si>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</si>
  <si>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</si>
  <si>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</si>
  <si>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</si>
  <si>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</si>
  <si>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</si>
  <si>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</si>
  <si>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</si>
  <si>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</si>
  <si>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</si>
  <si>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</si>
  <si>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</si>
  <si>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</si>
  <si>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</si>
  <si>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</si>
  <si>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</si>
  <si>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</si>
  <si>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</si>
  <si>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</si>
  <si>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</si>
  <si>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</si>
  <si>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</si>
  <si>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</si>
  <si>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</si>
  <si>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</si>
  <si>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</si>
  <si>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</si>
  <si>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</si>
  <si>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</si>
  <si>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</si>
  <si>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</si>
  <si>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</si>
  <si>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</si>
  <si>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</si>
  <si>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</si>
  <si>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</si>
  <si>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</si>
  <si>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</si>
  <si>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</si>
  <si>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</si>
  <si>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</si>
  <si>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</si>
  <si>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</si>
  <si>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</si>
  <si>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</si>
  <si>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</si>
  <si>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</si>
  <si>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</si>
  <si>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</si>
  <si>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</si>
  <si>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</si>
  <si>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</si>
  <si>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</si>
  <si>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</si>
  <si>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</si>
  <si>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</si>
  <si>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</si>
  <si>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</si>
  <si>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</si>
  <si>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</si>
  <si>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</si>
  <si>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</si>
  <si>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</si>
  <si>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</si>
  <si>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</si>
  <si>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</si>
  <si>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</si>
  <si>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</si>
  <si>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</si>
  <si>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</si>
  <si>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</si>
  <si>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SEER 18 (2004-2015) incidence by T stage</t>
  </si>
  <si>
    <t>T0</t>
  </si>
  <si>
    <t>T1</t>
  </si>
  <si>
    <t>T2</t>
  </si>
  <si>
    <t>T3</t>
  </si>
  <si>
    <t>T4</t>
  </si>
  <si>
    <t>Derived AJCC T, 6th ed (2004-2015)_REV2</t>
  </si>
  <si>
    <t xml:space="preserve">                             User Selection (Pop/Case)</t>
  </si>
  <si>
    <t xml:space="preserve">    5,547,755     3,118,907     {Year of diagnosis} = '2004','2005','2006','2007','2008','2009','2010','2011','2012',</t>
  </si>
  <si>
    <t xml:space="preserve">                                '2013','2014','2015'</t>
  </si>
  <si>
    <t xml:space="preserve">                                </t>
  </si>
  <si>
    <t xml:space="preserve">      131,589     5,416,166     {Site recode ICD-O-3/WHO 2008} = '    Pancreas'</t>
  </si>
  <si>
    <t xml:space="preserve">      105,731        25,858     {Diagnostic Confirmation} = 'Microscopically confirmed'</t>
  </si>
  <si>
    <t xml:space="preserve">      105,089           642    Select only malignant cancers</t>
  </si>
  <si>
    <t xml:space="preserve">      105,088             1    Select only known age</t>
  </si>
  <si>
    <t>Number of Case Records Used For Analysis: 105,088</t>
  </si>
  <si>
    <t>SEER 18 (2004-2015) incidence by T stage_singleage</t>
  </si>
  <si>
    <t>00 years</t>
  </si>
  <si>
    <t>85+ years</t>
  </si>
  <si>
    <t>Relative survival PDAC all SEER 18_Tstage_2004-2015</t>
  </si>
  <si>
    <t>Cumulative Summary</t>
  </si>
  <si>
    <t>N</t>
  </si>
  <si>
    <t>Observed</t>
  </si>
  <si>
    <t>Obs Cum CIs Lower</t>
  </si>
  <si>
    <t>Obs Cum CIs Upper</t>
  </si>
  <si>
    <t>60 mo</t>
  </si>
  <si>
    <t>+</t>
  </si>
  <si>
    <t>01-04 years</t>
  </si>
  <si>
    <t>05-09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</si>
  <si>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</si>
  <si>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</si>
  <si>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</si>
  <si>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</si>
  <si>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</si>
  <si>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</si>
  <si>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</si>
  <si>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</si>
  <si>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</si>
  <si>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</si>
  <si>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</si>
  <si>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</si>
  <si>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</si>
  <si>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</si>
  <si>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</si>
  <si>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Kaplan-Meier method.  Ederer II method used for cumulative expected.</t>
  </si>
  <si>
    <t>Confidence interval:  Log(-Log()) Transformation.  The level is 95%.</t>
  </si>
  <si>
    <t xml:space="preserve">  *</t>
  </si>
  <si>
    <t>The relative cumulative survival is over 100 percent and has been adjusted.</t>
  </si>
  <si>
    <t xml:space="preserve">  #</t>
  </si>
  <si>
    <t>The relative cumulative survival increased from a prior interval and has been adjusted.</t>
  </si>
  <si>
    <t xml:space="preserve">  +</t>
  </si>
  <si>
    <t>The statistic could not be calculated.</t>
  </si>
  <si>
    <t>01 years</t>
  </si>
  <si>
    <t>02 years</t>
  </si>
  <si>
    <t>03 years</t>
  </si>
  <si>
    <t>04 years</t>
  </si>
  <si>
    <t>05 years</t>
  </si>
  <si>
    <t>06 years</t>
  </si>
  <si>
    <t>07 years</t>
  </si>
  <si>
    <t>08 years</t>
  </si>
  <si>
    <t>09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</si>
  <si>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</si>
  <si>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</si>
  <si>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</si>
  <si>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</si>
  <si>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</si>
  <si>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</si>
  <si>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</si>
  <si>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</si>
  <si>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</si>
  <si>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</si>
  <si>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</si>
  <si>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</si>
  <si>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</si>
  <si>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</si>
  <si>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</si>
  <si>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</si>
  <si>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</si>
  <si>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</si>
  <si>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</si>
  <si>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</si>
  <si>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</si>
  <si>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</si>
  <si>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</si>
  <si>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</si>
  <si>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</si>
  <si>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</si>
  <si>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</si>
  <si>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</si>
  <si>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</si>
  <si>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</si>
  <si>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</si>
  <si>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</si>
  <si>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</si>
  <si>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</si>
  <si>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</si>
  <si>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</si>
  <si>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</si>
  <si>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</si>
  <si>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</si>
  <si>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</si>
  <si>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</si>
  <si>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</si>
  <si>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</si>
  <si>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</si>
  <si>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</si>
  <si>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</si>
  <si>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</si>
  <si>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</si>
  <si>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</si>
  <si>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</si>
  <si>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</si>
  <si>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</si>
  <si>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</si>
  <si>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</si>
  <si>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</si>
  <si>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</si>
  <si>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</si>
  <si>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</si>
  <si>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</si>
  <si>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</si>
  <si>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</si>
  <si>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</si>
  <si>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</si>
  <si>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</si>
  <si>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</si>
  <si>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</si>
  <si>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</si>
  <si>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</si>
  <si>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</si>
  <si>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</si>
  <si>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</si>
  <si>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</si>
  <si>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</si>
  <si>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</si>
  <si>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</si>
  <si>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Cause-Spec</t>
  </si>
  <si>
    <t>Kaplan-Meier method.</t>
  </si>
  <si>
    <t>Total number of cases read:  8,666,662</t>
  </si>
  <si>
    <t>Case Exclusion Counts</t>
  </si>
  <si>
    <t>User-defined Exclusions/Selections:</t>
  </si>
  <si>
    <t xml:space="preserve">      165,182     8,501,480     {Site and Morphology.Site recode ICD-O-3/WHO 2008} = '    </t>
  </si>
  <si>
    <t xml:space="preserve">                               Pancreas'</t>
  </si>
  <si>
    <t xml:space="preserve">                               AND {Site and Morphology.Behavior code ICD-O-3} = </t>
  </si>
  <si>
    <t xml:space="preserve">                               'Malignant'</t>
  </si>
  <si>
    <t xml:space="preserve">                               AND {Site and Morphology.Diagnostic Confirmation} = </t>
  </si>
  <si>
    <t xml:space="preserve">                               ...  (see Session Printout)</t>
  </si>
  <si>
    <t xml:space="preserve">      164,839           343    Exclude death certificate or autopsy cases</t>
  </si>
  <si>
    <t xml:space="preserve">      164,839             0    Select only microscopically confirmed</t>
  </si>
  <si>
    <t xml:space="preserve">      164,839             0    Select only malignant cancers</t>
  </si>
  <si>
    <t xml:space="preserve">      164,837             2    Select only known age</t>
  </si>
  <si>
    <t>Expected Survival Table Exclusions:</t>
  </si>
  <si>
    <t xml:space="preserve">      164,814            23    Exclude age values not in table</t>
  </si>
  <si>
    <t xml:space="preserve">      164,814             0    Exclude Race and origin recode (NHW, NHB, NHAIAN, NHAPI, </t>
  </si>
  <si>
    <t xml:space="preserve">                               Hispanic) values not in table</t>
  </si>
  <si>
    <t xml:space="preserve">      164,814             0    Exclude Sex values not in table</t>
  </si>
  <si>
    <t xml:space="preserve">      164,814             0    Exclude State values not in table</t>
  </si>
  <si>
    <t xml:space="preserve">      164,814             0    Exclude County values not in table</t>
  </si>
  <si>
    <t xml:space="preserve">      164,814             0    Exclude Invalid Age Year</t>
  </si>
  <si>
    <t xml:space="preserve">      164,814             0    Exclude Invalid Age Month</t>
  </si>
  <si>
    <t>Multiple Primary Selection:</t>
  </si>
  <si>
    <t xml:space="preserve">      132,900        31,914    First Primary Only (Sequence Number 0 or 1)</t>
  </si>
  <si>
    <t>Survival Calculation Exclusions:</t>
  </si>
  <si>
    <t xml:space="preserve">      132,900             0    Invalid vital status</t>
  </si>
  <si>
    <t xml:space="preserve">      132,900             0    Unknown survival duration</t>
  </si>
  <si>
    <t xml:space="preserve">      132,900             0    Calculation dates invalid</t>
  </si>
  <si>
    <t xml:space="preserve">      132,900             0    Coded survival duration conflicts with associated begin and </t>
  </si>
  <si>
    <t xml:space="preserve">                               end dates</t>
  </si>
  <si>
    <t xml:space="preserve">      132,900             0    Begin Date beyond Study Cutoff Date</t>
  </si>
  <si>
    <t xml:space="preserve">      132,900             0    Begin Date plus Survival Duration beyond Database Study </t>
  </si>
  <si>
    <t xml:space="preserve">                               Cutoff Date</t>
  </si>
  <si>
    <t xml:space="preserve">      131,576         1,324    Unknown/Missing Cause of Death</t>
  </si>
  <si>
    <t xml:space="preserve">      131,266           310    Alive with no survival time</t>
  </si>
  <si>
    <t>Number of records censored due to attained age being greater than expected table max:  3</t>
  </si>
  <si>
    <t>Number of records for which a cohort table could not be located:  0</t>
  </si>
  <si>
    <t>Total number of records used in the analysis:  131,266</t>
  </si>
  <si>
    <t>Median Cause-Spec</t>
  </si>
  <si>
    <t>SE Cause-Spec</t>
  </si>
  <si>
    <t>Cause-Spec Cum CI Lower</t>
  </si>
  <si>
    <t>Cause-Spec Cum CI Upper</t>
  </si>
  <si>
    <t>12 mo</t>
  </si>
  <si>
    <t>24 mo</t>
  </si>
  <si>
    <t>36 mo</t>
  </si>
  <si>
    <t>48 mo</t>
  </si>
  <si>
    <t>72 mo</t>
  </si>
  <si>
    <t>84 mo</t>
  </si>
  <si>
    <t>96 mo</t>
  </si>
  <si>
    <t>108 mo</t>
  </si>
  <si>
    <t>120 mo</t>
  </si>
  <si>
    <t>38.7%@</t>
  </si>
  <si>
    <t>98.1%@</t>
  </si>
  <si>
    <t>43.3%@</t>
  </si>
  <si>
    <t>98.4%@</t>
  </si>
  <si>
    <t>50.8%@</t>
  </si>
  <si>
    <t>98.7%@</t>
  </si>
  <si>
    <t>61.3%@</t>
  </si>
  <si>
    <t>99.0%@</t>
  </si>
  <si>
    <t>65.0%@</t>
  </si>
  <si>
    <t>99.1%@</t>
  </si>
  <si>
    <t>66.6%@</t>
  </si>
  <si>
    <t>99.2%@</t>
  </si>
  <si>
    <t xml:space="preserve">  @</t>
  </si>
  <si>
    <t>The width of the confidence interval is more than 25% larger than if the normal approximation was applied.</t>
  </si>
  <si>
    <t>Alive at</t>
  </si>
  <si>
    <t xml:space="preserve"> </t>
  </si>
  <si>
    <t xml:space="preserve">Lost to </t>
  </si>
  <si>
    <t>Adjusted</t>
  </si>
  <si>
    <t>Cause-Specific</t>
  </si>
  <si>
    <t>SE Cause-Specific</t>
  </si>
  <si>
    <t>Cause-Specific Int CIs</t>
  </si>
  <si>
    <t>Cause-Specific Cum CIs</t>
  </si>
  <si>
    <t>Start</t>
  </si>
  <si>
    <t>Died</t>
  </si>
  <si>
    <t>Follow-up</t>
  </si>
  <si>
    <t>Alive</t>
  </si>
  <si>
    <t>Interval</t>
  </si>
  <si>
    <t>Cum</t>
  </si>
  <si>
    <t>Lower</t>
  </si>
  <si>
    <t>Upper</t>
  </si>
  <si>
    <t>&lt; 1 mo</t>
  </si>
  <si>
    <t>1-&lt;2 mo</t>
  </si>
  <si>
    <t>2-&lt;3 mo</t>
  </si>
  <si>
    <t>3-&lt;4 mo</t>
  </si>
  <si>
    <t>4-&lt;5 mo</t>
  </si>
  <si>
    <t>5-&lt;6 mo</t>
  </si>
  <si>
    <t>6-&lt;7 mo</t>
  </si>
  <si>
    <t>7-&lt;8 mo</t>
  </si>
  <si>
    <t>8-&lt;9 mo</t>
  </si>
  <si>
    <t>9-&lt;10 mo</t>
  </si>
  <si>
    <t>10-&lt;11 mo</t>
  </si>
  <si>
    <t>11-&lt;12 mo</t>
  </si>
  <si>
    <t>12-&lt;13 mo</t>
  </si>
  <si>
    <t>13-&lt;14 mo</t>
  </si>
  <si>
    <t>14-&lt;15 mo</t>
  </si>
  <si>
    <t>15-&lt;16 mo</t>
  </si>
  <si>
    <t>16-&lt;17 mo</t>
  </si>
  <si>
    <t>17-&lt;18 mo</t>
  </si>
  <si>
    <t>18-&lt;19 mo</t>
  </si>
  <si>
    <t>19-&lt;20 mo</t>
  </si>
  <si>
    <t>20-&lt;21 mo</t>
  </si>
  <si>
    <t>21-&lt;22 mo</t>
  </si>
  <si>
    <t>22-&lt;23 mo</t>
  </si>
  <si>
    <t>23-&lt;24 mo</t>
  </si>
  <si>
    <t>24-&lt;25 mo</t>
  </si>
  <si>
    <t>25-&lt;26 mo</t>
  </si>
  <si>
    <t>26-&lt;27 mo</t>
  </si>
  <si>
    <t>27-&lt;28 mo</t>
  </si>
  <si>
    <t>28-&lt;29 mo</t>
  </si>
  <si>
    <t>97.3%@</t>
  </si>
  <si>
    <t>99.9%@</t>
  </si>
  <si>
    <t>29-&lt;30 mo</t>
  </si>
  <si>
    <t>30-&lt;31 mo</t>
  </si>
  <si>
    <t>31-&lt;32 mo</t>
  </si>
  <si>
    <t>32-&lt;33 mo</t>
  </si>
  <si>
    <t>33-&lt;34 mo</t>
  </si>
  <si>
    <t>34-&lt;35 mo</t>
  </si>
  <si>
    <t>96.7%@</t>
  </si>
  <si>
    <t>35-&lt;36 mo</t>
  </si>
  <si>
    <t>36-&lt;37 mo</t>
  </si>
  <si>
    <t>37-&lt;38 mo</t>
  </si>
  <si>
    <t>96.0%@</t>
  </si>
  <si>
    <t>99.7%@</t>
  </si>
  <si>
    <t>38-&lt;39 mo</t>
  </si>
  <si>
    <t>39-&lt;40 mo</t>
  </si>
  <si>
    <t>96.3%@</t>
  </si>
  <si>
    <t>40-&lt;41 mo</t>
  </si>
  <si>
    <t>41-&lt;42 mo</t>
  </si>
  <si>
    <t>95.7%@</t>
  </si>
  <si>
    <t>42-&lt;43 mo</t>
  </si>
  <si>
    <t>43-&lt;44 mo</t>
  </si>
  <si>
    <t>95.4%@</t>
  </si>
  <si>
    <t>44-&lt;45 mo</t>
  </si>
  <si>
    <t>45-&lt;46 mo</t>
  </si>
  <si>
    <t>95.1%@</t>
  </si>
  <si>
    <t>46-&lt;47 mo</t>
  </si>
  <si>
    <t>95.5%@</t>
  </si>
  <si>
    <t>47-&lt;48 mo</t>
  </si>
  <si>
    <t>48-&lt;49 mo</t>
  </si>
  <si>
    <t>95.3%@</t>
  </si>
  <si>
    <t>49-&lt;50 mo</t>
  </si>
  <si>
    <t>50-&lt;51 mo</t>
  </si>
  <si>
    <t>95.2%@</t>
  </si>
  <si>
    <t>51-&lt;52 mo</t>
  </si>
  <si>
    <t>52-&lt;53 mo</t>
  </si>
  <si>
    <t>53-&lt;54 mo</t>
  </si>
  <si>
    <t>54-&lt;55 mo</t>
  </si>
  <si>
    <t>94.2%@</t>
  </si>
  <si>
    <t>99.6%@</t>
  </si>
  <si>
    <t>55-&lt;56 mo</t>
  </si>
  <si>
    <t>94.7%@</t>
  </si>
  <si>
    <t>56-&lt;57 mo</t>
  </si>
  <si>
    <t>57-&lt;58 mo</t>
  </si>
  <si>
    <t>58-&lt;59 mo</t>
  </si>
  <si>
    <t>59-&lt;60 mo</t>
  </si>
  <si>
    <t>60-&lt;61 mo</t>
  </si>
  <si>
    <t>61-&lt;62 mo</t>
  </si>
  <si>
    <t>62-&lt;63 mo</t>
  </si>
  <si>
    <t>63-&lt;64 mo</t>
  </si>
  <si>
    <t>64-&lt;65 mo</t>
  </si>
  <si>
    <t>65-&lt;66 mo</t>
  </si>
  <si>
    <t>66-&lt;67 mo</t>
  </si>
  <si>
    <t>67-&lt;68 mo</t>
  </si>
  <si>
    <t>68-&lt;69 mo</t>
  </si>
  <si>
    <t>92.2%@</t>
  </si>
  <si>
    <t>99.5%@</t>
  </si>
  <si>
    <t>69-&lt;70 mo</t>
  </si>
  <si>
    <t>92.9%@</t>
  </si>
  <si>
    <t>70-&lt;71 mo</t>
  </si>
  <si>
    <t>71-&lt;72 mo</t>
  </si>
  <si>
    <t>72-&lt;73 mo</t>
  </si>
  <si>
    <t>73-&lt;74 mo</t>
  </si>
  <si>
    <t>99.8%@</t>
  </si>
  <si>
    <t>74-&lt;75 mo</t>
  </si>
  <si>
    <t>91.0%@</t>
  </si>
  <si>
    <t>99.4%@</t>
  </si>
  <si>
    <t>75-&lt;76 mo</t>
  </si>
  <si>
    <t>91.8%@</t>
  </si>
  <si>
    <t>76-&lt;77 mo</t>
  </si>
  <si>
    <t>91.7%@</t>
  </si>
  <si>
    <t>77-&lt;78 mo</t>
  </si>
  <si>
    <t>91.6%@</t>
  </si>
  <si>
    <t>78-&lt;79 mo</t>
  </si>
  <si>
    <t>91.5%@</t>
  </si>
  <si>
    <t>79-&lt;80 mo</t>
  </si>
  <si>
    <t>80-&lt;81 mo</t>
  </si>
  <si>
    <t>91.1%@</t>
  </si>
  <si>
    <t>81-&lt;82 mo</t>
  </si>
  <si>
    <t>82-&lt;83 mo</t>
  </si>
  <si>
    <t>83-&lt;84 mo</t>
  </si>
  <si>
    <t>84-&lt;85 mo</t>
  </si>
  <si>
    <t>85-&lt;86 mo</t>
  </si>
  <si>
    <t>86-&lt;87 mo</t>
  </si>
  <si>
    <t>90.7%@</t>
  </si>
  <si>
    <t>87-&lt;88 mo</t>
  </si>
  <si>
    <t>88-&lt;89 mo</t>
  </si>
  <si>
    <t>90.2%@</t>
  </si>
  <si>
    <t>89-&lt;90 mo</t>
  </si>
  <si>
    <t>90-&lt;91 mo</t>
  </si>
  <si>
    <t>91-&lt;92 mo</t>
  </si>
  <si>
    <t>92-&lt;93 mo</t>
  </si>
  <si>
    <t>93-&lt;94 mo</t>
  </si>
  <si>
    <t>94-&lt;95 mo</t>
  </si>
  <si>
    <t>95-&lt;96 mo</t>
  </si>
  <si>
    <t>96-&lt;97 mo</t>
  </si>
  <si>
    <t>97-&lt;98 mo</t>
  </si>
  <si>
    <t>88.9%@</t>
  </si>
  <si>
    <t>98-&lt;99 mo</t>
  </si>
  <si>
    <t>99-&lt;100 mo</t>
  </si>
  <si>
    <t>100-&lt;101 mo</t>
  </si>
  <si>
    <t>88.4%@</t>
  </si>
  <si>
    <t>101-&lt;102 mo</t>
  </si>
  <si>
    <t>102-&lt;103 mo</t>
  </si>
  <si>
    <t>87.8%@</t>
  </si>
  <si>
    <t>103-&lt;104 mo</t>
  </si>
  <si>
    <t>104-&lt;105 mo</t>
  </si>
  <si>
    <t>105-&lt;106 mo</t>
  </si>
  <si>
    <t>106-&lt;107 mo</t>
  </si>
  <si>
    <t>107-&lt;108 mo</t>
  </si>
  <si>
    <t>86.4%@</t>
  </si>
  <si>
    <t>108-&lt;109 mo</t>
  </si>
  <si>
    <t>109-&lt;110 mo</t>
  </si>
  <si>
    <t>110-&lt;111 mo</t>
  </si>
  <si>
    <t>111-&lt;112 mo</t>
  </si>
  <si>
    <t>112-&lt;113 mo</t>
  </si>
  <si>
    <t>113-&lt;114 mo</t>
  </si>
  <si>
    <t>114-&lt;115 mo</t>
  </si>
  <si>
    <t>115-&lt;116 mo</t>
  </si>
  <si>
    <t>83.5%@</t>
  </si>
  <si>
    <t>116-&lt;117 mo</t>
  </si>
  <si>
    <t>117-&lt;118 mo</t>
  </si>
  <si>
    <t>118-&lt;119 mo</t>
  </si>
  <si>
    <t>119-&lt;120 mo</t>
  </si>
  <si>
    <t>Median survival time (interval = 1 month):  Observed = 10 intervals.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</si>
</sst>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Pancreatic Cancer</a:t>
            </a:r>
            <a:r>
              <a:rPr lang="en-US" baseline="0"/>
              <a:t> Incidence </a:t>
            </a:r>
            <a:r>
              <a:rPr lang="en-US"/>
              <a:t>(SEER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'Incidence overall'!$B$1</c:f>
              <c:strCache>
                <c:ptCount val="1"/>
                <c:pt idx="0">
                  <c:v>Incidence Rate per 100,000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'Incidence overall'!$A$2:$A$20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overall'!$B$2:$B$20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1.1000000000000001</c:v>
                </c:pt>
                <c:pt idx="9">
                  <c:v>2.4</c:v>
                </c:pt>
                <c:pt idx="10">
                  <c:v>5.2</c:v>
                </c:pt>
                <c:pt idx="11">
                  <c:v>10.1</c:v>
                </c:pt>
                <c:pt idx="12">
                  <c:v>17.600000000000001</c:v>
                </c:pt>
                <c:pt idx="13">
                  <c:v>27.8</c:v>
                </c:pt>
                <c:pt idx="14">
                  <c:v>40.6</c:v>
                </c:pt>
                <c:pt idx="15">
                  <c:v>53</c:v>
                </c:pt>
                <c:pt idx="16">
                  <c:v>62.9</c:v>
                </c:pt>
                <c:pt idx="17">
                  <c:v>64.2</c:v>
                </c:pt>
                <c:pt idx="18">
                  <c:v>45.1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9-4A1E-BC41-5F149170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145343"/>
        <c:axId val="1211150335"/>
      </c:lineChart>
      <c:catAx>
        <c:axId val="121114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Diagnosis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50335"/>
        <c:crosses val="autoZero"/>
        <c:auto val="1"/>
        <c:lblAlgn val="ctr"/>
        <c:lblOffset val="100"/>
        <c:noMultiLvlLbl val="0"/>
      </c:catAx>
      <c:valAx>
        <c:axId val="1211150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Rate per 100,000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555555555555558E-3"/>
              <c:y val="6.52314814814815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4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</a:t>
            </a:r>
            <a:r>
              <a:rPr lang="en-US" baseline="0"/>
              <a:t> of PDAC by Summary Stage (SEER 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'Incidence by stage'!$B$3</c:f>
              <c:strCache>
                <c:ptCount val="1"/>
                <c:pt idx="0">
                  <c:v>Localized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'Incidence by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stage'!$B$5:$B$23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0.5</c:v>
                </c:pt>
                <c:pt idx="11">
                  <c:v>0.8</c:v>
                </c:pt>
                <c:pt idx="12">
                  <c:v>1.3</c:v>
                </c:pt>
                <c:pt idx="13">
                  <c:v>2.1</c:v>
                </c:pt>
                <c:pt idx="14">
                  <c:v>3.2</c:v>
                </c:pt>
                <c:pt idx="15">
                  <c:v>4.4000000000000004</c:v>
                </c:pt>
                <c:pt idx="16">
                  <c:v>5.7</c:v>
                </c:pt>
                <c:pt idx="17">
                  <c:v>6.7</c:v>
                </c:pt>
                <c:pt idx="1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E-492A-A9D9-4D67330019C9}"/>
            </c:ext>
          </c:extLst>
        </c:ser>
        <c:ser>
          <c:idx val="1"/>
          <c:order val="1"/>
          <c:tx>
            <c:strRef>
              <c:f>'Incidence by stage'!$E$3</c:f>
              <c:strCache>
                <c:ptCount val="1"/>
                <c:pt idx="0">
                  <c:v>Regional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'Incidence by stage'!$E$5:$E$23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0.6</c:v>
                </c:pt>
                <c:pt idx="10">
                  <c:v>1.3</c:v>
                </c:pt>
                <c:pt idx="11">
                  <c:v>2.6</c:v>
                </c:pt>
                <c:pt idx="12">
                  <c:v>4.8</c:v>
                </c:pt>
                <c:pt idx="13">
                  <c:v>7.9</c:v>
                </c:pt>
                <c:pt idx="14">
                  <c:v>11.6</c:v>
                </c:pt>
                <c:pt idx="15">
                  <c:v>14.7</c:v>
                </c:pt>
                <c:pt idx="16">
                  <c:v>17.5</c:v>
                </c:pt>
                <c:pt idx="17">
                  <c:v>17.399999999999999</c:v>
                </c:pt>
                <c:pt idx="18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E-492A-A9D9-4D67330019C9}"/>
            </c:ext>
          </c:extLst>
        </c:ser>
        <c:ser>
          <c:idx val="2"/>
          <c:order val="2"/>
          <c:tx>
            <c:strRef>
              <c:f>'Incidence by stage'!$H$3</c:f>
              <c:strCache>
                <c:ptCount val="1"/>
                <c:pt idx="0">
                  <c:v>Distant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'Incidence by stage'!$H$5:$H$23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2.4</c:v>
                </c:pt>
                <c:pt idx="11">
                  <c:v>4.7</c:v>
                </c:pt>
                <c:pt idx="12">
                  <c:v>8.5</c:v>
                </c:pt>
                <c:pt idx="13">
                  <c:v>13.4</c:v>
                </c:pt>
                <c:pt idx="14">
                  <c:v>19</c:v>
                </c:pt>
                <c:pt idx="15">
                  <c:v>23.5</c:v>
                </c:pt>
                <c:pt idx="16">
                  <c:v>26.6</c:v>
                </c:pt>
                <c:pt idx="17">
                  <c:v>26.6</c:v>
                </c:pt>
                <c:pt idx="18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E-492A-A9D9-4D67330019C9}"/>
            </c:ext>
          </c:extLst>
        </c:ser>
        <c:ser>
          <c:idx val="3"/>
          <c:order val="3"/>
          <c:tx>
            <c:strRef>
              <c:f>'Incidence by stage'!$K$3</c:f>
              <c:strCache>
                <c:ptCount val="1"/>
                <c:pt idx="0">
                  <c:v>Unknown/unstaged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'Incidence by stage'!$K$5:$K$23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1.1000000000000001</c:v>
                </c:pt>
                <c:pt idx="11">
                  <c:v>1.9</c:v>
                </c:pt>
                <c:pt idx="12">
                  <c:v>2.9</c:v>
                </c:pt>
                <c:pt idx="13">
                  <c:v>4.4000000000000004</c:v>
                </c:pt>
                <c:pt idx="14">
                  <c:v>6.8</c:v>
                </c:pt>
                <c:pt idx="15">
                  <c:v>10.3</c:v>
                </c:pt>
                <c:pt idx="16">
                  <c:v>13.2</c:v>
                </c:pt>
                <c:pt idx="17">
                  <c:v>13.5</c:v>
                </c:pt>
                <c:pt idx="18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4E-492A-A9D9-4D673300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430783"/>
        <c:axId val="1143432863"/>
      </c:lineChart>
      <c:catAx>
        <c:axId val="114343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Diagnosis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32863"/>
        <c:crosses val="autoZero"/>
        <c:auto val="1"/>
        <c:lblAlgn val="ctr"/>
        <c:lblOffset val="100"/>
        <c:noMultiLvlLbl val="0"/>
      </c:catAx>
      <c:valAx>
        <c:axId val="1143432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Rate per 100,000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821795570712434E-3"/>
              <c:y val="0.12841505837213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3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Incidence of PDAC by Summary Stage (SEER 18)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'Incidence by stage (single age)'!$B$3:$B$4</c:f>
              <c:strCache>
                <c:ptCount val="2"/>
                <c:pt idx="0">
                  <c:v>Localized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'Incidence by stage (single age)'!$A$5:$A$90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stage (single age)'!$B$5:$B$90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</c:v>
                </c:pt>
                <c:pt idx="44">
                  <c:v>0.2</c:v>
                </c:pt>
                <c:pt idx="45">
                  <c:v>0.3</c:v>
                </c:pt>
                <c:pt idx="46">
                  <c:v>0.3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0.8</c:v>
                </c:pt>
                <c:pt idx="53">
                  <c:v>0.7</c:v>
                </c:pt>
                <c:pt idx="54">
                  <c:v>1</c:v>
                </c:pt>
                <c:pt idx="55">
                  <c:v>0.9</c:v>
                </c:pt>
                <c:pt idx="56">
                  <c:v>1.2</c:v>
                </c:pt>
                <c:pt idx="57">
                  <c:v>1.1000000000000001</c:v>
                </c:pt>
                <c:pt idx="58">
                  <c:v>1.3</c:v>
                </c:pt>
                <c:pt idx="59">
                  <c:v>1.5</c:v>
                </c:pt>
                <c:pt idx="60">
                  <c:v>1.7</c:v>
                </c:pt>
                <c:pt idx="61">
                  <c:v>1.6</c:v>
                </c:pt>
                <c:pt idx="62">
                  <c:v>1.9</c:v>
                </c:pt>
                <c:pt idx="63">
                  <c:v>2.2000000000000002</c:v>
                </c:pt>
                <c:pt idx="64">
                  <c:v>2</c:v>
                </c:pt>
                <c:pt idx="65">
                  <c:v>2.6</c:v>
                </c:pt>
                <c:pt idx="66">
                  <c:v>2.6</c:v>
                </c:pt>
                <c:pt idx="67">
                  <c:v>2.8</c:v>
                </c:pt>
                <c:pt idx="68">
                  <c:v>3</c:v>
                </c:pt>
                <c:pt idx="69">
                  <c:v>3.2</c:v>
                </c:pt>
                <c:pt idx="70">
                  <c:v>3.6</c:v>
                </c:pt>
                <c:pt idx="71">
                  <c:v>3.4</c:v>
                </c:pt>
                <c:pt idx="72">
                  <c:v>3.9</c:v>
                </c:pt>
                <c:pt idx="73">
                  <c:v>3.9</c:v>
                </c:pt>
                <c:pt idx="74">
                  <c:v>4.3</c:v>
                </c:pt>
                <c:pt idx="75">
                  <c:v>4.5999999999999996</c:v>
                </c:pt>
                <c:pt idx="76">
                  <c:v>5.0999999999999996</c:v>
                </c:pt>
                <c:pt idx="77">
                  <c:v>4.4000000000000004</c:v>
                </c:pt>
                <c:pt idx="78">
                  <c:v>5.3</c:v>
                </c:pt>
                <c:pt idx="79">
                  <c:v>5.7</c:v>
                </c:pt>
                <c:pt idx="80">
                  <c:v>5.9</c:v>
                </c:pt>
                <c:pt idx="81">
                  <c:v>5.5</c:v>
                </c:pt>
                <c:pt idx="82">
                  <c:v>6.2</c:v>
                </c:pt>
                <c:pt idx="83">
                  <c:v>6.2</c:v>
                </c:pt>
                <c:pt idx="84">
                  <c:v>6</c:v>
                </c:pt>
                <c:pt idx="8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7-4CA5-B580-FC8E8B826983}"/>
            </c:ext>
          </c:extLst>
        </c:ser>
        <c:ser>
          <c:idx val="1"/>
          <c:order val="1"/>
          <c:tx>
            <c:strRef>
              <c:f>'Incidence by stage (single age)'!$E$3:$E$4</c:f>
              <c:strCache>
                <c:ptCount val="2"/>
                <c:pt idx="0">
                  <c:v>Regional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'Incidence by stage (single age)'!$A$5:$A$90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stage (single age)'!$E$5:$E$90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0.2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0.4</c:v>
                </c:pt>
                <c:pt idx="41">
                  <c:v>0.5</c:v>
                </c:pt>
                <c:pt idx="42">
                  <c:v>0.6</c:v>
                </c:pt>
                <c:pt idx="43">
                  <c:v>0.5</c:v>
                </c:pt>
                <c:pt idx="44">
                  <c:v>0.7</c:v>
                </c:pt>
                <c:pt idx="45">
                  <c:v>0.9</c:v>
                </c:pt>
                <c:pt idx="46">
                  <c:v>1.1000000000000001</c:v>
                </c:pt>
                <c:pt idx="47">
                  <c:v>1.2</c:v>
                </c:pt>
                <c:pt idx="48">
                  <c:v>1.4</c:v>
                </c:pt>
                <c:pt idx="49">
                  <c:v>1.6</c:v>
                </c:pt>
                <c:pt idx="50">
                  <c:v>1.8</c:v>
                </c:pt>
                <c:pt idx="51">
                  <c:v>2.2000000000000002</c:v>
                </c:pt>
                <c:pt idx="52">
                  <c:v>2.4</c:v>
                </c:pt>
                <c:pt idx="53">
                  <c:v>2.9</c:v>
                </c:pt>
                <c:pt idx="54">
                  <c:v>3</c:v>
                </c:pt>
                <c:pt idx="55">
                  <c:v>3.7</c:v>
                </c:pt>
                <c:pt idx="56">
                  <c:v>3.8</c:v>
                </c:pt>
                <c:pt idx="57">
                  <c:v>4.3</c:v>
                </c:pt>
                <c:pt idx="58">
                  <c:v>4.9000000000000004</c:v>
                </c:pt>
                <c:pt idx="59">
                  <c:v>5.7</c:v>
                </c:pt>
                <c:pt idx="60">
                  <c:v>5.9</c:v>
                </c:pt>
                <c:pt idx="61">
                  <c:v>6.8</c:v>
                </c:pt>
                <c:pt idx="62">
                  <c:v>7.4</c:v>
                </c:pt>
                <c:pt idx="63">
                  <c:v>7.7</c:v>
                </c:pt>
                <c:pt idx="64">
                  <c:v>8.8000000000000007</c:v>
                </c:pt>
                <c:pt idx="65">
                  <c:v>9.5</c:v>
                </c:pt>
                <c:pt idx="66">
                  <c:v>10.1</c:v>
                </c:pt>
                <c:pt idx="67">
                  <c:v>11.2</c:v>
                </c:pt>
                <c:pt idx="68">
                  <c:v>11</c:v>
                </c:pt>
                <c:pt idx="69">
                  <c:v>11.5</c:v>
                </c:pt>
                <c:pt idx="70">
                  <c:v>12.6</c:v>
                </c:pt>
                <c:pt idx="71">
                  <c:v>13.3</c:v>
                </c:pt>
                <c:pt idx="72">
                  <c:v>12.5</c:v>
                </c:pt>
                <c:pt idx="73">
                  <c:v>14</c:v>
                </c:pt>
                <c:pt idx="74">
                  <c:v>14.4</c:v>
                </c:pt>
                <c:pt idx="75">
                  <c:v>15.1</c:v>
                </c:pt>
                <c:pt idx="76">
                  <c:v>15.9</c:v>
                </c:pt>
                <c:pt idx="77">
                  <c:v>16.3</c:v>
                </c:pt>
                <c:pt idx="78">
                  <c:v>16.399999999999999</c:v>
                </c:pt>
                <c:pt idx="79">
                  <c:v>16.5</c:v>
                </c:pt>
                <c:pt idx="80">
                  <c:v>15.7</c:v>
                </c:pt>
                <c:pt idx="81">
                  <c:v>17.100000000000001</c:v>
                </c:pt>
                <c:pt idx="82">
                  <c:v>17.100000000000001</c:v>
                </c:pt>
                <c:pt idx="83">
                  <c:v>14.8</c:v>
                </c:pt>
                <c:pt idx="84">
                  <c:v>15</c:v>
                </c:pt>
                <c:pt idx="85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7-4CA5-B580-FC8E8B826983}"/>
            </c:ext>
          </c:extLst>
        </c:ser>
        <c:ser>
          <c:idx val="2"/>
          <c:order val="2"/>
          <c:tx>
            <c:strRef>
              <c:f>'Incidence by stage (single age)'!$H$3:$H$4</c:f>
              <c:strCache>
                <c:ptCount val="2"/>
                <c:pt idx="0">
                  <c:v>Distant</c:v>
                </c:pt>
                <c:pt idx="1">
                  <c:v>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'Incidence by stage (single age)'!$A$5:$A$90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stage (single age)'!$H$5:$H$90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0.6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1.1000000000000001</c:v>
                </c:pt>
                <c:pt idx="44">
                  <c:v>1.4</c:v>
                </c:pt>
                <c:pt idx="45">
                  <c:v>1.6</c:v>
                </c:pt>
                <c:pt idx="46">
                  <c:v>1.9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3.2</c:v>
                </c:pt>
                <c:pt idx="50">
                  <c:v>3.4</c:v>
                </c:pt>
                <c:pt idx="51">
                  <c:v>4</c:v>
                </c:pt>
                <c:pt idx="52">
                  <c:v>4.5999999999999996</c:v>
                </c:pt>
                <c:pt idx="53">
                  <c:v>4.8</c:v>
                </c:pt>
                <c:pt idx="54">
                  <c:v>5.2</c:v>
                </c:pt>
                <c:pt idx="55">
                  <c:v>6.5</c:v>
                </c:pt>
                <c:pt idx="56">
                  <c:v>7</c:v>
                </c:pt>
                <c:pt idx="57">
                  <c:v>7.7</c:v>
                </c:pt>
                <c:pt idx="58">
                  <c:v>8.6999999999999993</c:v>
                </c:pt>
                <c:pt idx="59">
                  <c:v>9.6999999999999993</c:v>
                </c:pt>
                <c:pt idx="60">
                  <c:v>10.5</c:v>
                </c:pt>
                <c:pt idx="61">
                  <c:v>11.6</c:v>
                </c:pt>
                <c:pt idx="62">
                  <c:v>12.6</c:v>
                </c:pt>
                <c:pt idx="63">
                  <c:v>13</c:v>
                </c:pt>
                <c:pt idx="64">
                  <c:v>14.1</c:v>
                </c:pt>
                <c:pt idx="65">
                  <c:v>15.3</c:v>
                </c:pt>
                <c:pt idx="66">
                  <c:v>16.8</c:v>
                </c:pt>
                <c:pt idx="67">
                  <c:v>17.7</c:v>
                </c:pt>
                <c:pt idx="68">
                  <c:v>17.600000000000001</c:v>
                </c:pt>
                <c:pt idx="69">
                  <c:v>19.5</c:v>
                </c:pt>
                <c:pt idx="70">
                  <c:v>19.2</c:v>
                </c:pt>
                <c:pt idx="71">
                  <c:v>20.100000000000001</c:v>
                </c:pt>
                <c:pt idx="72">
                  <c:v>21.7</c:v>
                </c:pt>
                <c:pt idx="73">
                  <c:v>22.9</c:v>
                </c:pt>
                <c:pt idx="74">
                  <c:v>23.5</c:v>
                </c:pt>
                <c:pt idx="75">
                  <c:v>23</c:v>
                </c:pt>
                <c:pt idx="76">
                  <c:v>24.3</c:v>
                </c:pt>
                <c:pt idx="77">
                  <c:v>24.2</c:v>
                </c:pt>
                <c:pt idx="78">
                  <c:v>25</c:v>
                </c:pt>
                <c:pt idx="79">
                  <c:v>25.7</c:v>
                </c:pt>
                <c:pt idx="80">
                  <c:v>24</c:v>
                </c:pt>
                <c:pt idx="81">
                  <c:v>25.3</c:v>
                </c:pt>
                <c:pt idx="82">
                  <c:v>25.6</c:v>
                </c:pt>
                <c:pt idx="83">
                  <c:v>24</c:v>
                </c:pt>
                <c:pt idx="84">
                  <c:v>23.9</c:v>
                </c:pt>
                <c:pt idx="8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7-4CA5-B580-FC8E8B826983}"/>
            </c:ext>
          </c:extLst>
        </c:ser>
        <c:ser>
          <c:idx val="3"/>
          <c:order val="3"/>
          <c:tx>
            <c:strRef>
              <c:f>'Incidence by stage (single age)'!$K$3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'Incidence by stage (single age)'!$K$5:$K$90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0.5</c:v>
                </c:pt>
                <c:pt idx="42">
                  <c:v>0.6</c:v>
                </c:pt>
                <c:pt idx="43">
                  <c:v>0.8</c:v>
                </c:pt>
                <c:pt idx="44">
                  <c:v>0.9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1.3</c:v>
                </c:pt>
                <c:pt idx="48">
                  <c:v>1.5</c:v>
                </c:pt>
                <c:pt idx="49">
                  <c:v>1.7</c:v>
                </c:pt>
                <c:pt idx="50">
                  <c:v>2</c:v>
                </c:pt>
                <c:pt idx="51">
                  <c:v>2.1</c:v>
                </c:pt>
                <c:pt idx="52">
                  <c:v>2.5</c:v>
                </c:pt>
                <c:pt idx="53">
                  <c:v>2.8</c:v>
                </c:pt>
                <c:pt idx="54">
                  <c:v>3</c:v>
                </c:pt>
                <c:pt idx="55">
                  <c:v>3.5</c:v>
                </c:pt>
                <c:pt idx="56">
                  <c:v>3.8</c:v>
                </c:pt>
                <c:pt idx="57">
                  <c:v>3.9</c:v>
                </c:pt>
                <c:pt idx="58">
                  <c:v>4.4000000000000004</c:v>
                </c:pt>
                <c:pt idx="59">
                  <c:v>5</c:v>
                </c:pt>
                <c:pt idx="60">
                  <c:v>5.5</c:v>
                </c:pt>
                <c:pt idx="61">
                  <c:v>5.8</c:v>
                </c:pt>
                <c:pt idx="62">
                  <c:v>6.5</c:v>
                </c:pt>
                <c:pt idx="63">
                  <c:v>7.1</c:v>
                </c:pt>
                <c:pt idx="64">
                  <c:v>7.5</c:v>
                </c:pt>
                <c:pt idx="65">
                  <c:v>8.3000000000000007</c:v>
                </c:pt>
                <c:pt idx="66">
                  <c:v>9.1999999999999993</c:v>
                </c:pt>
                <c:pt idx="67">
                  <c:v>9.9</c:v>
                </c:pt>
                <c:pt idx="68">
                  <c:v>10.9</c:v>
                </c:pt>
                <c:pt idx="69">
                  <c:v>11.5</c:v>
                </c:pt>
                <c:pt idx="70">
                  <c:v>12.9</c:v>
                </c:pt>
                <c:pt idx="71">
                  <c:v>13.9</c:v>
                </c:pt>
                <c:pt idx="72">
                  <c:v>14.6</c:v>
                </c:pt>
                <c:pt idx="73">
                  <c:v>15.7</c:v>
                </c:pt>
                <c:pt idx="74">
                  <c:v>15.7</c:v>
                </c:pt>
                <c:pt idx="75">
                  <c:v>16.399999999999999</c:v>
                </c:pt>
                <c:pt idx="76">
                  <c:v>17.3</c:v>
                </c:pt>
                <c:pt idx="77">
                  <c:v>17.7</c:v>
                </c:pt>
                <c:pt idx="78">
                  <c:v>18.7</c:v>
                </c:pt>
                <c:pt idx="79">
                  <c:v>17.8</c:v>
                </c:pt>
                <c:pt idx="80">
                  <c:v>18</c:v>
                </c:pt>
                <c:pt idx="81">
                  <c:v>18.2</c:v>
                </c:pt>
                <c:pt idx="82">
                  <c:v>18.7</c:v>
                </c:pt>
                <c:pt idx="83">
                  <c:v>16.5</c:v>
                </c:pt>
                <c:pt idx="84">
                  <c:v>17</c:v>
                </c:pt>
                <c:pt idx="85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7-4CA5-B580-FC8E8B82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65664"/>
        <c:axId val="614260256"/>
      </c:lineChart>
      <c:catAx>
        <c:axId val="6142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Diagnosis (years)</a:t>
                </a:r>
              </a:p>
            </c:rich>
          </c:tx>
          <c:layout>
            <c:manualLayout>
              <c:xMode val="edge"/>
              <c:yMode val="edge"/>
              <c:x val="0.43414851104138297"/>
              <c:y val="0.86930559865311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0256"/>
        <c:crosses val="autoZero"/>
        <c:auto val="1"/>
        <c:lblAlgn val="ctr"/>
        <c:lblOffset val="100"/>
        <c:noMultiLvlLbl val="0"/>
      </c:catAx>
      <c:valAx>
        <c:axId val="61426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</a:t>
                </a:r>
                <a:r>
                  <a:rPr lang="en-US" baseline="0"/>
                  <a:t> Rate  per 100,000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20940145639683"/>
          <c:y val="0.16003028016317272"/>
          <c:w val="0.2035810490793914"/>
          <c:h val="0.1695111053143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</a:t>
            </a:r>
            <a:r>
              <a:rPr lang="en-US" baseline="0"/>
              <a:t> of PDAC 2004-2015 (SEER 18)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'Incidence by T stage'!$B$3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stage'!$B$5:$B$23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0.3</c:v>
                </c:pt>
                <c:pt idx="15">
                  <c:v>0.3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A-481F-B369-DB75C4FE2E7E}"/>
            </c:ext>
          </c:extLst>
        </c:ser>
        <c:ser>
          <c:idx val="1"/>
          <c:order val="1"/>
          <c:tx>
            <c:strRef>
              <c:f>'Incidence by T stage'!$E$3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stage'!$E$5:$E$23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0.9</c:v>
                </c:pt>
                <c:pt idx="14">
                  <c:v>1.5</c:v>
                </c:pt>
                <c:pt idx="15">
                  <c:v>1.9</c:v>
                </c:pt>
                <c:pt idx="16">
                  <c:v>2.1</c:v>
                </c:pt>
                <c:pt idx="17">
                  <c:v>2.2000000000000002</c:v>
                </c:pt>
                <c:pt idx="18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A-481F-B369-DB75C4FE2E7E}"/>
            </c:ext>
          </c:extLst>
        </c:ser>
        <c:ser>
          <c:idx val="2"/>
          <c:order val="2"/>
          <c:tx>
            <c:strRef>
              <c:f>'Incidence by T stage'!$H$3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stage'!$H$5:$H$23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0.9</c:v>
                </c:pt>
                <c:pt idx="11">
                  <c:v>1.8</c:v>
                </c:pt>
                <c:pt idx="12">
                  <c:v>2.9</c:v>
                </c:pt>
                <c:pt idx="13">
                  <c:v>4.8</c:v>
                </c:pt>
                <c:pt idx="14">
                  <c:v>7.1</c:v>
                </c:pt>
                <c:pt idx="15">
                  <c:v>9.6999999999999993</c:v>
                </c:pt>
                <c:pt idx="16">
                  <c:v>11.6</c:v>
                </c:pt>
                <c:pt idx="17">
                  <c:v>12.8</c:v>
                </c:pt>
                <c:pt idx="18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A-481F-B369-DB75C4FE2E7E}"/>
            </c:ext>
          </c:extLst>
        </c:ser>
        <c:ser>
          <c:idx val="3"/>
          <c:order val="3"/>
          <c:tx>
            <c:strRef>
              <c:f>'Incidence by T stage'!$K$3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stage'!$K$5:$K$23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0.3</c:v>
                </c:pt>
                <c:pt idx="9">
                  <c:v>0.8</c:v>
                </c:pt>
                <c:pt idx="10">
                  <c:v>1.8</c:v>
                </c:pt>
                <c:pt idx="11">
                  <c:v>3.7</c:v>
                </c:pt>
                <c:pt idx="12">
                  <c:v>6.6</c:v>
                </c:pt>
                <c:pt idx="13">
                  <c:v>10.6</c:v>
                </c:pt>
                <c:pt idx="14">
                  <c:v>15.3</c:v>
                </c:pt>
                <c:pt idx="15">
                  <c:v>19.7</c:v>
                </c:pt>
                <c:pt idx="16">
                  <c:v>23.8</c:v>
                </c:pt>
                <c:pt idx="17">
                  <c:v>23.3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A-481F-B369-DB75C4FE2E7E}"/>
            </c:ext>
          </c:extLst>
        </c:ser>
        <c:ser>
          <c:idx val="4"/>
          <c:order val="4"/>
          <c:tx>
            <c:strRef>
              <c:f>'Incidence by T stage'!$N$3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stage'!$N$5:$N$23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1</c:v>
                </c:pt>
                <c:pt idx="11">
                  <c:v>1.9</c:v>
                </c:pt>
                <c:pt idx="12">
                  <c:v>3.4</c:v>
                </c:pt>
                <c:pt idx="13">
                  <c:v>5.2</c:v>
                </c:pt>
                <c:pt idx="14">
                  <c:v>7.2</c:v>
                </c:pt>
                <c:pt idx="15">
                  <c:v>8.9</c:v>
                </c:pt>
                <c:pt idx="16">
                  <c:v>10.5</c:v>
                </c:pt>
                <c:pt idx="17">
                  <c:v>9.3000000000000007</c:v>
                </c:pt>
                <c:pt idx="18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A-481F-B369-DB75C4FE2E7E}"/>
            </c:ext>
          </c:extLst>
        </c:ser>
        <c:ser>
          <c:idx val="5"/>
          <c:order val="5"/>
          <c:tx>
            <c:strRef>
              <c:f>'Incidence by T stage'!$Q$3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stage'!$A$5:$A$23</c:f>
              <c:strCache>
                <c:ptCount val="19"/>
                <c:pt idx="0">
                  <c:v>0</c:v>
                </c:pt>
                <c:pt idx="1">
                  <c:v>1-4</c:v>
                </c:pt>
                <c:pt idx="2">
                  <c:v>5-9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'Incidence by T stage'!$Q$5:$Q$23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1.3</c:v>
                </c:pt>
                <c:pt idx="11">
                  <c:v>2.4</c:v>
                </c:pt>
                <c:pt idx="12">
                  <c:v>4.0999999999999996</c:v>
                </c:pt>
                <c:pt idx="13">
                  <c:v>6.1</c:v>
                </c:pt>
                <c:pt idx="14">
                  <c:v>8.9</c:v>
                </c:pt>
                <c:pt idx="15">
                  <c:v>12.4</c:v>
                </c:pt>
                <c:pt idx="16">
                  <c:v>15.3</c:v>
                </c:pt>
                <c:pt idx="17">
                  <c:v>17.3</c:v>
                </c:pt>
                <c:pt idx="18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A-481F-B369-DB75C4F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04624"/>
        <c:axId val="1823608368"/>
      </c:lineChart>
      <c:catAx>
        <c:axId val="18236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Diagnosis</a:t>
                </a:r>
              </a:p>
            </c:rich>
          </c:tx>
          <c:layout>
            <c:manualLayout>
              <c:xMode val="edge"/>
              <c:yMode val="edge"/>
              <c:x val="0.4014198727185827"/>
              <c:y val="0.87728108901641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8368"/>
        <c:crosses val="autoZero"/>
        <c:auto val="1"/>
        <c:lblAlgn val="ctr"/>
        <c:lblOffset val="100"/>
        <c:noMultiLvlLbl val="0"/>
      </c:catAx>
      <c:valAx>
        <c:axId val="182360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rate per 100,000 population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1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 of PDAC 2004-2015 (SEER 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'Incidence by T stage_single age'!$B$3</c:f>
              <c:strCache>
                <c:ptCount val="1"/>
                <c:pt idx="0">
                  <c:v>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age'!$B$5:$B$90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0.1</c:v>
                </c:pt>
                <c:pt idx="65">
                  <c:v>0.2</c:v>
                </c:pt>
                <c:pt idx="66">
                  <c:v>0.2</c:v>
                </c:pt>
                <c:pt idx="67">
                  <c:v>0.3</c:v>
                </c:pt>
                <c:pt idx="68">
                  <c:v>0.2</c:v>
                </c:pt>
                <c:pt idx="69">
                  <c:v>0.4</c:v>
                </c:pt>
                <c:pt idx="70">
                  <c:v>0.4</c:v>
                </c:pt>
                <c:pt idx="71">
                  <c:v>0.2</c:v>
                </c:pt>
                <c:pt idx="72">
                  <c:v>0.2</c:v>
                </c:pt>
                <c:pt idx="73">
                  <c:v>0.3</c:v>
                </c:pt>
                <c:pt idx="74">
                  <c:v>0.4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0.4</c:v>
                </c:pt>
                <c:pt idx="80">
                  <c:v>0.5</c:v>
                </c:pt>
                <c:pt idx="81">
                  <c:v>0.4</c:v>
                </c:pt>
                <c:pt idx="82">
                  <c:v>0.5</c:v>
                </c:pt>
                <c:pt idx="83">
                  <c:v>0.4</c:v>
                </c:pt>
                <c:pt idx="84">
                  <c:v>0.4</c:v>
                </c:pt>
                <c:pt idx="8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5-4FDE-A19F-685702CAD2A9}"/>
            </c:ext>
          </c:extLst>
        </c:ser>
        <c:ser>
          <c:idx val="1"/>
          <c:order val="1"/>
          <c:tx>
            <c:strRef>
              <c:f>'Incidence by T stage_single age'!$E$3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age'!$E$5:$E$90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0.3</c:v>
                </c:pt>
                <c:pt idx="51">
                  <c:v>0.3</c:v>
                </c:pt>
                <c:pt idx="52">
                  <c:v>0.4</c:v>
                </c:pt>
                <c:pt idx="53">
                  <c:v>0.3</c:v>
                </c:pt>
                <c:pt idx="54">
                  <c:v>0.4</c:v>
                </c:pt>
                <c:pt idx="55">
                  <c:v>0.6</c:v>
                </c:pt>
                <c:pt idx="56">
                  <c:v>0.5</c:v>
                </c:pt>
                <c:pt idx="57">
                  <c:v>0.7</c:v>
                </c:pt>
                <c:pt idx="58">
                  <c:v>0.6</c:v>
                </c:pt>
                <c:pt idx="59">
                  <c:v>0.7</c:v>
                </c:pt>
                <c:pt idx="60">
                  <c:v>0.9</c:v>
                </c:pt>
                <c:pt idx="61">
                  <c:v>0.7</c:v>
                </c:pt>
                <c:pt idx="62">
                  <c:v>0.8</c:v>
                </c:pt>
                <c:pt idx="63">
                  <c:v>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1.7</c:v>
                </c:pt>
                <c:pt idx="70">
                  <c:v>1.7</c:v>
                </c:pt>
                <c:pt idx="71">
                  <c:v>1.6</c:v>
                </c:pt>
                <c:pt idx="72">
                  <c:v>2.2000000000000002</c:v>
                </c:pt>
                <c:pt idx="73">
                  <c:v>1.9</c:v>
                </c:pt>
                <c:pt idx="74">
                  <c:v>1.9</c:v>
                </c:pt>
                <c:pt idx="75">
                  <c:v>2.1</c:v>
                </c:pt>
                <c:pt idx="76">
                  <c:v>1.9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2.1</c:v>
                </c:pt>
                <c:pt idx="82">
                  <c:v>2.2000000000000002</c:v>
                </c:pt>
                <c:pt idx="83">
                  <c:v>2</c:v>
                </c:pt>
                <c:pt idx="84">
                  <c:v>2.2999999999999998</c:v>
                </c:pt>
                <c:pt idx="8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5-4FDE-A19F-685702CAD2A9}"/>
            </c:ext>
          </c:extLst>
        </c:ser>
        <c:ser>
          <c:idx val="2"/>
          <c:order val="2"/>
          <c:tx>
            <c:strRef>
              <c:f>'Incidence by T stage_single age'!$H$3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age'!$H$5:$H$90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0.6</c:v>
                </c:pt>
                <c:pt idx="45">
                  <c:v>0.7</c:v>
                </c:pt>
                <c:pt idx="46">
                  <c:v>0.8</c:v>
                </c:pt>
                <c:pt idx="47">
                  <c:v>0.8</c:v>
                </c:pt>
                <c:pt idx="48">
                  <c:v>0.9</c:v>
                </c:pt>
                <c:pt idx="49">
                  <c:v>1.4</c:v>
                </c:pt>
                <c:pt idx="50">
                  <c:v>1.4</c:v>
                </c:pt>
                <c:pt idx="51">
                  <c:v>1.5</c:v>
                </c:pt>
                <c:pt idx="52">
                  <c:v>1.7</c:v>
                </c:pt>
                <c:pt idx="53">
                  <c:v>2</c:v>
                </c:pt>
                <c:pt idx="54">
                  <c:v>2.1</c:v>
                </c:pt>
                <c:pt idx="55">
                  <c:v>2.4</c:v>
                </c:pt>
                <c:pt idx="56">
                  <c:v>2.7</c:v>
                </c:pt>
                <c:pt idx="57">
                  <c:v>2.8</c:v>
                </c:pt>
                <c:pt idx="58">
                  <c:v>3.2</c:v>
                </c:pt>
                <c:pt idx="59">
                  <c:v>3.5</c:v>
                </c:pt>
                <c:pt idx="60">
                  <c:v>4.0999999999999996</c:v>
                </c:pt>
                <c:pt idx="61">
                  <c:v>4.3</c:v>
                </c:pt>
                <c:pt idx="62">
                  <c:v>5.0999999999999996</c:v>
                </c:pt>
                <c:pt idx="63">
                  <c:v>4.9000000000000004</c:v>
                </c:pt>
                <c:pt idx="64">
                  <c:v>5.7</c:v>
                </c:pt>
                <c:pt idx="65">
                  <c:v>6.3</c:v>
                </c:pt>
                <c:pt idx="66">
                  <c:v>6.4</c:v>
                </c:pt>
                <c:pt idx="67">
                  <c:v>7.2</c:v>
                </c:pt>
                <c:pt idx="68">
                  <c:v>7.3</c:v>
                </c:pt>
                <c:pt idx="69">
                  <c:v>8.5</c:v>
                </c:pt>
                <c:pt idx="70">
                  <c:v>8.6999999999999993</c:v>
                </c:pt>
                <c:pt idx="71">
                  <c:v>9.1</c:v>
                </c:pt>
                <c:pt idx="72">
                  <c:v>10</c:v>
                </c:pt>
                <c:pt idx="73">
                  <c:v>10</c:v>
                </c:pt>
                <c:pt idx="74">
                  <c:v>11.3</c:v>
                </c:pt>
                <c:pt idx="75">
                  <c:v>11</c:v>
                </c:pt>
                <c:pt idx="76">
                  <c:v>12.1</c:v>
                </c:pt>
                <c:pt idx="77">
                  <c:v>11.1</c:v>
                </c:pt>
                <c:pt idx="78">
                  <c:v>11.9</c:v>
                </c:pt>
                <c:pt idx="79">
                  <c:v>12.1</c:v>
                </c:pt>
                <c:pt idx="80">
                  <c:v>12.8</c:v>
                </c:pt>
                <c:pt idx="81">
                  <c:v>12</c:v>
                </c:pt>
                <c:pt idx="82">
                  <c:v>13.8</c:v>
                </c:pt>
                <c:pt idx="83">
                  <c:v>12.5</c:v>
                </c:pt>
                <c:pt idx="84">
                  <c:v>13</c:v>
                </c:pt>
                <c:pt idx="8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5-4FDE-A19F-685702CAD2A9}"/>
            </c:ext>
          </c:extLst>
        </c:ser>
        <c:ser>
          <c:idx val="3"/>
          <c:order val="3"/>
          <c:tx>
            <c:strRef>
              <c:f>'Incidence by T stage_single age'!$K$3</c:f>
              <c:strCache>
                <c:ptCount val="1"/>
                <c:pt idx="0">
                  <c:v>T3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age'!$K$5:$K$90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0.3</c:v>
                </c:pt>
                <c:pt idx="38">
                  <c:v>0.5</c:v>
                </c:pt>
                <c:pt idx="39">
                  <c:v>0.5</c:v>
                </c:pt>
                <c:pt idx="40">
                  <c:v>0.6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1</c:v>
                </c:pt>
                <c:pt idx="45">
                  <c:v>1.2</c:v>
                </c:pt>
                <c:pt idx="46">
                  <c:v>1.6</c:v>
                </c:pt>
                <c:pt idx="47">
                  <c:v>1.9</c:v>
                </c:pt>
                <c:pt idx="48">
                  <c:v>2.1</c:v>
                </c:pt>
                <c:pt idx="49">
                  <c:v>2.2999999999999998</c:v>
                </c:pt>
                <c:pt idx="50">
                  <c:v>2.7</c:v>
                </c:pt>
                <c:pt idx="51">
                  <c:v>3.3</c:v>
                </c:pt>
                <c:pt idx="52">
                  <c:v>3.7</c:v>
                </c:pt>
                <c:pt idx="53">
                  <c:v>4.4000000000000004</c:v>
                </c:pt>
                <c:pt idx="54">
                  <c:v>4.5</c:v>
                </c:pt>
                <c:pt idx="55">
                  <c:v>5.4</c:v>
                </c:pt>
                <c:pt idx="56">
                  <c:v>5.7</c:v>
                </c:pt>
                <c:pt idx="57">
                  <c:v>6.4</c:v>
                </c:pt>
                <c:pt idx="58">
                  <c:v>7.4</c:v>
                </c:pt>
                <c:pt idx="59">
                  <c:v>8.1999999999999993</c:v>
                </c:pt>
                <c:pt idx="60">
                  <c:v>8.6999999999999993</c:v>
                </c:pt>
                <c:pt idx="61">
                  <c:v>10.1</c:v>
                </c:pt>
                <c:pt idx="62">
                  <c:v>10.9</c:v>
                </c:pt>
                <c:pt idx="63">
                  <c:v>11</c:v>
                </c:pt>
                <c:pt idx="64">
                  <c:v>12.4</c:v>
                </c:pt>
                <c:pt idx="65">
                  <c:v>13.8</c:v>
                </c:pt>
                <c:pt idx="66">
                  <c:v>14.7</c:v>
                </c:pt>
                <c:pt idx="67">
                  <c:v>16</c:v>
                </c:pt>
                <c:pt idx="68">
                  <c:v>16.2</c:v>
                </c:pt>
                <c:pt idx="69">
                  <c:v>16.5</c:v>
                </c:pt>
                <c:pt idx="70">
                  <c:v>18.8</c:v>
                </c:pt>
                <c:pt idx="71">
                  <c:v>19.2</c:v>
                </c:pt>
                <c:pt idx="72">
                  <c:v>18.899999999999999</c:v>
                </c:pt>
                <c:pt idx="73">
                  <c:v>20.8</c:v>
                </c:pt>
                <c:pt idx="74">
                  <c:v>21</c:v>
                </c:pt>
                <c:pt idx="75">
                  <c:v>22.3</c:v>
                </c:pt>
                <c:pt idx="76">
                  <c:v>24.4</c:v>
                </c:pt>
                <c:pt idx="77">
                  <c:v>24.6</c:v>
                </c:pt>
                <c:pt idx="78">
                  <c:v>23.5</c:v>
                </c:pt>
                <c:pt idx="79">
                  <c:v>24.3</c:v>
                </c:pt>
                <c:pt idx="80">
                  <c:v>23</c:v>
                </c:pt>
                <c:pt idx="81">
                  <c:v>25.2</c:v>
                </c:pt>
                <c:pt idx="82">
                  <c:v>24.7</c:v>
                </c:pt>
                <c:pt idx="83">
                  <c:v>21.7</c:v>
                </c:pt>
                <c:pt idx="84">
                  <c:v>21.1</c:v>
                </c:pt>
                <c:pt idx="85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5-4FDE-A19F-685702CAD2A9}"/>
            </c:ext>
          </c:extLst>
        </c:ser>
        <c:ser>
          <c:idx val="4"/>
          <c:order val="4"/>
          <c:tx>
            <c:strRef>
              <c:f>'Incidence by T stage_single age'!$N$3</c:f>
              <c:strCache>
                <c:ptCount val="1"/>
                <c:pt idx="0">
                  <c:v>T4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age'!$N$5:$N$90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0.2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0.5</c:v>
                </c:pt>
                <c:pt idx="43">
                  <c:v>0.5</c:v>
                </c:pt>
                <c:pt idx="44">
                  <c:v>0.8</c:v>
                </c:pt>
                <c:pt idx="45">
                  <c:v>0.8</c:v>
                </c:pt>
                <c:pt idx="46">
                  <c:v>0.9</c:v>
                </c:pt>
                <c:pt idx="47">
                  <c:v>1</c:v>
                </c:pt>
                <c:pt idx="48">
                  <c:v>1.2</c:v>
                </c:pt>
                <c:pt idx="49">
                  <c:v>1.4</c:v>
                </c:pt>
                <c:pt idx="50">
                  <c:v>1.5</c:v>
                </c:pt>
                <c:pt idx="51">
                  <c:v>1.7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3.1</c:v>
                </c:pt>
                <c:pt idx="56">
                  <c:v>3</c:v>
                </c:pt>
                <c:pt idx="57">
                  <c:v>3.4</c:v>
                </c:pt>
                <c:pt idx="58">
                  <c:v>3.8</c:v>
                </c:pt>
                <c:pt idx="59">
                  <c:v>4</c:v>
                </c:pt>
                <c:pt idx="60">
                  <c:v>4.4000000000000004</c:v>
                </c:pt>
                <c:pt idx="61">
                  <c:v>4.9000000000000004</c:v>
                </c:pt>
                <c:pt idx="62">
                  <c:v>5.2</c:v>
                </c:pt>
                <c:pt idx="63">
                  <c:v>5.6</c:v>
                </c:pt>
                <c:pt idx="64">
                  <c:v>6.3</c:v>
                </c:pt>
                <c:pt idx="65">
                  <c:v>6.2</c:v>
                </c:pt>
                <c:pt idx="66">
                  <c:v>7.2</c:v>
                </c:pt>
                <c:pt idx="67">
                  <c:v>7.3</c:v>
                </c:pt>
                <c:pt idx="68">
                  <c:v>7.4</c:v>
                </c:pt>
                <c:pt idx="69">
                  <c:v>8</c:v>
                </c:pt>
                <c:pt idx="70">
                  <c:v>7.6</c:v>
                </c:pt>
                <c:pt idx="71">
                  <c:v>9</c:v>
                </c:pt>
                <c:pt idx="72">
                  <c:v>8.6999999999999993</c:v>
                </c:pt>
                <c:pt idx="73">
                  <c:v>9.1999999999999993</c:v>
                </c:pt>
                <c:pt idx="74">
                  <c:v>10</c:v>
                </c:pt>
                <c:pt idx="75">
                  <c:v>10.1</c:v>
                </c:pt>
                <c:pt idx="76">
                  <c:v>10.3</c:v>
                </c:pt>
                <c:pt idx="77">
                  <c:v>10.3</c:v>
                </c:pt>
                <c:pt idx="78">
                  <c:v>11</c:v>
                </c:pt>
                <c:pt idx="79">
                  <c:v>10.7</c:v>
                </c:pt>
                <c:pt idx="80">
                  <c:v>9.5</c:v>
                </c:pt>
                <c:pt idx="81">
                  <c:v>9.6</c:v>
                </c:pt>
                <c:pt idx="82">
                  <c:v>9.1</c:v>
                </c:pt>
                <c:pt idx="83">
                  <c:v>9.4</c:v>
                </c:pt>
                <c:pt idx="84">
                  <c:v>8.6</c:v>
                </c:pt>
                <c:pt idx="85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85-4FDE-A19F-685702CAD2A9}"/>
            </c:ext>
          </c:extLst>
        </c:ser>
        <c:ser>
          <c:idx val="5"/>
          <c:order val="5"/>
          <c:tx>
            <c:strRef>
              <c:f>'Incidence by T stage_single age'!$Q$3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'Incidence by T stage_single age'!$A$5:$A$90</c:f>
              <c:strCach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85+</c:v>
                </c:pt>
              </c:strCache>
            </c:strRef>
          </c:cat>
          <c:val>
            <c:numRef>
              <c:f>'Incidence by T stage_single age'!$Q$5:$Q$90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0.2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0.5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0.8</c:v>
                </c:pt>
                <c:pt idx="45">
                  <c:v>1</c:v>
                </c:pt>
                <c:pt idx="46">
                  <c:v>1.2</c:v>
                </c:pt>
                <c:pt idx="47">
                  <c:v>1.2</c:v>
                </c:pt>
                <c:pt idx="48">
                  <c:v>1.3</c:v>
                </c:pt>
                <c:pt idx="49">
                  <c:v>1.7</c:v>
                </c:pt>
                <c:pt idx="50">
                  <c:v>2</c:v>
                </c:pt>
                <c:pt idx="51">
                  <c:v>2.1</c:v>
                </c:pt>
                <c:pt idx="52">
                  <c:v>2.4</c:v>
                </c:pt>
                <c:pt idx="53">
                  <c:v>2.7</c:v>
                </c:pt>
                <c:pt idx="54">
                  <c:v>2.7</c:v>
                </c:pt>
                <c:pt idx="55">
                  <c:v>3.5</c:v>
                </c:pt>
                <c:pt idx="56">
                  <c:v>3.6</c:v>
                </c:pt>
                <c:pt idx="57">
                  <c:v>3.7</c:v>
                </c:pt>
                <c:pt idx="58">
                  <c:v>4.5</c:v>
                </c:pt>
                <c:pt idx="59">
                  <c:v>5.0999999999999996</c:v>
                </c:pt>
                <c:pt idx="60">
                  <c:v>5.3</c:v>
                </c:pt>
                <c:pt idx="61">
                  <c:v>5.7</c:v>
                </c:pt>
                <c:pt idx="62">
                  <c:v>6.2</c:v>
                </c:pt>
                <c:pt idx="63">
                  <c:v>6.8</c:v>
                </c:pt>
                <c:pt idx="64">
                  <c:v>6.9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9.1999999999999993</c:v>
                </c:pt>
                <c:pt idx="68">
                  <c:v>8.9</c:v>
                </c:pt>
                <c:pt idx="69">
                  <c:v>10.3</c:v>
                </c:pt>
                <c:pt idx="70">
                  <c:v>11.1</c:v>
                </c:pt>
                <c:pt idx="71">
                  <c:v>11.3</c:v>
                </c:pt>
                <c:pt idx="72">
                  <c:v>12.2</c:v>
                </c:pt>
                <c:pt idx="73">
                  <c:v>14.3</c:v>
                </c:pt>
                <c:pt idx="74">
                  <c:v>13.3</c:v>
                </c:pt>
                <c:pt idx="75">
                  <c:v>14.1</c:v>
                </c:pt>
                <c:pt idx="76">
                  <c:v>15.3</c:v>
                </c:pt>
                <c:pt idx="77">
                  <c:v>14.7</c:v>
                </c:pt>
                <c:pt idx="78">
                  <c:v>15.7</c:v>
                </c:pt>
                <c:pt idx="79">
                  <c:v>16.8</c:v>
                </c:pt>
                <c:pt idx="80">
                  <c:v>16.7</c:v>
                </c:pt>
                <c:pt idx="81">
                  <c:v>18.5</c:v>
                </c:pt>
                <c:pt idx="82">
                  <c:v>17.399999999999999</c:v>
                </c:pt>
                <c:pt idx="83">
                  <c:v>16.600000000000001</c:v>
                </c:pt>
                <c:pt idx="84">
                  <c:v>17.5</c:v>
                </c:pt>
                <c:pt idx="85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85-4FDE-A19F-685702CA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40912"/>
        <c:axId val="740641328"/>
      </c:lineChart>
      <c:catAx>
        <c:axId val="74064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at Diagnosis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1328"/>
        <c:crosses val="autoZero"/>
        <c:auto val="1"/>
        <c:lblAlgn val="ctr"/>
        <c:lblOffset val="100"/>
        <c:noMultiLvlLbl val="0"/>
      </c:catAx>
      <c:valAx>
        <c:axId val="74064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rate per 100,000 population</a:t>
                </a:r>
              </a:p>
            </c:rich>
          </c:tx>
          <c:layout>
            <c:manualLayout>
              <c:xMode val="edge"/>
              <c:yMode val="edge"/>
              <c:x val="9.0698031026387252E-3"/>
              <c:y val="0.17414678463556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67638803654607"/>
          <c:y val="0.12251897647906985"/>
          <c:w val="0.1534978008887701"/>
          <c:h val="0.3022295747493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'CS survival_50'!$B:$B</c:f>
              <c:strCache>
                <c:ptCount val="128"/>
                <c:pt idx="3">
                  <c:v>&lt; 1 mo</c:v>
                </c:pt>
                <c:pt idx="4">
                  <c:v>1-&lt;2 mo</c:v>
                </c:pt>
                <c:pt idx="5">
                  <c:v>2-&lt;3 mo</c:v>
                </c:pt>
                <c:pt idx="6">
                  <c:v>3-&lt;4 mo</c:v>
                </c:pt>
                <c:pt idx="7">
                  <c:v>4-&lt;5 mo</c:v>
                </c:pt>
                <c:pt idx="8">
                  <c:v>5-&lt;6 mo</c:v>
                </c:pt>
                <c:pt idx="9">
                  <c:v>6-&lt;7 mo</c:v>
                </c:pt>
                <c:pt idx="10">
                  <c:v>7-&lt;8 mo</c:v>
                </c:pt>
                <c:pt idx="11">
                  <c:v>8-&lt;9 mo</c:v>
                </c:pt>
                <c:pt idx="12">
                  <c:v>9-&lt;10 mo</c:v>
                </c:pt>
                <c:pt idx="13">
                  <c:v>10-&lt;11 mo</c:v>
                </c:pt>
                <c:pt idx="14">
                  <c:v>11-&lt;12 mo</c:v>
                </c:pt>
                <c:pt idx="15">
                  <c:v>12-&lt;13 mo</c:v>
                </c:pt>
                <c:pt idx="16">
                  <c:v>13-&lt;14 mo</c:v>
                </c:pt>
                <c:pt idx="17">
                  <c:v>14-&lt;15 mo</c:v>
                </c:pt>
                <c:pt idx="18">
                  <c:v>15-&lt;16 mo</c:v>
                </c:pt>
                <c:pt idx="19">
                  <c:v>16-&lt;17 mo</c:v>
                </c:pt>
                <c:pt idx="20">
                  <c:v>17-&lt;18 mo</c:v>
                </c:pt>
                <c:pt idx="21">
                  <c:v>18-&lt;19 mo</c:v>
                </c:pt>
                <c:pt idx="22">
                  <c:v>19-&lt;20 mo</c:v>
                </c:pt>
                <c:pt idx="23">
                  <c:v>20-&lt;21 mo</c:v>
                </c:pt>
                <c:pt idx="24">
                  <c:v>21-&lt;22 mo</c:v>
                </c:pt>
                <c:pt idx="25">
                  <c:v>22-&lt;23 mo</c:v>
                </c:pt>
                <c:pt idx="26">
                  <c:v>23-&lt;24 mo</c:v>
                </c:pt>
                <c:pt idx="27">
                  <c:v>24-&lt;25 mo</c:v>
                </c:pt>
                <c:pt idx="28">
                  <c:v>25-&lt;26 mo</c:v>
                </c:pt>
                <c:pt idx="29">
                  <c:v>26-&lt;27 mo</c:v>
                </c:pt>
                <c:pt idx="30">
                  <c:v>27-&lt;28 mo</c:v>
                </c:pt>
                <c:pt idx="31">
                  <c:v>28-&lt;29 mo</c:v>
                </c:pt>
                <c:pt idx="32">
                  <c:v>29-&lt;30 mo</c:v>
                </c:pt>
                <c:pt idx="33">
                  <c:v>30-&lt;31 mo</c:v>
                </c:pt>
                <c:pt idx="34">
                  <c:v>31-&lt;32 mo</c:v>
                </c:pt>
                <c:pt idx="35">
                  <c:v>32-&lt;33 mo</c:v>
                </c:pt>
                <c:pt idx="36">
                  <c:v>33-&lt;34 mo</c:v>
                </c:pt>
                <c:pt idx="37">
                  <c:v>34-&lt;35 mo</c:v>
                </c:pt>
                <c:pt idx="38">
                  <c:v>35-&lt;36 mo</c:v>
                </c:pt>
                <c:pt idx="39">
                  <c:v>36-&lt;37 mo</c:v>
                </c:pt>
                <c:pt idx="40">
                  <c:v>37-&lt;38 mo</c:v>
                </c:pt>
                <c:pt idx="41">
                  <c:v>38-&lt;39 mo</c:v>
                </c:pt>
                <c:pt idx="42">
                  <c:v>39-&lt;40 mo</c:v>
                </c:pt>
                <c:pt idx="43">
                  <c:v>40-&lt;41 mo</c:v>
                </c:pt>
                <c:pt idx="44">
                  <c:v>41-&lt;42 mo</c:v>
                </c:pt>
                <c:pt idx="45">
                  <c:v>42-&lt;43 mo</c:v>
                </c:pt>
                <c:pt idx="46">
                  <c:v>43-&lt;44 mo</c:v>
                </c:pt>
                <c:pt idx="47">
                  <c:v>44-&lt;45 mo</c:v>
                </c:pt>
                <c:pt idx="48">
                  <c:v>45-&lt;46 mo</c:v>
                </c:pt>
                <c:pt idx="49">
                  <c:v>46-&lt;47 mo</c:v>
                </c:pt>
                <c:pt idx="50">
                  <c:v>47-&lt;48 mo</c:v>
                </c:pt>
                <c:pt idx="51">
                  <c:v>48-&lt;49 mo</c:v>
                </c:pt>
                <c:pt idx="52">
                  <c:v>49-&lt;50 mo</c:v>
                </c:pt>
                <c:pt idx="53">
                  <c:v>50-&lt;51 mo</c:v>
                </c:pt>
                <c:pt idx="54">
                  <c:v>51-&lt;52 mo</c:v>
                </c:pt>
                <c:pt idx="55">
                  <c:v>52-&lt;53 mo</c:v>
                </c:pt>
                <c:pt idx="56">
                  <c:v>53-&lt;54 mo</c:v>
                </c:pt>
                <c:pt idx="57">
                  <c:v>54-&lt;55 mo</c:v>
                </c:pt>
                <c:pt idx="58">
                  <c:v>55-&lt;56 mo</c:v>
                </c:pt>
                <c:pt idx="59">
                  <c:v>56-&lt;57 mo</c:v>
                </c:pt>
                <c:pt idx="60">
                  <c:v>57-&lt;58 mo</c:v>
                </c:pt>
                <c:pt idx="61">
                  <c:v>58-&lt;59 mo</c:v>
                </c:pt>
                <c:pt idx="62">
                  <c:v>59-&lt;60 mo</c:v>
                </c:pt>
                <c:pt idx="63">
                  <c:v>60-&lt;61 mo</c:v>
                </c:pt>
                <c:pt idx="64">
                  <c:v>61-&lt;62 mo</c:v>
                </c:pt>
                <c:pt idx="65">
                  <c:v>62-&lt;63 mo</c:v>
                </c:pt>
                <c:pt idx="66">
                  <c:v>63-&lt;64 mo</c:v>
                </c:pt>
                <c:pt idx="67">
                  <c:v>64-&lt;65 mo</c:v>
                </c:pt>
                <c:pt idx="68">
                  <c:v>65-&lt;66 mo</c:v>
                </c:pt>
                <c:pt idx="69">
                  <c:v>66-&lt;67 mo</c:v>
                </c:pt>
                <c:pt idx="70">
                  <c:v>67-&lt;68 mo</c:v>
                </c:pt>
                <c:pt idx="71">
                  <c:v>68-&lt;69 mo</c:v>
                </c:pt>
                <c:pt idx="72">
                  <c:v>69-&lt;70 mo</c:v>
                </c:pt>
                <c:pt idx="73">
                  <c:v>70-&lt;71 mo</c:v>
                </c:pt>
                <c:pt idx="74">
                  <c:v>71-&lt;72 mo</c:v>
                </c:pt>
                <c:pt idx="75">
                  <c:v>72-&lt;73 mo</c:v>
                </c:pt>
                <c:pt idx="76">
                  <c:v>73-&lt;74 mo</c:v>
                </c:pt>
                <c:pt idx="77">
                  <c:v>74-&lt;75 mo</c:v>
                </c:pt>
                <c:pt idx="78">
                  <c:v>75-&lt;76 mo</c:v>
                </c:pt>
                <c:pt idx="79">
                  <c:v>76-&lt;77 mo</c:v>
                </c:pt>
                <c:pt idx="80">
                  <c:v>77-&lt;78 mo</c:v>
                </c:pt>
                <c:pt idx="81">
                  <c:v>78-&lt;79 mo</c:v>
                </c:pt>
                <c:pt idx="82">
                  <c:v>79-&lt;80 mo</c:v>
                </c:pt>
                <c:pt idx="83">
                  <c:v>80-&lt;81 mo</c:v>
                </c:pt>
                <c:pt idx="84">
                  <c:v>81-&lt;82 mo</c:v>
                </c:pt>
                <c:pt idx="85">
                  <c:v>82-&lt;83 mo</c:v>
                </c:pt>
                <c:pt idx="86">
                  <c:v>83-&lt;84 mo</c:v>
                </c:pt>
                <c:pt idx="87">
                  <c:v>84-&lt;85 mo</c:v>
                </c:pt>
                <c:pt idx="88">
                  <c:v>85-&lt;86 mo</c:v>
                </c:pt>
                <c:pt idx="89">
                  <c:v>86-&lt;87 mo</c:v>
                </c:pt>
                <c:pt idx="90">
                  <c:v>87-&lt;88 mo</c:v>
                </c:pt>
                <c:pt idx="91">
                  <c:v>88-&lt;89 mo</c:v>
                </c:pt>
                <c:pt idx="92">
                  <c:v>89-&lt;90 mo</c:v>
                </c:pt>
                <c:pt idx="93">
                  <c:v>90-&lt;91 mo</c:v>
                </c:pt>
                <c:pt idx="94">
                  <c:v>91-&lt;92 mo</c:v>
                </c:pt>
                <c:pt idx="95">
                  <c:v>92-&lt;93 mo</c:v>
                </c:pt>
                <c:pt idx="96">
                  <c:v>93-&lt;94 mo</c:v>
                </c:pt>
                <c:pt idx="97">
                  <c:v>94-&lt;95 mo</c:v>
                </c:pt>
                <c:pt idx="98">
                  <c:v>95-&lt;96 mo</c:v>
                </c:pt>
                <c:pt idx="99">
                  <c:v>96-&lt;97 mo</c:v>
                </c:pt>
                <c:pt idx="100">
                  <c:v>97-&lt;98 mo</c:v>
                </c:pt>
                <c:pt idx="101">
                  <c:v>98-&lt;99 mo</c:v>
                </c:pt>
                <c:pt idx="102">
                  <c:v>99-&lt;100 mo</c:v>
                </c:pt>
                <c:pt idx="103">
                  <c:v>100-&lt;101 mo</c:v>
                </c:pt>
                <c:pt idx="104">
                  <c:v>101-&lt;102 mo</c:v>
                </c:pt>
                <c:pt idx="105">
                  <c:v>102-&lt;103 mo</c:v>
                </c:pt>
                <c:pt idx="106">
                  <c:v>103-&lt;104 mo</c:v>
                </c:pt>
                <c:pt idx="107">
                  <c:v>104-&lt;105 mo</c:v>
                </c:pt>
                <c:pt idx="108">
                  <c:v>105-&lt;106 mo</c:v>
                </c:pt>
                <c:pt idx="109">
                  <c:v>106-&lt;107 mo</c:v>
                </c:pt>
                <c:pt idx="110">
                  <c:v>107-&lt;108 mo</c:v>
                </c:pt>
                <c:pt idx="111">
                  <c:v>108-&lt;109 mo</c:v>
                </c:pt>
                <c:pt idx="112">
                  <c:v>109-&lt;110 mo</c:v>
                </c:pt>
                <c:pt idx="113">
                  <c:v>110-&lt;111 mo</c:v>
                </c:pt>
                <c:pt idx="114">
                  <c:v>111-&lt;112 mo</c:v>
                </c:pt>
                <c:pt idx="115">
                  <c:v>112-&lt;113 mo</c:v>
                </c:pt>
                <c:pt idx="116">
                  <c:v>113-&lt;114 mo</c:v>
                </c:pt>
                <c:pt idx="117">
                  <c:v>114-&lt;115 mo</c:v>
                </c:pt>
                <c:pt idx="118">
                  <c:v>115-&lt;116 mo</c:v>
                </c:pt>
                <c:pt idx="119">
                  <c:v>116-&lt;117 mo</c:v>
                </c:pt>
                <c:pt idx="120">
                  <c:v>117-&lt;118 mo</c:v>
                </c:pt>
                <c:pt idx="121">
                  <c:v>118-&lt;119 mo</c:v>
                </c:pt>
                <c:pt idx="122">
                  <c:v>119-&lt;120 mo</c:v>
                </c:pt>
                <c:pt idx="123">
                  <c:v>Median survival time (interval = 1 month):  Observed = 10 intervals.</c:v>
                </c:pt>
                <c:pt idx="124">
                  <c:v>Confidence interval:  Log(-Log()) Transformation.  The level is 95%.</c:v>
                </c:pt>
                <c:pt idx="125">
                  <c:v>Kaplan-Meier method.</c:v>
                </c:pt>
                <c:pt idx="126">
                  <c:v>The statistic could not be calculated.</c:v>
                </c:pt>
                <c:pt idx="127">
                  <c:v>The width of the confidence interval is more than 25% larger than if the normal approximation was applied.</c:v>
                </c:pt>
              </c:strCache>
            </c:strRef>
          </c:xVal>
          <c:yVal>
            <c:numRef>
              <c:f>'CS survival_50'!$O:$O</c:f>
              <c:numCache>
                <c:formatCode>General</c:formatCode>
                <c:ptCount val="1048576"/>
                <c:pt idx="3" formatCode="#,##0.000">
                  <c:v>0.94113963681903567</c:v>
                </c:pt>
                <c:pt idx="4" formatCode="#,##0.000">
                  <c:v>0.91909814323607431</c:v>
                </c:pt>
                <c:pt idx="5" formatCode="#,##0.000">
                  <c:v>0.9201465201465201</c:v>
                </c:pt>
                <c:pt idx="6" formatCode="#,##0.000">
                  <c:v>0.92915309446254069</c:v>
                </c:pt>
                <c:pt idx="7" formatCode="#,##0.000">
                  <c:v>0.92965271593944787</c:v>
                </c:pt>
                <c:pt idx="8" formatCode="#,##0.000">
                  <c:v>0.9263565891472868</c:v>
                </c:pt>
                <c:pt idx="9" formatCode="#,##0.000">
                  <c:v>0.92879914984059508</c:v>
                </c:pt>
                <c:pt idx="10" formatCode="#,##0.000">
                  <c:v>0.94117647058823528</c:v>
                </c:pt>
                <c:pt idx="11" formatCode="#,##0.000">
                  <c:v>0.95025510204081631</c:v>
                </c:pt>
                <c:pt idx="12" formatCode="#,##0.000">
                  <c:v>0.93085106382978722</c:v>
                </c:pt>
                <c:pt idx="13" formatCode="#,##0.000">
                  <c:v>0.94682422451994097</c:v>
                </c:pt>
                <c:pt idx="14" formatCode="#,##0.000">
                  <c:v>0.94339622641509435</c:v>
                </c:pt>
                <c:pt idx="15" formatCode="#,##0.000">
                  <c:v>0.94880546075085326</c:v>
                </c:pt>
                <c:pt idx="16" formatCode="#,##0.000">
                  <c:v>0.94936708860759489</c:v>
                </c:pt>
                <c:pt idx="17" formatCode="#,##0.000">
                  <c:v>0.95914396887159536</c:v>
                </c:pt>
                <c:pt idx="18" formatCode="#,##0.000">
                  <c:v>0.96090534979423869</c:v>
                </c:pt>
                <c:pt idx="19" formatCode="#,##0.000">
                  <c:v>0.95085470085470081</c:v>
                </c:pt>
                <c:pt idx="20" formatCode="#,##0.000">
                  <c:v>0.95881006864988561</c:v>
                </c:pt>
                <c:pt idx="21" formatCode="#,##0.000">
                  <c:v>0.95913461538461542</c:v>
                </c:pt>
                <c:pt idx="22" formatCode="#,##0.000">
                  <c:v>0.95939086294416243</c:v>
                </c:pt>
                <c:pt idx="23" formatCode="#,##0.000">
                  <c:v>0.95225464190981435</c:v>
                </c:pt>
                <c:pt idx="24" formatCode="#,##0.000">
                  <c:v>0.96285714285714286</c:v>
                </c:pt>
                <c:pt idx="25" formatCode="#,##0.000">
                  <c:v>0.96130952380952384</c:v>
                </c:pt>
                <c:pt idx="26" formatCode="#,##0.000">
                  <c:v>0.977491961414791</c:v>
                </c:pt>
                <c:pt idx="27" formatCode="#,##0.000">
                  <c:v>0.97682119205298013</c:v>
                </c:pt>
                <c:pt idx="28" formatCode="#,##0.000">
                  <c:v>0.96610169491525422</c:v>
                </c:pt>
                <c:pt idx="29" formatCode="#,##0.000">
                  <c:v>0.98201438848920863</c:v>
                </c:pt>
                <c:pt idx="30" formatCode="#,##0.000">
                  <c:v>0.96727272727272728</c:v>
                </c:pt>
                <c:pt idx="31" formatCode="#,##0.000">
                  <c:v>0.99610894941634243</c:v>
                </c:pt>
                <c:pt idx="32" formatCode="#,##0.000">
                  <c:v>0.98818897637795278</c:v>
                </c:pt>
                <c:pt idx="33" formatCode="#,##0.000">
                  <c:v>0.97580645161290325</c:v>
                </c:pt>
                <c:pt idx="34" formatCode="#,##0.000">
                  <c:v>0.9831223628691983</c:v>
                </c:pt>
                <c:pt idx="35" formatCode="#,##0.000">
                  <c:v>0.96982758620689657</c:v>
                </c:pt>
                <c:pt idx="36" formatCode="#,##0.000">
                  <c:v>0.9773755656108597</c:v>
                </c:pt>
                <c:pt idx="37" formatCode="#,##0.000">
                  <c:v>0.99523809523809526</c:v>
                </c:pt>
                <c:pt idx="38" formatCode="#,##0.000">
                  <c:v>0.98113207547169812</c:v>
                </c:pt>
                <c:pt idx="39" formatCode="#,##0.000">
                  <c:v>0.98058252427184467</c:v>
                </c:pt>
                <c:pt idx="40" formatCode="#,##0.000">
                  <c:v>0.98994974874371855</c:v>
                </c:pt>
                <c:pt idx="41" formatCode="#,##0.000">
                  <c:v>0.98484848484848486</c:v>
                </c:pt>
                <c:pt idx="42" formatCode="#,##0.000">
                  <c:v>0.99470899470899465</c:v>
                </c:pt>
                <c:pt idx="43" formatCode="#,##0.000">
                  <c:v>0.97883597883597884</c:v>
                </c:pt>
                <c:pt idx="44" formatCode="#,##0.000">
                  <c:v>0.98907103825136611</c:v>
                </c:pt>
                <c:pt idx="45" formatCode="#,##0.000">
                  <c:v>0.97802197802197799</c:v>
                </c:pt>
                <c:pt idx="46" formatCode="#,##0.000">
                  <c:v>0.98837209302325579</c:v>
                </c:pt>
                <c:pt idx="47" formatCode="#,##0.000">
                  <c:v>0.97647058823529409</c:v>
                </c:pt>
                <c:pt idx="48" formatCode="#,##0.000">
                  <c:v>0.98765432098765427</c:v>
                </c:pt>
                <c:pt idx="49" formatCode="#,##0.000">
                  <c:v>0.99354838709677418</c:v>
                </c:pt>
                <c:pt idx="50" formatCode="#,##0.000">
                  <c:v>0.99342105263157898</c:v>
                </c:pt>
                <c:pt idx="51" formatCode="#,##0.000">
                  <c:v>0.99333333333333329</c:v>
                </c:pt>
                <c:pt idx="52" formatCode="#,##0.000">
                  <c:v>0.9932432432432432</c:v>
                </c:pt>
                <c:pt idx="53" formatCode="#,##0.000">
                  <c:v>0.99319727891156462</c:v>
                </c:pt>
                <c:pt idx="54" formatCode="#,##0.000">
                  <c:v>0.99310344827586206</c:v>
                </c:pt>
                <c:pt idx="55" formatCode="#,##0.000">
                  <c:v>1</c:v>
                </c:pt>
                <c:pt idx="56" formatCode="#,##0.000">
                  <c:v>1</c:v>
                </c:pt>
                <c:pt idx="57" formatCode="#,##0.000">
                  <c:v>0.98529411764705888</c:v>
                </c:pt>
                <c:pt idx="58" formatCode="#,##0.000">
                  <c:v>0.99248120300751874</c:v>
                </c:pt>
                <c:pt idx="59" formatCode="#,##0.000">
                  <c:v>1</c:v>
                </c:pt>
                <c:pt idx="60" formatCode="#,##0.000">
                  <c:v>0.99236641221374045</c:v>
                </c:pt>
                <c:pt idx="61" formatCode="#,##0.000">
                  <c:v>0.97692307692307689</c:v>
                </c:pt>
                <c:pt idx="62" formatCode="#,##0.000">
                  <c:v>1</c:v>
                </c:pt>
                <c:pt idx="63" formatCode="#,##0.000">
                  <c:v>1</c:v>
                </c:pt>
                <c:pt idx="64" formatCode="#,##0.000">
                  <c:v>0.99173553719008267</c:v>
                </c:pt>
                <c:pt idx="65" formatCode="#,##0.000">
                  <c:v>0.9916666666666667</c:v>
                </c:pt>
                <c:pt idx="66" formatCode="#,##0.000">
                  <c:v>1</c:v>
                </c:pt>
                <c:pt idx="67" formatCode="#,##0.000">
                  <c:v>0.97391304347826091</c:v>
                </c:pt>
                <c:pt idx="68" formatCode="#,##0.000">
                  <c:v>1</c:v>
                </c:pt>
                <c:pt idx="69" formatCode="#,##0.000">
                  <c:v>0.97222222222222221</c:v>
                </c:pt>
                <c:pt idx="70" formatCode="#,##0.000">
                  <c:v>1</c:v>
                </c:pt>
                <c:pt idx="71" formatCode="#,##0.000">
                  <c:v>0.98039215686274506</c:v>
                </c:pt>
                <c:pt idx="72" formatCode="#,##0.000">
                  <c:v>0.98979591836734693</c:v>
                </c:pt>
                <c:pt idx="73" formatCode="#,##0.000">
                  <c:v>1</c:v>
                </c:pt>
                <c:pt idx="74" formatCode="#,##0.000">
                  <c:v>1</c:v>
                </c:pt>
                <c:pt idx="75" formatCode="#,##0.000">
                  <c:v>1</c:v>
                </c:pt>
                <c:pt idx="76" formatCode="#,##0.000">
                  <c:v>0.9887640449438202</c:v>
                </c:pt>
                <c:pt idx="77" formatCode="#,##0.000">
                  <c:v>0.97727272727272729</c:v>
                </c:pt>
                <c:pt idx="78" formatCode="#,##0.000">
                  <c:v>0.9882352941176471</c:v>
                </c:pt>
                <c:pt idx="79" formatCode="#,##0.000">
                  <c:v>0.98795180722891562</c:v>
                </c:pt>
                <c:pt idx="80" formatCode="#,##0.000">
                  <c:v>0.98780487804878048</c:v>
                </c:pt>
                <c:pt idx="81" formatCode="#,##0.000">
                  <c:v>0.98765432098765427</c:v>
                </c:pt>
                <c:pt idx="82" formatCode="#,##0.000">
                  <c:v>1</c:v>
                </c:pt>
                <c:pt idx="83" formatCode="#,##0.000">
                  <c:v>0.98717948717948723</c:v>
                </c:pt>
                <c:pt idx="84" formatCode="#,##0.000">
                  <c:v>1</c:v>
                </c:pt>
                <c:pt idx="85" formatCode="#,##0.000">
                  <c:v>1</c:v>
                </c:pt>
                <c:pt idx="86" formatCode="#,##0.000">
                  <c:v>1</c:v>
                </c:pt>
                <c:pt idx="87" formatCode="#,##0.000">
                  <c:v>1</c:v>
                </c:pt>
                <c:pt idx="88" formatCode="#,##0.000">
                  <c:v>1</c:v>
                </c:pt>
                <c:pt idx="89" formatCode="#,##0.000">
                  <c:v>0.98648648648648651</c:v>
                </c:pt>
                <c:pt idx="90" formatCode="#,##0.000">
                  <c:v>1</c:v>
                </c:pt>
                <c:pt idx="91" formatCode="#,##0.000">
                  <c:v>0.98571428571428577</c:v>
                </c:pt>
                <c:pt idx="92" formatCode="#,##0.000">
                  <c:v>1</c:v>
                </c:pt>
                <c:pt idx="93" formatCode="#,##0.000">
                  <c:v>1</c:v>
                </c:pt>
                <c:pt idx="94" formatCode="#,##0.000">
                  <c:v>1</c:v>
                </c:pt>
                <c:pt idx="95" formatCode="#,##0.000">
                  <c:v>1</c:v>
                </c:pt>
                <c:pt idx="96" formatCode="#,##0.000">
                  <c:v>1</c:v>
                </c:pt>
                <c:pt idx="97" formatCode="#,##0.000">
                  <c:v>1</c:v>
                </c:pt>
                <c:pt idx="98" formatCode="#,##0.000">
                  <c:v>1</c:v>
                </c:pt>
                <c:pt idx="99" formatCode="#,##0.000">
                  <c:v>1</c:v>
                </c:pt>
                <c:pt idx="100" formatCode="#,##0.000">
                  <c:v>0.9838709677419355</c:v>
                </c:pt>
                <c:pt idx="101" formatCode="#,##0.000">
                  <c:v>1</c:v>
                </c:pt>
                <c:pt idx="102" formatCode="#,##0.000">
                  <c:v>1</c:v>
                </c:pt>
                <c:pt idx="103" formatCode="#,##0.000">
                  <c:v>0.98305084745762716</c:v>
                </c:pt>
                <c:pt idx="104" formatCode="#,##0.000">
                  <c:v>1</c:v>
                </c:pt>
                <c:pt idx="105" formatCode="#,##0.000">
                  <c:v>0.9821428571428571</c:v>
                </c:pt>
                <c:pt idx="106" formatCode="#,##0.000">
                  <c:v>1</c:v>
                </c:pt>
                <c:pt idx="107" formatCode="#,##0.000">
                  <c:v>1</c:v>
                </c:pt>
                <c:pt idx="108" formatCode="#,##0.000">
                  <c:v>1</c:v>
                </c:pt>
                <c:pt idx="109" formatCode="#,##0.000">
                  <c:v>1</c:v>
                </c:pt>
                <c:pt idx="110" formatCode="#,##0.000">
                  <c:v>0.98</c:v>
                </c:pt>
                <c:pt idx="111" formatCode="#,##0.000">
                  <c:v>1</c:v>
                </c:pt>
                <c:pt idx="112" formatCode="#,##0.000">
                  <c:v>1</c:v>
                </c:pt>
                <c:pt idx="113" formatCode="#,##0.000">
                  <c:v>1</c:v>
                </c:pt>
                <c:pt idx="114" formatCode="#,##0.000">
                  <c:v>1</c:v>
                </c:pt>
                <c:pt idx="115" formatCode="#,##0.000">
                  <c:v>1</c:v>
                </c:pt>
                <c:pt idx="116" formatCode="#,##0.000">
                  <c:v>1</c:v>
                </c:pt>
                <c:pt idx="117" formatCode="#,##0.000">
                  <c:v>1</c:v>
                </c:pt>
                <c:pt idx="118" formatCode="#,##0.000">
                  <c:v>0.97560975609756095</c:v>
                </c:pt>
                <c:pt idx="119" formatCode="#,##0.000">
                  <c:v>1</c:v>
                </c:pt>
                <c:pt idx="120" formatCode="#,##0.000">
                  <c:v>1</c:v>
                </c:pt>
                <c:pt idx="121" formatCode="#,##0.000">
                  <c:v>1</c:v>
                </c:pt>
                <c:pt idx="122" formatCode="#,##0.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7-463F-94B3-598E308E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542175"/>
        <c:axId val="1673539679"/>
      </c:scatterChart>
      <c:valAx>
        <c:axId val="16735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9679"/>
        <c:crosses val="autoZero"/>
        <c:crossBetween val="midCat"/>
      </c:valAx>
      <c:valAx>
        <c:axId val="16735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7</xdr:row>
      <xdr:rowOff>17462</xdr:rowOff>
    </xdr:from>
    <xdr:to>
      <xdr:col>13</xdr:col>
      <xdr:colOff>158750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581024</xdr:colOff>
      <xdr:row>2</xdr:row>
      <xdr:rowOff>184149</xdr:rowOff>
    </xdr:from>
    <xdr:to>
      <xdr:col>23</xdr:col>
      <xdr:colOff>584199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24</xdr:row>
      <xdr:rowOff>20636</xdr:rowOff>
    </xdr:from>
    <xdr:to>
      <xdr:col>25</xdr:col>
      <xdr:colOff>158750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206376</xdr:colOff>
      <xdr:row>26</xdr:row>
      <xdr:rowOff>57150</xdr:rowOff>
    </xdr:from>
    <xdr:to>
      <xdr:col>16</xdr:col>
      <xdr:colOff>114300</xdr:colOff>
      <xdr:row>45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65086</xdr:colOff>
      <xdr:row>2</xdr:row>
      <xdr:rowOff>166687</xdr:rowOff>
    </xdr:from>
    <xdr:to>
      <xdr:col>16</xdr:col>
      <xdr:colOff>600075</xdr:colOff>
      <xdr:row>22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581025</xdr:colOff>
      <xdr:row>7</xdr:row>
      <xdr:rowOff>90487</xdr:rowOff>
    </xdr:from>
    <xdr:to>
      <xdr:col>24</xdr:col>
      <xdr:colOff>276225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22C97-13A8-CFDA-6916-6A0034E0A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workbookViewId="0">
      <selection activeCell="K29" sqref="K29"/>
    </sheetView>
  </sheetViews>
  <sheetFormatPr defaultRowHeight="15" x14ac:dyDescent="0.25"/>
  <cols>
    <col min="1" max="1" width="8.7109375" style="1"/>
    <col min="4" max="4" width="10.85546875" customWidth="1"/>
  </cols>
  <sheetData>
    <row r="1" spans="1:4" x14ac:dyDescent="0.25">
      <c r="A1" s="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0</v>
      </c>
      <c r="B2">
        <v>0</v>
      </c>
      <c r="C2">
        <v>5</v>
      </c>
      <c r="D2">
        <v>21755232</v>
      </c>
    </row>
    <row r="3" spans="1:4" x14ac:dyDescent="0.25">
      <c r="A3" s="1" t="s">
        <v>4</v>
      </c>
      <c r="B3">
        <v>0</v>
      </c>
      <c r="C3">
        <v>9</v>
      </c>
      <c r="D3">
        <v>86804484</v>
      </c>
    </row>
    <row r="4" spans="1:4" x14ac:dyDescent="0.25">
      <c r="A4" s="1" t="s">
        <v>5</v>
      </c>
      <c r="B4">
        <v>0</v>
      </c>
      <c r="C4">
        <v>14</v>
      </c>
      <c r="D4">
        <v>109551750</v>
      </c>
    </row>
    <row r="5" spans="1:4" x14ac:dyDescent="0.25">
      <c r="A5" s="1" t="s">
        <v>6</v>
      </c>
      <c r="B5">
        <v>0</v>
      </c>
      <c r="C5">
        <v>33</v>
      </c>
      <c r="D5">
        <v>113546246</v>
      </c>
    </row>
    <row r="6" spans="1:4" x14ac:dyDescent="0.25">
      <c r="A6" s="1" t="s">
        <v>7</v>
      </c>
      <c r="B6">
        <v>0.1</v>
      </c>
      <c r="C6">
        <v>95</v>
      </c>
      <c r="D6">
        <v>113965894</v>
      </c>
    </row>
    <row r="7" spans="1:4" x14ac:dyDescent="0.25">
      <c r="A7" s="1" t="s">
        <v>8</v>
      </c>
      <c r="B7">
        <v>0.1</v>
      </c>
      <c r="C7">
        <v>142</v>
      </c>
      <c r="D7">
        <v>114921180</v>
      </c>
    </row>
    <row r="8" spans="1:4" x14ac:dyDescent="0.25">
      <c r="A8" s="1" t="s">
        <v>9</v>
      </c>
      <c r="B8">
        <v>0.2</v>
      </c>
      <c r="C8">
        <v>264</v>
      </c>
      <c r="D8">
        <v>114345052</v>
      </c>
    </row>
    <row r="9" spans="1:4" x14ac:dyDescent="0.25">
      <c r="A9" s="1" t="s">
        <v>10</v>
      </c>
      <c r="B9">
        <v>0.5</v>
      </c>
      <c r="C9">
        <v>594</v>
      </c>
      <c r="D9">
        <v>113036159</v>
      </c>
    </row>
    <row r="10" spans="1:4" x14ac:dyDescent="0.25">
      <c r="A10" s="1" t="s">
        <v>11</v>
      </c>
      <c r="B10">
        <v>1.1000000000000001</v>
      </c>
      <c r="C10">
        <v>1284</v>
      </c>
      <c r="D10">
        <v>113607991</v>
      </c>
    </row>
    <row r="11" spans="1:4" x14ac:dyDescent="0.25">
      <c r="A11" s="1" t="s">
        <v>12</v>
      </c>
      <c r="B11">
        <v>2.4</v>
      </c>
      <c r="C11">
        <v>2809</v>
      </c>
      <c r="D11">
        <v>115324013</v>
      </c>
    </row>
    <row r="12" spans="1:4" x14ac:dyDescent="0.25">
      <c r="A12" s="1" t="s">
        <v>13</v>
      </c>
      <c r="B12">
        <v>5.2</v>
      </c>
      <c r="C12">
        <v>5999</v>
      </c>
      <c r="D12">
        <v>114867933</v>
      </c>
    </row>
    <row r="13" spans="1:4" x14ac:dyDescent="0.25">
      <c r="A13" s="1" t="s">
        <v>14</v>
      </c>
      <c r="B13">
        <v>10.1</v>
      </c>
      <c r="C13">
        <v>11018</v>
      </c>
      <c r="D13">
        <v>109456214</v>
      </c>
    </row>
    <row r="14" spans="1:4" x14ac:dyDescent="0.25">
      <c r="A14" s="1" t="s">
        <v>15</v>
      </c>
      <c r="B14">
        <v>17.600000000000001</v>
      </c>
      <c r="C14">
        <v>17038</v>
      </c>
      <c r="D14">
        <v>97020093</v>
      </c>
    </row>
    <row r="15" spans="1:4" x14ac:dyDescent="0.25">
      <c r="A15" s="1" t="s">
        <v>16</v>
      </c>
      <c r="B15">
        <v>27.8</v>
      </c>
      <c r="C15">
        <v>22048</v>
      </c>
      <c r="D15">
        <v>79256494</v>
      </c>
    </row>
    <row r="16" spans="1:4" x14ac:dyDescent="0.25">
      <c r="A16" s="1" t="s">
        <v>17</v>
      </c>
      <c r="B16">
        <v>40.6</v>
      </c>
      <c r="C16">
        <v>25254</v>
      </c>
      <c r="D16">
        <v>62194206</v>
      </c>
    </row>
    <row r="17" spans="1:7" x14ac:dyDescent="0.25">
      <c r="A17" s="1" t="s">
        <v>18</v>
      </c>
      <c r="B17">
        <v>53</v>
      </c>
      <c r="C17">
        <v>25402</v>
      </c>
      <c r="D17">
        <v>47972731</v>
      </c>
    </row>
    <row r="18" spans="1:7" x14ac:dyDescent="0.25">
      <c r="A18" s="1" t="s">
        <v>19</v>
      </c>
      <c r="B18">
        <v>62.9</v>
      </c>
      <c r="C18">
        <v>23500</v>
      </c>
      <c r="D18">
        <v>37342307</v>
      </c>
    </row>
    <row r="19" spans="1:7" x14ac:dyDescent="0.25">
      <c r="A19" s="1" t="s">
        <v>20</v>
      </c>
      <c r="B19">
        <v>64.2</v>
      </c>
      <c r="C19">
        <v>17706</v>
      </c>
      <c r="D19">
        <v>27559812</v>
      </c>
    </row>
    <row r="20" spans="1:7" x14ac:dyDescent="0.25">
      <c r="A20" s="1" t="s">
        <v>21</v>
      </c>
      <c r="B20">
        <v>45.1</v>
      </c>
      <c r="C20">
        <v>11966</v>
      </c>
      <c r="D20">
        <v>26511708</v>
      </c>
    </row>
    <row r="26" spans="1:7" x14ac:dyDescent="0.25">
      <c r="A26" s="1" t="s">
        <v>22</v>
      </c>
      <c r="B26" t="s">
        <v>23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</row>
    <row r="28" spans="1:7" x14ac:dyDescent="0.25">
      <c r="A28" s="1" t="s">
        <v>29</v>
      </c>
      <c r="B28" t="s">
        <v>30</v>
      </c>
      <c r="C28" t="s">
        <v>31</v>
      </c>
      <c r="D28" t="s">
        <v>32</v>
      </c>
      <c r="E28" t="s">
        <v>33</v>
      </c>
      <c r="F28" s="2">
        <v>8666662</v>
      </c>
    </row>
    <row r="30" spans="1:7" x14ac:dyDescent="0.25">
      <c r="B30" t="s">
        <v>29</v>
      </c>
      <c r="C30" t="s">
        <v>29</v>
      </c>
    </row>
    <row r="31" spans="1:7" x14ac:dyDescent="0.25">
      <c r="B31" t="s">
        <v>34</v>
      </c>
      <c r="C31" t="s">
        <v>35</v>
      </c>
      <c r="D31" t="s">
        <v>36</v>
      </c>
    </row>
    <row r="32" spans="1:7" x14ac:dyDescent="0.25">
      <c r="B32" t="s">
        <v>37</v>
      </c>
      <c r="C32" t="s">
        <v>37</v>
      </c>
      <c r="D32" t="s">
        <v>38</v>
      </c>
    </row>
    <row r="33" spans="1:10" x14ac:dyDescent="0.25">
      <c r="B33" t="s">
        <v>39</v>
      </c>
      <c r="C33" t="s">
        <v>40</v>
      </c>
      <c r="D33" t="s">
        <v>41</v>
      </c>
    </row>
    <row r="34" spans="1:10" x14ac:dyDescent="0.25">
      <c r="B34" s="2">
        <v>206447</v>
      </c>
      <c r="C34" s="2">
        <v>8460215</v>
      </c>
      <c r="D34" t="s">
        <v>42</v>
      </c>
      <c r="E34" t="s">
        <v>24</v>
      </c>
      <c r="F34" t="s">
        <v>43</v>
      </c>
      <c r="G34" t="s">
        <v>44</v>
      </c>
      <c r="H34" t="s">
        <v>45</v>
      </c>
      <c r="I34" t="s">
        <v>46</v>
      </c>
      <c r="J34" t="s">
        <v>47</v>
      </c>
    </row>
    <row r="35" spans="1:10" x14ac:dyDescent="0.25">
      <c r="B35" s="2">
        <v>205392</v>
      </c>
      <c r="C35" s="2">
        <v>1055</v>
      </c>
      <c r="D35" t="s">
        <v>48</v>
      </c>
      <c r="E35" t="s">
        <v>49</v>
      </c>
      <c r="F35" t="s">
        <v>50</v>
      </c>
      <c r="G35" t="s">
        <v>45</v>
      </c>
      <c r="H35" t="s">
        <v>51</v>
      </c>
    </row>
    <row r="36" spans="1:10" x14ac:dyDescent="0.25">
      <c r="B36" s="2">
        <v>165182</v>
      </c>
      <c r="C36" s="2">
        <v>40210</v>
      </c>
      <c r="D36" t="s">
        <v>52</v>
      </c>
      <c r="E36" t="s">
        <v>53</v>
      </c>
      <c r="F36" t="s">
        <v>45</v>
      </c>
      <c r="G36" t="s">
        <v>54</v>
      </c>
      <c r="H36" t="s">
        <v>55</v>
      </c>
    </row>
    <row r="37" spans="1:10" x14ac:dyDescent="0.25">
      <c r="B37" t="s">
        <v>56</v>
      </c>
      <c r="C37" t="s">
        <v>57</v>
      </c>
    </row>
    <row r="38" spans="1:10" x14ac:dyDescent="0.25">
      <c r="B38" s="2">
        <v>165182</v>
      </c>
      <c r="C38">
        <v>0</v>
      </c>
      <c r="D38" t="s">
        <v>58</v>
      </c>
      <c r="E38" t="s">
        <v>59</v>
      </c>
      <c r="F38" t="s">
        <v>60</v>
      </c>
      <c r="G38" t="s">
        <v>61</v>
      </c>
    </row>
    <row r="39" spans="1:10" x14ac:dyDescent="0.25">
      <c r="B39" s="2">
        <v>165180</v>
      </c>
      <c r="C39">
        <v>2</v>
      </c>
      <c r="D39" t="s">
        <v>58</v>
      </c>
      <c r="E39" t="s">
        <v>59</v>
      </c>
      <c r="F39" t="s">
        <v>62</v>
      </c>
      <c r="G39" t="s">
        <v>63</v>
      </c>
    </row>
    <row r="41" spans="1:10" x14ac:dyDescent="0.25">
      <c r="A41" s="1" t="s">
        <v>29</v>
      </c>
      <c r="B41" t="s">
        <v>30</v>
      </c>
      <c r="C41" t="s">
        <v>64</v>
      </c>
      <c r="D41" t="s">
        <v>32</v>
      </c>
      <c r="E41" t="s">
        <v>65</v>
      </c>
      <c r="F41" t="s">
        <v>66</v>
      </c>
      <c r="G41" t="s">
        <v>67</v>
      </c>
      <c r="H41" s="2">
        <v>165180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0"/>
  <sheetViews>
    <sheetView topLeftCell="A79" workbookViewId="0">
      <selection activeCell="B89" sqref="B89"/>
    </sheetView>
  </sheetViews>
  <sheetFormatPr defaultRowHeight="15" x14ac:dyDescent="0.25"/>
  <cols>
    <col min="4" max="4" width="9.85546875" bestFit="1" customWidth="1"/>
  </cols>
  <sheetData>
    <row r="1" spans="1:4" x14ac:dyDescent="0.25">
      <c r="A1" t="s">
        <v>205</v>
      </c>
    </row>
    <row r="2" spans="1:4" x14ac:dyDescent="0.25">
      <c r="C2" t="s">
        <v>206</v>
      </c>
      <c r="D2" t="s">
        <v>321</v>
      </c>
    </row>
    <row r="3" spans="1:4" x14ac:dyDescent="0.25">
      <c r="A3" t="s">
        <v>202</v>
      </c>
      <c r="B3" t="s">
        <v>210</v>
      </c>
      <c r="C3">
        <v>5</v>
      </c>
      <c r="D3" s="4">
        <v>1</v>
      </c>
    </row>
    <row r="4" spans="1:4" x14ac:dyDescent="0.25">
      <c r="A4" t="s">
        <v>237</v>
      </c>
      <c r="B4" t="s">
        <v>210</v>
      </c>
      <c r="C4">
        <v>2</v>
      </c>
      <c r="D4" s="4">
        <v>1</v>
      </c>
    </row>
    <row r="5" spans="1:4" x14ac:dyDescent="0.25">
      <c r="A5" t="s">
        <v>238</v>
      </c>
      <c r="B5" t="s">
        <v>210</v>
      </c>
      <c r="C5">
        <v>1</v>
      </c>
      <c r="D5" t="s">
        <v>211</v>
      </c>
    </row>
    <row r="6" spans="1:4" x14ac:dyDescent="0.25">
      <c r="A6" t="s">
        <v>239</v>
      </c>
      <c r="B6" t="s">
        <v>210</v>
      </c>
      <c r="C6">
        <v>0</v>
      </c>
      <c r="D6" t="s">
        <v>211</v>
      </c>
    </row>
    <row r="7" spans="1:4" x14ac:dyDescent="0.25">
      <c r="A7" t="s">
        <v>240</v>
      </c>
      <c r="B7" t="s">
        <v>210</v>
      </c>
      <c r="C7">
        <v>6</v>
      </c>
      <c r="D7" s="4">
        <v>0.33300000000000002</v>
      </c>
    </row>
    <row r="8" spans="1:4" x14ac:dyDescent="0.25">
      <c r="A8" t="s">
        <v>241</v>
      </c>
      <c r="B8" t="s">
        <v>210</v>
      </c>
      <c r="C8">
        <v>1</v>
      </c>
      <c r="D8" s="4">
        <v>1</v>
      </c>
    </row>
    <row r="9" spans="1:4" x14ac:dyDescent="0.25">
      <c r="A9" t="s">
        <v>242</v>
      </c>
      <c r="B9" t="s">
        <v>210</v>
      </c>
      <c r="C9">
        <v>2</v>
      </c>
      <c r="D9" s="4">
        <v>0.5</v>
      </c>
    </row>
    <row r="10" spans="1:4" x14ac:dyDescent="0.25">
      <c r="A10" t="s">
        <v>243</v>
      </c>
      <c r="B10" t="s">
        <v>210</v>
      </c>
      <c r="C10">
        <v>0</v>
      </c>
      <c r="D10" t="s">
        <v>211</v>
      </c>
    </row>
    <row r="11" spans="1:4" x14ac:dyDescent="0.25">
      <c r="A11" t="s">
        <v>244</v>
      </c>
      <c r="B11" t="s">
        <v>210</v>
      </c>
      <c r="C11">
        <v>3</v>
      </c>
      <c r="D11" s="4">
        <v>1</v>
      </c>
    </row>
    <row r="12" spans="1:4" x14ac:dyDescent="0.25">
      <c r="A12" t="s">
        <v>245</v>
      </c>
      <c r="B12" t="s">
        <v>210</v>
      </c>
      <c r="C12">
        <v>8</v>
      </c>
      <c r="D12" s="4">
        <v>0.875</v>
      </c>
    </row>
    <row r="13" spans="1:4" x14ac:dyDescent="0.25">
      <c r="A13" t="s">
        <v>246</v>
      </c>
      <c r="B13" t="s">
        <v>210</v>
      </c>
      <c r="C13">
        <v>3</v>
      </c>
      <c r="D13" s="4">
        <v>1</v>
      </c>
    </row>
    <row r="14" spans="1:4" x14ac:dyDescent="0.25">
      <c r="A14" t="s">
        <v>247</v>
      </c>
      <c r="B14" t="s">
        <v>210</v>
      </c>
      <c r="C14">
        <v>9</v>
      </c>
      <c r="D14" s="4">
        <v>0.88900000000000001</v>
      </c>
    </row>
    <row r="15" spans="1:4" x14ac:dyDescent="0.25">
      <c r="A15" t="s">
        <v>248</v>
      </c>
      <c r="B15" t="s">
        <v>210</v>
      </c>
      <c r="C15">
        <v>7</v>
      </c>
      <c r="D15" s="4">
        <v>0.8</v>
      </c>
    </row>
    <row r="16" spans="1:4" x14ac:dyDescent="0.25">
      <c r="A16" t="s">
        <v>249</v>
      </c>
      <c r="B16" t="s">
        <v>210</v>
      </c>
      <c r="C16">
        <v>10</v>
      </c>
      <c r="D16" t="s">
        <v>211</v>
      </c>
    </row>
    <row r="17" spans="1:4" x14ac:dyDescent="0.25">
      <c r="A17" t="s">
        <v>250</v>
      </c>
      <c r="B17" t="s">
        <v>210</v>
      </c>
      <c r="C17">
        <v>3</v>
      </c>
      <c r="D17" s="4">
        <v>1</v>
      </c>
    </row>
    <row r="18" spans="1:4" x14ac:dyDescent="0.25">
      <c r="A18" t="s">
        <v>251</v>
      </c>
      <c r="B18" t="s">
        <v>210</v>
      </c>
      <c r="C18">
        <v>13</v>
      </c>
      <c r="D18" s="4">
        <v>0.91700000000000004</v>
      </c>
    </row>
    <row r="19" spans="1:4" x14ac:dyDescent="0.25">
      <c r="A19" t="s">
        <v>252</v>
      </c>
      <c r="B19" t="s">
        <v>210</v>
      </c>
      <c r="C19">
        <v>15</v>
      </c>
      <c r="D19" s="4">
        <v>0.88900000000000001</v>
      </c>
    </row>
    <row r="20" spans="1:4" x14ac:dyDescent="0.25">
      <c r="A20" t="s">
        <v>253</v>
      </c>
      <c r="B20" t="s">
        <v>210</v>
      </c>
      <c r="C20">
        <v>22</v>
      </c>
      <c r="D20" s="4">
        <v>0.94099999999999995</v>
      </c>
    </row>
    <row r="21" spans="1:4" x14ac:dyDescent="0.25">
      <c r="A21" t="s">
        <v>254</v>
      </c>
      <c r="B21" t="s">
        <v>210</v>
      </c>
      <c r="C21">
        <v>19</v>
      </c>
      <c r="D21" s="4">
        <v>0.82799999999999996</v>
      </c>
    </row>
    <row r="22" spans="1:4" x14ac:dyDescent="0.25">
      <c r="A22" t="s">
        <v>255</v>
      </c>
      <c r="B22" t="s">
        <v>210</v>
      </c>
      <c r="C22">
        <v>22</v>
      </c>
      <c r="D22" s="4">
        <v>0.76600000000000001</v>
      </c>
    </row>
    <row r="23" spans="1:4" x14ac:dyDescent="0.25">
      <c r="A23" t="s">
        <v>256</v>
      </c>
      <c r="B23" t="s">
        <v>210</v>
      </c>
      <c r="C23">
        <v>30</v>
      </c>
      <c r="D23" s="4">
        <v>0.70599999999999996</v>
      </c>
    </row>
    <row r="24" spans="1:4" x14ac:dyDescent="0.25">
      <c r="A24" t="s">
        <v>257</v>
      </c>
      <c r="B24" t="s">
        <v>210</v>
      </c>
      <c r="C24">
        <v>20</v>
      </c>
      <c r="D24" s="4">
        <v>0.68300000000000005</v>
      </c>
    </row>
    <row r="25" spans="1:4" x14ac:dyDescent="0.25">
      <c r="A25" t="s">
        <v>258</v>
      </c>
      <c r="B25" t="s">
        <v>210</v>
      </c>
      <c r="C25">
        <v>25</v>
      </c>
      <c r="D25" s="4">
        <v>0.78200000000000003</v>
      </c>
    </row>
    <row r="26" spans="1:4" x14ac:dyDescent="0.25">
      <c r="A26" t="s">
        <v>259</v>
      </c>
      <c r="B26" t="s">
        <v>210</v>
      </c>
      <c r="C26">
        <v>31</v>
      </c>
      <c r="D26" s="4">
        <v>0.88</v>
      </c>
    </row>
    <row r="27" spans="1:4" x14ac:dyDescent="0.25">
      <c r="A27" t="s">
        <v>260</v>
      </c>
      <c r="B27" t="s">
        <v>210</v>
      </c>
      <c r="C27">
        <v>28</v>
      </c>
      <c r="D27" s="4">
        <v>0.55700000000000005</v>
      </c>
    </row>
    <row r="28" spans="1:4" x14ac:dyDescent="0.25">
      <c r="A28" t="s">
        <v>261</v>
      </c>
      <c r="B28" t="s">
        <v>210</v>
      </c>
      <c r="C28">
        <v>34</v>
      </c>
      <c r="D28" s="4">
        <v>0.63400000000000001</v>
      </c>
    </row>
    <row r="29" spans="1:4" x14ac:dyDescent="0.25">
      <c r="A29" t="s">
        <v>262</v>
      </c>
      <c r="B29" t="s">
        <v>210</v>
      </c>
      <c r="C29">
        <v>48</v>
      </c>
      <c r="D29" s="4">
        <v>0.64700000000000002</v>
      </c>
    </row>
    <row r="30" spans="1:4" x14ac:dyDescent="0.25">
      <c r="A30" t="s">
        <v>263</v>
      </c>
      <c r="B30" t="s">
        <v>210</v>
      </c>
      <c r="C30">
        <v>42</v>
      </c>
      <c r="D30" s="4">
        <v>0.77600000000000002</v>
      </c>
    </row>
    <row r="31" spans="1:4" x14ac:dyDescent="0.25">
      <c r="A31" t="s">
        <v>264</v>
      </c>
      <c r="B31" t="s">
        <v>210</v>
      </c>
      <c r="C31">
        <v>54</v>
      </c>
      <c r="D31" s="4">
        <v>0.47699999999999998</v>
      </c>
    </row>
    <row r="32" spans="1:4" x14ac:dyDescent="0.25">
      <c r="A32" t="s">
        <v>265</v>
      </c>
      <c r="B32" t="s">
        <v>210</v>
      </c>
      <c r="C32">
        <v>67</v>
      </c>
      <c r="D32" s="4">
        <v>0.55900000000000005</v>
      </c>
    </row>
    <row r="33" spans="1:4" x14ac:dyDescent="0.25">
      <c r="A33" t="s">
        <v>266</v>
      </c>
      <c r="B33" t="s">
        <v>210</v>
      </c>
      <c r="C33">
        <v>90</v>
      </c>
      <c r="D33" s="4">
        <v>0.55000000000000004</v>
      </c>
    </row>
    <row r="34" spans="1:4" x14ac:dyDescent="0.25">
      <c r="A34" t="s">
        <v>267</v>
      </c>
      <c r="B34" t="s">
        <v>210</v>
      </c>
      <c r="C34">
        <v>97</v>
      </c>
      <c r="D34" s="4">
        <v>0.57999999999999996</v>
      </c>
    </row>
    <row r="35" spans="1:4" x14ac:dyDescent="0.25">
      <c r="A35" t="s">
        <v>268</v>
      </c>
      <c r="B35" t="s">
        <v>210</v>
      </c>
      <c r="C35">
        <v>110</v>
      </c>
      <c r="D35" s="4">
        <v>0.50900000000000001</v>
      </c>
    </row>
    <row r="36" spans="1:4" x14ac:dyDescent="0.25">
      <c r="A36" t="s">
        <v>269</v>
      </c>
      <c r="B36" t="s">
        <v>210</v>
      </c>
      <c r="C36">
        <v>132</v>
      </c>
      <c r="D36" s="4">
        <v>0.53500000000000003</v>
      </c>
    </row>
    <row r="37" spans="1:4" x14ac:dyDescent="0.25">
      <c r="A37" t="s">
        <v>270</v>
      </c>
      <c r="B37" t="s">
        <v>210</v>
      </c>
      <c r="C37">
        <v>128</v>
      </c>
      <c r="D37" s="4">
        <v>0.35099999999999998</v>
      </c>
    </row>
    <row r="38" spans="1:4" x14ac:dyDescent="0.25">
      <c r="A38" t="s">
        <v>271</v>
      </c>
      <c r="B38" t="s">
        <v>210</v>
      </c>
      <c r="C38">
        <v>177</v>
      </c>
      <c r="D38" s="4">
        <v>0.35599999999999998</v>
      </c>
    </row>
    <row r="39" spans="1:4" x14ac:dyDescent="0.25">
      <c r="A39" t="s">
        <v>272</v>
      </c>
      <c r="B39" t="s">
        <v>210</v>
      </c>
      <c r="C39">
        <v>193</v>
      </c>
      <c r="D39" s="4">
        <v>0.36899999999999999</v>
      </c>
    </row>
    <row r="40" spans="1:4" x14ac:dyDescent="0.25">
      <c r="A40" t="s">
        <v>273</v>
      </c>
      <c r="B40" t="s">
        <v>210</v>
      </c>
      <c r="C40">
        <v>192</v>
      </c>
      <c r="D40" s="4">
        <v>0.371</v>
      </c>
    </row>
    <row r="41" spans="1:4" x14ac:dyDescent="0.25">
      <c r="A41" t="s">
        <v>274</v>
      </c>
      <c r="B41" t="s">
        <v>210</v>
      </c>
      <c r="C41">
        <v>305</v>
      </c>
      <c r="D41" s="4">
        <v>0.36399999999999999</v>
      </c>
    </row>
    <row r="42" spans="1:4" x14ac:dyDescent="0.25">
      <c r="A42" t="s">
        <v>275</v>
      </c>
      <c r="B42" t="s">
        <v>210</v>
      </c>
      <c r="C42">
        <v>322</v>
      </c>
      <c r="D42" s="4">
        <v>0.26</v>
      </c>
    </row>
    <row r="43" spans="1:4" x14ac:dyDescent="0.25">
      <c r="A43" t="s">
        <v>276</v>
      </c>
      <c r="B43" t="s">
        <v>210</v>
      </c>
      <c r="C43">
        <v>399</v>
      </c>
      <c r="D43" s="4">
        <v>0.28599999999999998</v>
      </c>
    </row>
    <row r="44" spans="1:4" x14ac:dyDescent="0.25">
      <c r="A44" t="s">
        <v>277</v>
      </c>
      <c r="B44" t="s">
        <v>210</v>
      </c>
      <c r="C44">
        <v>433</v>
      </c>
      <c r="D44" s="4">
        <v>0.27500000000000002</v>
      </c>
    </row>
    <row r="45" spans="1:4" x14ac:dyDescent="0.25">
      <c r="A45" t="s">
        <v>278</v>
      </c>
      <c r="B45" t="s">
        <v>210</v>
      </c>
      <c r="C45">
        <v>508</v>
      </c>
      <c r="D45" s="4">
        <v>0.26300000000000001</v>
      </c>
    </row>
    <row r="46" spans="1:4" x14ac:dyDescent="0.25">
      <c r="A46" t="s">
        <v>279</v>
      </c>
      <c r="B46" t="s">
        <v>210</v>
      </c>
      <c r="C46">
        <v>572</v>
      </c>
      <c r="D46" s="4">
        <v>0.246</v>
      </c>
    </row>
    <row r="47" spans="1:4" x14ac:dyDescent="0.25">
      <c r="A47" t="s">
        <v>280</v>
      </c>
      <c r="B47" t="s">
        <v>210</v>
      </c>
      <c r="C47">
        <v>666</v>
      </c>
      <c r="D47" s="4">
        <v>0.16800000000000001</v>
      </c>
    </row>
    <row r="48" spans="1:4" x14ac:dyDescent="0.25">
      <c r="A48" t="s">
        <v>281</v>
      </c>
      <c r="B48" t="s">
        <v>210</v>
      </c>
      <c r="C48">
        <v>817</v>
      </c>
      <c r="D48" s="4">
        <v>0.183</v>
      </c>
    </row>
    <row r="49" spans="1:4" x14ac:dyDescent="0.25">
      <c r="A49" t="s">
        <v>282</v>
      </c>
      <c r="B49" t="s">
        <v>210</v>
      </c>
      <c r="C49">
        <v>968</v>
      </c>
      <c r="D49" s="4">
        <v>0.19</v>
      </c>
    </row>
    <row r="50" spans="1:4" x14ac:dyDescent="0.25">
      <c r="A50" t="s">
        <v>283</v>
      </c>
      <c r="B50" t="s">
        <v>210</v>
      </c>
      <c r="C50" s="2">
        <v>1084</v>
      </c>
      <c r="D50" s="4">
        <v>0.18099999999999999</v>
      </c>
    </row>
    <row r="51" spans="1:4" x14ac:dyDescent="0.25">
      <c r="A51" t="s">
        <v>284</v>
      </c>
      <c r="B51" t="s">
        <v>210</v>
      </c>
      <c r="C51" s="2">
        <v>1183</v>
      </c>
      <c r="D51" s="4">
        <v>0.16</v>
      </c>
    </row>
    <row r="52" spans="1:4" x14ac:dyDescent="0.25">
      <c r="A52" t="s">
        <v>285</v>
      </c>
      <c r="B52" t="s">
        <v>210</v>
      </c>
      <c r="C52" s="2">
        <v>1446</v>
      </c>
      <c r="D52" s="4">
        <v>0.13900000000000001</v>
      </c>
    </row>
    <row r="53" spans="1:4" x14ac:dyDescent="0.25">
      <c r="A53" t="s">
        <v>286</v>
      </c>
      <c r="B53" t="s">
        <v>210</v>
      </c>
      <c r="C53" s="2">
        <v>1589</v>
      </c>
      <c r="D53" s="4">
        <v>0.158</v>
      </c>
    </row>
    <row r="54" spans="1:4" x14ac:dyDescent="0.25">
      <c r="A54" t="s">
        <v>287</v>
      </c>
      <c r="B54" t="s">
        <v>210</v>
      </c>
      <c r="C54" s="2">
        <v>1779</v>
      </c>
      <c r="D54" s="4">
        <v>0.14799999999999999</v>
      </c>
    </row>
    <row r="55" spans="1:4" x14ac:dyDescent="0.25">
      <c r="A55" t="s">
        <v>288</v>
      </c>
      <c r="B55" t="s">
        <v>210</v>
      </c>
      <c r="C55" s="2">
        <v>2053</v>
      </c>
      <c r="D55" s="4">
        <v>0.13700000000000001</v>
      </c>
    </row>
    <row r="56" spans="1:4" x14ac:dyDescent="0.25">
      <c r="A56" t="s">
        <v>289</v>
      </c>
      <c r="B56" t="s">
        <v>210</v>
      </c>
      <c r="C56" s="2">
        <v>2188</v>
      </c>
      <c r="D56" s="4">
        <v>0.14000000000000001</v>
      </c>
    </row>
    <row r="57" spans="1:4" x14ac:dyDescent="0.25">
      <c r="A57" t="s">
        <v>290</v>
      </c>
      <c r="B57" t="s">
        <v>210</v>
      </c>
      <c r="C57" s="2">
        <v>2330</v>
      </c>
      <c r="D57" s="4">
        <v>0.13300000000000001</v>
      </c>
    </row>
    <row r="58" spans="1:4" x14ac:dyDescent="0.25">
      <c r="A58" t="s">
        <v>291</v>
      </c>
      <c r="B58" t="s">
        <v>210</v>
      </c>
      <c r="C58" s="2">
        <v>2682</v>
      </c>
      <c r="D58" s="4">
        <v>0.127</v>
      </c>
    </row>
    <row r="59" spans="1:4" x14ac:dyDescent="0.25">
      <c r="A59" t="s">
        <v>292</v>
      </c>
      <c r="B59" t="s">
        <v>210</v>
      </c>
      <c r="C59" s="2">
        <v>2794</v>
      </c>
      <c r="D59" s="4">
        <v>0.113</v>
      </c>
    </row>
    <row r="60" spans="1:4" x14ac:dyDescent="0.25">
      <c r="A60" t="s">
        <v>293</v>
      </c>
      <c r="B60" t="s">
        <v>210</v>
      </c>
      <c r="C60" s="2">
        <v>2896</v>
      </c>
      <c r="D60" s="4">
        <v>0.10100000000000001</v>
      </c>
    </row>
    <row r="61" spans="1:4" x14ac:dyDescent="0.25">
      <c r="A61" t="s">
        <v>294</v>
      </c>
      <c r="B61" t="s">
        <v>210</v>
      </c>
      <c r="C61" s="2">
        <v>3151</v>
      </c>
      <c r="D61" s="4">
        <v>0.112</v>
      </c>
    </row>
    <row r="62" spans="1:4" x14ac:dyDescent="0.25">
      <c r="A62" t="s">
        <v>295</v>
      </c>
      <c r="B62" t="s">
        <v>210</v>
      </c>
      <c r="C62" s="2">
        <v>3344</v>
      </c>
      <c r="D62" s="4">
        <v>0.10199999999999999</v>
      </c>
    </row>
    <row r="63" spans="1:4" x14ac:dyDescent="0.25">
      <c r="A63" t="s">
        <v>296</v>
      </c>
      <c r="B63" t="s">
        <v>210</v>
      </c>
      <c r="C63" s="2">
        <v>3510</v>
      </c>
      <c r="D63" s="4">
        <v>0.107</v>
      </c>
    </row>
    <row r="64" spans="1:4" x14ac:dyDescent="0.25">
      <c r="A64" t="s">
        <v>297</v>
      </c>
      <c r="B64" t="s">
        <v>210</v>
      </c>
      <c r="C64" s="2">
        <v>3662</v>
      </c>
      <c r="D64" s="4">
        <v>0.1</v>
      </c>
    </row>
    <row r="65" spans="1:4" x14ac:dyDescent="0.25">
      <c r="A65" t="s">
        <v>298</v>
      </c>
      <c r="B65" t="s">
        <v>210</v>
      </c>
      <c r="C65" s="2">
        <v>3813</v>
      </c>
      <c r="D65" s="4">
        <v>0.10100000000000001</v>
      </c>
    </row>
    <row r="66" spans="1:4" x14ac:dyDescent="0.25">
      <c r="A66" t="s">
        <v>299</v>
      </c>
      <c r="B66" t="s">
        <v>210</v>
      </c>
      <c r="C66" s="2">
        <v>3780</v>
      </c>
      <c r="D66" s="4">
        <v>0.11799999999999999</v>
      </c>
    </row>
    <row r="67" spans="1:4" x14ac:dyDescent="0.25">
      <c r="A67" t="s">
        <v>300</v>
      </c>
      <c r="B67" t="s">
        <v>210</v>
      </c>
      <c r="C67" s="2">
        <v>3872</v>
      </c>
      <c r="D67" s="4">
        <v>9.9000000000000005E-2</v>
      </c>
    </row>
    <row r="68" spans="1:4" x14ac:dyDescent="0.25">
      <c r="A68" t="s">
        <v>301</v>
      </c>
      <c r="B68" t="s">
        <v>210</v>
      </c>
      <c r="C68" s="2">
        <v>4047</v>
      </c>
      <c r="D68" s="4">
        <v>0.106</v>
      </c>
    </row>
    <row r="69" spans="1:4" x14ac:dyDescent="0.25">
      <c r="A69" t="s">
        <v>302</v>
      </c>
      <c r="B69" t="s">
        <v>210</v>
      </c>
      <c r="C69" s="2">
        <v>4089</v>
      </c>
      <c r="D69" s="4">
        <v>8.8999999999999996E-2</v>
      </c>
    </row>
    <row r="70" spans="1:4" x14ac:dyDescent="0.25">
      <c r="A70" t="s">
        <v>303</v>
      </c>
      <c r="B70" t="s">
        <v>210</v>
      </c>
      <c r="C70" s="2">
        <v>4202</v>
      </c>
      <c r="D70" s="4">
        <v>9.4E-2</v>
      </c>
    </row>
    <row r="71" spans="1:4" x14ac:dyDescent="0.25">
      <c r="A71" t="s">
        <v>304</v>
      </c>
      <c r="B71" t="s">
        <v>210</v>
      </c>
      <c r="C71" s="2">
        <v>4006</v>
      </c>
      <c r="D71" s="4">
        <v>8.5000000000000006E-2</v>
      </c>
    </row>
    <row r="72" spans="1:4" x14ac:dyDescent="0.25">
      <c r="A72" t="s">
        <v>305</v>
      </c>
      <c r="B72" t="s">
        <v>210</v>
      </c>
      <c r="C72" s="2">
        <v>4018</v>
      </c>
      <c r="D72" s="4">
        <v>9.1999999999999998E-2</v>
      </c>
    </row>
    <row r="73" spans="1:4" x14ac:dyDescent="0.25">
      <c r="A73" t="s">
        <v>306</v>
      </c>
      <c r="B73" t="s">
        <v>210</v>
      </c>
      <c r="C73" s="2">
        <v>4004</v>
      </c>
      <c r="D73" s="4">
        <v>9.8000000000000004E-2</v>
      </c>
    </row>
    <row r="74" spans="1:4" x14ac:dyDescent="0.25">
      <c r="A74" t="s">
        <v>307</v>
      </c>
      <c r="B74" t="s">
        <v>210</v>
      </c>
      <c r="C74" s="2">
        <v>3998</v>
      </c>
      <c r="D74" s="4">
        <v>8.7999999999999995E-2</v>
      </c>
    </row>
    <row r="75" spans="1:4" x14ac:dyDescent="0.25">
      <c r="A75" t="s">
        <v>308</v>
      </c>
      <c r="B75" t="s">
        <v>210</v>
      </c>
      <c r="C75" s="2">
        <v>3771</v>
      </c>
      <c r="D75" s="4">
        <v>7.1999999999999995E-2</v>
      </c>
    </row>
    <row r="76" spans="1:4" x14ac:dyDescent="0.25">
      <c r="A76" t="s">
        <v>309</v>
      </c>
      <c r="B76" t="s">
        <v>210</v>
      </c>
      <c r="C76" s="2">
        <v>3845</v>
      </c>
      <c r="D76" s="4">
        <v>6.5000000000000002E-2</v>
      </c>
    </row>
    <row r="77" spans="1:4" x14ac:dyDescent="0.25">
      <c r="A77" t="s">
        <v>310</v>
      </c>
      <c r="B77" t="s">
        <v>210</v>
      </c>
      <c r="C77" s="2">
        <v>3773</v>
      </c>
      <c r="D77" s="4">
        <v>7.5999999999999998E-2</v>
      </c>
    </row>
    <row r="78" spans="1:4" x14ac:dyDescent="0.25">
      <c r="A78" t="s">
        <v>311</v>
      </c>
      <c r="B78" t="s">
        <v>210</v>
      </c>
      <c r="C78" s="2">
        <v>3619</v>
      </c>
      <c r="D78" s="4">
        <v>7.6999999999999999E-2</v>
      </c>
    </row>
    <row r="79" spans="1:4" x14ac:dyDescent="0.25">
      <c r="A79" t="s">
        <v>312</v>
      </c>
      <c r="B79" t="s">
        <v>210</v>
      </c>
      <c r="C79" s="2">
        <v>3592</v>
      </c>
      <c r="D79" s="4">
        <v>6.3E-2</v>
      </c>
    </row>
    <row r="80" spans="1:4" x14ac:dyDescent="0.25">
      <c r="A80" t="s">
        <v>313</v>
      </c>
      <c r="B80" t="s">
        <v>210</v>
      </c>
      <c r="C80" s="2">
        <v>3360</v>
      </c>
      <c r="D80" s="4">
        <v>5.5E-2</v>
      </c>
    </row>
    <row r="81" spans="1:4" x14ac:dyDescent="0.25">
      <c r="A81" t="s">
        <v>314</v>
      </c>
      <c r="B81" t="s">
        <v>210</v>
      </c>
      <c r="C81" s="2">
        <v>3341</v>
      </c>
      <c r="D81" s="4">
        <v>6.3E-2</v>
      </c>
    </row>
    <row r="82" spans="1:4" x14ac:dyDescent="0.25">
      <c r="A82" t="s">
        <v>315</v>
      </c>
      <c r="B82" t="s">
        <v>210</v>
      </c>
      <c r="C82" s="2">
        <v>3172</v>
      </c>
      <c r="D82" s="4">
        <v>4.9000000000000002E-2</v>
      </c>
    </row>
    <row r="83" spans="1:4" x14ac:dyDescent="0.25">
      <c r="A83" t="s">
        <v>316</v>
      </c>
      <c r="B83" t="s">
        <v>210</v>
      </c>
      <c r="C83" s="2">
        <v>2879</v>
      </c>
      <c r="D83" s="4">
        <v>5.0999999999999997E-2</v>
      </c>
    </row>
    <row r="84" spans="1:4" x14ac:dyDescent="0.25">
      <c r="A84" t="s">
        <v>317</v>
      </c>
      <c r="B84" t="s">
        <v>210</v>
      </c>
      <c r="C84" s="2">
        <v>2734</v>
      </c>
      <c r="D84" s="4">
        <v>4.4999999999999998E-2</v>
      </c>
    </row>
    <row r="85" spans="1:4" x14ac:dyDescent="0.25">
      <c r="A85" t="s">
        <v>318</v>
      </c>
      <c r="B85" t="s">
        <v>210</v>
      </c>
      <c r="C85" s="2">
        <v>2628</v>
      </c>
      <c r="D85" s="4">
        <v>5.1999999999999998E-2</v>
      </c>
    </row>
    <row r="86" spans="1:4" x14ac:dyDescent="0.25">
      <c r="A86" t="s">
        <v>319</v>
      </c>
      <c r="B86" t="s">
        <v>210</v>
      </c>
      <c r="C86" s="2">
        <v>2192</v>
      </c>
      <c r="D86" s="4">
        <v>3.5999999999999997E-2</v>
      </c>
    </row>
    <row r="87" spans="1:4" x14ac:dyDescent="0.25">
      <c r="A87" t="s">
        <v>320</v>
      </c>
      <c r="B87" t="s">
        <v>210</v>
      </c>
      <c r="C87" s="2">
        <v>2001</v>
      </c>
      <c r="D87" s="4">
        <v>3.7999999999999999E-2</v>
      </c>
    </row>
    <row r="88" spans="1:4" x14ac:dyDescent="0.25">
      <c r="A88" t="s">
        <v>203</v>
      </c>
      <c r="B88" t="s">
        <v>210</v>
      </c>
      <c r="C88" s="2">
        <v>8200</v>
      </c>
      <c r="D88" s="4">
        <v>2.1999999999999999E-2</v>
      </c>
    </row>
    <row r="89" spans="1:4" x14ac:dyDescent="0.25">
      <c r="B89" t="s">
        <v>322</v>
      </c>
    </row>
    <row r="90" spans="1:4" x14ac:dyDescent="0.25">
      <c r="A90" t="s">
        <v>235</v>
      </c>
      <c r="B90" t="s">
        <v>236</v>
      </c>
    </row>
    <row r="94" spans="1:4" x14ac:dyDescent="0.25">
      <c r="A94" t="s">
        <v>323</v>
      </c>
    </row>
    <row r="96" spans="1:4" x14ac:dyDescent="0.25">
      <c r="A96" t="s">
        <v>324</v>
      </c>
    </row>
    <row r="98" spans="1:1" x14ac:dyDescent="0.25">
      <c r="A98" t="s">
        <v>82</v>
      </c>
    </row>
    <row r="99" spans="1:1" x14ac:dyDescent="0.25">
      <c r="A99" t="s">
        <v>83</v>
      </c>
    </row>
    <row r="100" spans="1:1" x14ac:dyDescent="0.25">
      <c r="A100" t="s">
        <v>84</v>
      </c>
    </row>
    <row r="101" spans="1:1" x14ac:dyDescent="0.25">
      <c r="A101" t="s">
        <v>325</v>
      </c>
    </row>
    <row r="102" spans="1:1" x14ac:dyDescent="0.25">
      <c r="A102" t="s">
        <v>326</v>
      </c>
    </row>
    <row r="103" spans="1:1" x14ac:dyDescent="0.25">
      <c r="A103" t="s">
        <v>327</v>
      </c>
    </row>
    <row r="104" spans="1:1" x14ac:dyDescent="0.25">
      <c r="A104" t="s">
        <v>328</v>
      </c>
    </row>
    <row r="105" spans="1:1" x14ac:dyDescent="0.25">
      <c r="A105" t="s">
        <v>329</v>
      </c>
    </row>
    <row r="106" spans="1:1" x14ac:dyDescent="0.25">
      <c r="A106" t="s">
        <v>330</v>
      </c>
    </row>
    <row r="107" spans="1:1" x14ac:dyDescent="0.25">
      <c r="A107" t="s">
        <v>331</v>
      </c>
    </row>
    <row r="108" spans="1:1" x14ac:dyDescent="0.25">
      <c r="A108" t="s">
        <v>332</v>
      </c>
    </row>
    <row r="109" spans="1:1" x14ac:dyDescent="0.25">
      <c r="A109" t="s">
        <v>333</v>
      </c>
    </row>
    <row r="110" spans="1:1" x14ac:dyDescent="0.25">
      <c r="A110" t="s">
        <v>334</v>
      </c>
    </row>
    <row r="111" spans="1:1" x14ac:dyDescent="0.25">
      <c r="A111" t="s">
        <v>335</v>
      </c>
    </row>
    <row r="112" spans="1:1" x14ac:dyDescent="0.25">
      <c r="A112" t="s">
        <v>336</v>
      </c>
    </row>
    <row r="113" spans="1:1" x14ac:dyDescent="0.25">
      <c r="A113" t="s">
        <v>337</v>
      </c>
    </row>
    <row r="114" spans="1:1" x14ac:dyDescent="0.25">
      <c r="A114" t="s">
        <v>338</v>
      </c>
    </row>
    <row r="115" spans="1:1" x14ac:dyDescent="0.25">
      <c r="A115" t="s">
        <v>339</v>
      </c>
    </row>
    <row r="116" spans="1:1" x14ac:dyDescent="0.25">
      <c r="A116" t="s">
        <v>340</v>
      </c>
    </row>
    <row r="117" spans="1:1" x14ac:dyDescent="0.25">
      <c r="A117" t="s">
        <v>341</v>
      </c>
    </row>
    <row r="118" spans="1:1" x14ac:dyDescent="0.25">
      <c r="A118" t="s">
        <v>342</v>
      </c>
    </row>
    <row r="119" spans="1:1" x14ac:dyDescent="0.25">
      <c r="A119" t="s">
        <v>343</v>
      </c>
    </row>
    <row r="120" spans="1:1" x14ac:dyDescent="0.25">
      <c r="A120" t="s">
        <v>344</v>
      </c>
    </row>
    <row r="121" spans="1:1" x14ac:dyDescent="0.25">
      <c r="A121" t="s">
        <v>345</v>
      </c>
    </row>
    <row r="122" spans="1:1" x14ac:dyDescent="0.25">
      <c r="A122" t="s">
        <v>346</v>
      </c>
    </row>
    <row r="123" spans="1:1" x14ac:dyDescent="0.25">
      <c r="A123" t="s">
        <v>347</v>
      </c>
    </row>
    <row r="124" spans="1:1" x14ac:dyDescent="0.25">
      <c r="A124" t="s">
        <v>348</v>
      </c>
    </row>
    <row r="125" spans="1:1" x14ac:dyDescent="0.25">
      <c r="A125" t="s">
        <v>349</v>
      </c>
    </row>
    <row r="126" spans="1:1" x14ac:dyDescent="0.25">
      <c r="A126" t="s">
        <v>350</v>
      </c>
    </row>
    <row r="127" spans="1:1" x14ac:dyDescent="0.25">
      <c r="A127" t="s">
        <v>351</v>
      </c>
    </row>
    <row r="128" spans="1:1" x14ac:dyDescent="0.25">
      <c r="A128" t="s">
        <v>352</v>
      </c>
    </row>
    <row r="129" spans="1:1" x14ac:dyDescent="0.25">
      <c r="A129" t="s">
        <v>353</v>
      </c>
    </row>
    <row r="130" spans="1:1" x14ac:dyDescent="0.25">
      <c r="A130" t="s">
        <v>354</v>
      </c>
    </row>
    <row r="131" spans="1:1" x14ac:dyDescent="0.25">
      <c r="A131" t="s">
        <v>355</v>
      </c>
    </row>
    <row r="132" spans="1:1" x14ac:dyDescent="0.25">
      <c r="A132" t="s">
        <v>356</v>
      </c>
    </row>
    <row r="133" spans="1:1" x14ac:dyDescent="0.25">
      <c r="A133" t="s">
        <v>357</v>
      </c>
    </row>
    <row r="136" spans="1:1" x14ac:dyDescent="0.25">
      <c r="A136" t="s">
        <v>358</v>
      </c>
    </row>
    <row r="138" spans="1:1" x14ac:dyDescent="0.25">
      <c r="A138" t="s">
        <v>359</v>
      </c>
    </row>
    <row r="140" spans="1:1" x14ac:dyDescent="0.25">
      <c r="A140" t="s">
        <v>360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91"/>
  <sheetViews>
    <sheetView workbookViewId="0">
      <selection activeCell="A91" sqref="A91:XFD92"/>
    </sheetView>
  </sheetViews>
  <sheetFormatPr defaultRowHeight="15" x14ac:dyDescent="0.25"/>
  <cols>
    <col min="3" max="3" width="9.85546875" bestFit="1" customWidth="1"/>
    <col min="4" max="4" width="8.7109375"/>
    <col min="5" max="5" width="9.85546875" bestFit="1" customWidth="1"/>
    <col min="6" max="6" width="9.5703125" style="6" bestFit="1" customWidth="1"/>
    <col min="7" max="7" width="9.85546875" bestFit="1" customWidth="1"/>
    <col min="9" max="9" width="9.85546875" bestFit="1" customWidth="1"/>
    <col min="10" max="10" width="9.5703125" bestFit="1" customWidth="1"/>
    <col min="11" max="11" width="9.85546875" bestFit="1" customWidth="1"/>
    <col min="12" max="12" width="10.5703125" bestFit="1" customWidth="1"/>
    <col min="13" max="13" width="9.85546875" bestFit="1" customWidth="1"/>
  </cols>
  <sheetData>
    <row r="1" spans="1:37" x14ac:dyDescent="0.25">
      <c r="A1" t="s">
        <v>205</v>
      </c>
      <c r="P1" s="4"/>
      <c r="Q1" s="4"/>
      <c r="AH1" s="4"/>
      <c r="AI1" s="4"/>
    </row>
    <row r="2" spans="1:37" x14ac:dyDescent="0.25">
      <c r="B2" t="s">
        <v>186</v>
      </c>
      <c r="C2" t="s">
        <v>186</v>
      </c>
      <c r="D2" t="s">
        <v>187</v>
      </c>
      <c r="E2" t="s">
        <v>187</v>
      </c>
      <c r="F2" s="6" t="s">
        <v>188</v>
      </c>
      <c r="G2" t="s">
        <v>188</v>
      </c>
      <c r="H2" t="s">
        <v>189</v>
      </c>
      <c r="I2" t="s">
        <v>189</v>
      </c>
      <c r="J2" t="s">
        <v>190</v>
      </c>
      <c r="K2" t="s">
        <v>190</v>
      </c>
      <c r="L2" t="s">
        <v>97</v>
      </c>
      <c r="M2" t="s">
        <v>97</v>
      </c>
      <c r="AH2" s="4"/>
      <c r="AI2" s="4"/>
    </row>
    <row r="3" spans="1:37" x14ac:dyDescent="0.25">
      <c r="B3" t="s">
        <v>206</v>
      </c>
      <c r="C3" t="s">
        <v>321</v>
      </c>
      <c r="D3" t="s">
        <v>206</v>
      </c>
      <c r="E3" t="s">
        <v>321</v>
      </c>
      <c r="F3" s="6" t="s">
        <v>206</v>
      </c>
      <c r="G3" t="s">
        <v>321</v>
      </c>
      <c r="H3" t="s">
        <v>206</v>
      </c>
      <c r="I3" t="s">
        <v>321</v>
      </c>
      <c r="J3" t="s">
        <v>206</v>
      </c>
      <c r="K3" t="s">
        <v>321</v>
      </c>
      <c r="L3" t="s">
        <v>206</v>
      </c>
      <c r="M3" t="s">
        <v>321</v>
      </c>
    </row>
    <row r="4" spans="1:37" x14ac:dyDescent="0.25">
      <c r="A4" t="s">
        <v>202</v>
      </c>
      <c r="B4">
        <v>0</v>
      </c>
      <c r="C4" t="s">
        <v>211</v>
      </c>
      <c r="D4">
        <v>0</v>
      </c>
      <c r="E4" t="s">
        <v>211</v>
      </c>
      <c r="F4" s="6">
        <v>1</v>
      </c>
      <c r="G4" s="4">
        <v>1</v>
      </c>
      <c r="H4">
        <v>0</v>
      </c>
      <c r="I4" t="s">
        <v>211</v>
      </c>
      <c r="J4">
        <v>0</v>
      </c>
      <c r="K4" t="s">
        <v>211</v>
      </c>
      <c r="L4">
        <v>4</v>
      </c>
      <c r="M4" s="4">
        <v>1</v>
      </c>
    </row>
    <row r="5" spans="1:37" x14ac:dyDescent="0.25">
      <c r="A5" t="s">
        <v>237</v>
      </c>
      <c r="B5">
        <v>0</v>
      </c>
      <c r="C5" t="s">
        <v>211</v>
      </c>
      <c r="D5">
        <v>0</v>
      </c>
      <c r="E5" t="s">
        <v>211</v>
      </c>
      <c r="F5" s="6">
        <v>0</v>
      </c>
      <c r="G5" t="s">
        <v>211</v>
      </c>
      <c r="H5">
        <v>0</v>
      </c>
      <c r="I5" t="s">
        <v>211</v>
      </c>
      <c r="J5">
        <v>0</v>
      </c>
      <c r="K5" t="s">
        <v>211</v>
      </c>
      <c r="L5">
        <v>2</v>
      </c>
      <c r="M5" s="4">
        <v>1</v>
      </c>
      <c r="V5" s="4"/>
      <c r="W5" s="4"/>
      <c r="X5" s="4"/>
      <c r="Y5" s="4"/>
      <c r="AH5" s="4"/>
      <c r="AI5" s="4"/>
    </row>
    <row r="6" spans="1:37" x14ac:dyDescent="0.25">
      <c r="A6" t="s">
        <v>238</v>
      </c>
      <c r="B6">
        <v>0</v>
      </c>
      <c r="C6" t="s">
        <v>211</v>
      </c>
      <c r="D6">
        <v>0</v>
      </c>
      <c r="E6" t="s">
        <v>211</v>
      </c>
      <c r="F6" s="6">
        <v>0</v>
      </c>
      <c r="G6" t="s">
        <v>211</v>
      </c>
      <c r="H6">
        <v>0</v>
      </c>
      <c r="I6" t="s">
        <v>211</v>
      </c>
      <c r="J6">
        <v>0</v>
      </c>
      <c r="K6" t="s">
        <v>211</v>
      </c>
      <c r="L6">
        <v>1</v>
      </c>
      <c r="M6" t="s">
        <v>211</v>
      </c>
      <c r="AB6" s="4"/>
      <c r="AC6" s="4"/>
    </row>
    <row r="7" spans="1:37" x14ac:dyDescent="0.25">
      <c r="A7" t="s">
        <v>239</v>
      </c>
      <c r="B7">
        <v>0</v>
      </c>
      <c r="C7" t="s">
        <v>211</v>
      </c>
      <c r="D7">
        <v>0</v>
      </c>
      <c r="E7" t="s">
        <v>211</v>
      </c>
      <c r="F7" s="6">
        <v>0</v>
      </c>
      <c r="G7" t="s">
        <v>211</v>
      </c>
      <c r="H7">
        <v>0</v>
      </c>
      <c r="I7" t="s">
        <v>211</v>
      </c>
      <c r="J7">
        <v>0</v>
      </c>
      <c r="K7" t="s">
        <v>211</v>
      </c>
      <c r="L7">
        <v>0</v>
      </c>
      <c r="M7" t="s">
        <v>211</v>
      </c>
      <c r="P7" s="4"/>
      <c r="Q7" s="4"/>
      <c r="AH7" s="4"/>
      <c r="AI7" s="4"/>
    </row>
    <row r="8" spans="1:37" x14ac:dyDescent="0.25">
      <c r="A8" t="s">
        <v>240</v>
      </c>
      <c r="B8">
        <v>0</v>
      </c>
      <c r="C8" t="s">
        <v>211</v>
      </c>
      <c r="D8">
        <v>0</v>
      </c>
      <c r="E8" t="s">
        <v>211</v>
      </c>
      <c r="F8" s="6">
        <v>1</v>
      </c>
      <c r="G8" t="s">
        <v>211</v>
      </c>
      <c r="H8">
        <v>3</v>
      </c>
      <c r="I8" s="4">
        <v>0.33300000000000002</v>
      </c>
      <c r="J8">
        <v>0</v>
      </c>
      <c r="K8" t="s">
        <v>211</v>
      </c>
      <c r="L8">
        <v>2</v>
      </c>
      <c r="M8" s="4">
        <v>0</v>
      </c>
    </row>
    <row r="9" spans="1:37" x14ac:dyDescent="0.25">
      <c r="A9" t="s">
        <v>241</v>
      </c>
      <c r="B9">
        <v>0</v>
      </c>
      <c r="C9" t="s">
        <v>211</v>
      </c>
      <c r="D9">
        <v>0</v>
      </c>
      <c r="E9" t="s">
        <v>211</v>
      </c>
      <c r="F9" s="6">
        <v>0</v>
      </c>
      <c r="G9" t="s">
        <v>211</v>
      </c>
      <c r="H9">
        <v>0</v>
      </c>
      <c r="I9" t="s">
        <v>211</v>
      </c>
      <c r="J9">
        <v>1</v>
      </c>
      <c r="K9" s="4">
        <v>1</v>
      </c>
      <c r="L9">
        <v>0</v>
      </c>
      <c r="M9" t="s">
        <v>211</v>
      </c>
      <c r="V9" s="4"/>
      <c r="W9" s="4"/>
    </row>
    <row r="10" spans="1:37" x14ac:dyDescent="0.25">
      <c r="A10" t="s">
        <v>242</v>
      </c>
      <c r="B10">
        <v>0</v>
      </c>
      <c r="C10" t="s">
        <v>211</v>
      </c>
      <c r="D10">
        <v>0</v>
      </c>
      <c r="E10" t="s">
        <v>211</v>
      </c>
      <c r="F10" s="6">
        <v>1</v>
      </c>
      <c r="G10" s="4">
        <v>1</v>
      </c>
      <c r="H10">
        <v>0</v>
      </c>
      <c r="I10" t="s">
        <v>211</v>
      </c>
      <c r="J10">
        <v>0</v>
      </c>
      <c r="K10" t="s">
        <v>211</v>
      </c>
      <c r="L10">
        <v>1</v>
      </c>
      <c r="M10" s="4">
        <v>0</v>
      </c>
      <c r="P10" s="4"/>
      <c r="Q10" s="4"/>
      <c r="AH10" s="4"/>
      <c r="AI10" s="4"/>
      <c r="AJ10" s="4"/>
      <c r="AK10" s="4"/>
    </row>
    <row r="11" spans="1:37" x14ac:dyDescent="0.25">
      <c r="A11" t="s">
        <v>243</v>
      </c>
      <c r="B11">
        <v>0</v>
      </c>
      <c r="C11" t="s">
        <v>211</v>
      </c>
      <c r="D11">
        <v>0</v>
      </c>
      <c r="E11" t="s">
        <v>211</v>
      </c>
      <c r="F11" s="6">
        <v>0</v>
      </c>
      <c r="G11" t="s">
        <v>211</v>
      </c>
      <c r="H11">
        <v>0</v>
      </c>
      <c r="I11" t="s">
        <v>211</v>
      </c>
      <c r="J11">
        <v>0</v>
      </c>
      <c r="K11" t="s">
        <v>211</v>
      </c>
      <c r="L11">
        <v>0</v>
      </c>
      <c r="M11" t="s">
        <v>211</v>
      </c>
      <c r="V11" s="4"/>
      <c r="W11" s="4"/>
      <c r="AH11" s="4"/>
      <c r="AI11" s="4"/>
    </row>
    <row r="12" spans="1:37" x14ac:dyDescent="0.25">
      <c r="A12" t="s">
        <v>244</v>
      </c>
      <c r="B12">
        <v>0</v>
      </c>
      <c r="C12" t="s">
        <v>211</v>
      </c>
      <c r="D12">
        <v>0</v>
      </c>
      <c r="E12" t="s">
        <v>211</v>
      </c>
      <c r="F12" s="6">
        <v>0</v>
      </c>
      <c r="G12" t="s">
        <v>211</v>
      </c>
      <c r="H12">
        <v>2</v>
      </c>
      <c r="I12" s="4">
        <v>1</v>
      </c>
      <c r="J12">
        <v>0</v>
      </c>
      <c r="K12" t="s">
        <v>211</v>
      </c>
      <c r="L12">
        <v>1</v>
      </c>
      <c r="M12" t="s">
        <v>211</v>
      </c>
      <c r="P12" s="4"/>
      <c r="Q12" s="4"/>
      <c r="AH12" s="4"/>
      <c r="AI12" s="4"/>
      <c r="AJ12" s="4"/>
      <c r="AK12" s="4"/>
    </row>
    <row r="13" spans="1:37" x14ac:dyDescent="0.25">
      <c r="A13" t="s">
        <v>245</v>
      </c>
      <c r="B13">
        <v>0</v>
      </c>
      <c r="C13" t="s">
        <v>211</v>
      </c>
      <c r="D13">
        <v>0</v>
      </c>
      <c r="E13" t="s">
        <v>211</v>
      </c>
      <c r="F13" s="6">
        <v>2</v>
      </c>
      <c r="G13" s="4">
        <v>1</v>
      </c>
      <c r="H13">
        <v>0</v>
      </c>
      <c r="I13" t="s">
        <v>211</v>
      </c>
      <c r="J13">
        <v>0</v>
      </c>
      <c r="K13" t="s">
        <v>211</v>
      </c>
      <c r="L13">
        <v>6</v>
      </c>
      <c r="M13" s="4">
        <v>0.83299999999999996</v>
      </c>
      <c r="P13" s="4"/>
      <c r="Q13" s="4"/>
      <c r="V13" s="4"/>
      <c r="W13" s="4"/>
      <c r="AH13" s="4"/>
      <c r="AI13" s="4"/>
    </row>
    <row r="14" spans="1:37" x14ac:dyDescent="0.25">
      <c r="A14" t="s">
        <v>246</v>
      </c>
      <c r="B14">
        <v>0</v>
      </c>
      <c r="C14" t="s">
        <v>211</v>
      </c>
      <c r="D14">
        <v>0</v>
      </c>
      <c r="E14" t="s">
        <v>211</v>
      </c>
      <c r="F14" s="6">
        <v>0</v>
      </c>
      <c r="G14" t="s">
        <v>211</v>
      </c>
      <c r="H14">
        <v>1</v>
      </c>
      <c r="I14" s="4">
        <v>1</v>
      </c>
      <c r="J14">
        <v>0</v>
      </c>
      <c r="K14" t="s">
        <v>211</v>
      </c>
      <c r="L14">
        <v>2</v>
      </c>
      <c r="M14" s="4">
        <v>1</v>
      </c>
    </row>
    <row r="15" spans="1:37" x14ac:dyDescent="0.25">
      <c r="A15" t="s">
        <v>247</v>
      </c>
      <c r="B15">
        <v>0</v>
      </c>
      <c r="C15" t="s">
        <v>211</v>
      </c>
      <c r="D15">
        <v>0</v>
      </c>
      <c r="E15" t="s">
        <v>211</v>
      </c>
      <c r="F15" s="6">
        <v>2</v>
      </c>
      <c r="G15" s="4">
        <v>1</v>
      </c>
      <c r="H15">
        <v>2</v>
      </c>
      <c r="I15" t="s">
        <v>211</v>
      </c>
      <c r="J15">
        <v>0</v>
      </c>
      <c r="K15" t="s">
        <v>211</v>
      </c>
      <c r="L15">
        <v>5</v>
      </c>
      <c r="M15" s="4">
        <v>0.8</v>
      </c>
      <c r="AH15" s="4"/>
      <c r="AI15" s="4"/>
    </row>
    <row r="16" spans="1:37" x14ac:dyDescent="0.25">
      <c r="A16" t="s">
        <v>248</v>
      </c>
      <c r="B16">
        <v>0</v>
      </c>
      <c r="C16" t="s">
        <v>211</v>
      </c>
      <c r="D16">
        <v>0</v>
      </c>
      <c r="E16" t="s">
        <v>211</v>
      </c>
      <c r="F16" s="6">
        <v>1</v>
      </c>
      <c r="G16" s="4">
        <v>1</v>
      </c>
      <c r="H16">
        <v>3</v>
      </c>
      <c r="I16" s="4">
        <v>1</v>
      </c>
      <c r="J16">
        <v>0</v>
      </c>
      <c r="K16" t="s">
        <v>211</v>
      </c>
      <c r="L16">
        <v>3</v>
      </c>
      <c r="M16" s="4">
        <v>0</v>
      </c>
      <c r="P16" s="4"/>
      <c r="Q16" s="4"/>
      <c r="AH16" s="4"/>
      <c r="AI16" s="4"/>
    </row>
    <row r="17" spans="1:37" x14ac:dyDescent="0.25">
      <c r="A17" t="s">
        <v>249</v>
      </c>
      <c r="B17">
        <v>0</v>
      </c>
      <c r="C17" t="s">
        <v>211</v>
      </c>
      <c r="D17">
        <v>0</v>
      </c>
      <c r="E17" t="s">
        <v>211</v>
      </c>
      <c r="F17" s="6">
        <v>2</v>
      </c>
      <c r="G17" t="s">
        <v>211</v>
      </c>
      <c r="H17">
        <v>0</v>
      </c>
      <c r="I17" t="s">
        <v>211</v>
      </c>
      <c r="J17">
        <v>0</v>
      </c>
      <c r="K17" t="s">
        <v>211</v>
      </c>
      <c r="L17">
        <v>8</v>
      </c>
      <c r="M17" t="s">
        <v>211</v>
      </c>
      <c r="AH17" s="4"/>
      <c r="AI17" s="4"/>
    </row>
    <row r="18" spans="1:37" x14ac:dyDescent="0.25">
      <c r="A18" t="s">
        <v>250</v>
      </c>
      <c r="B18">
        <v>0</v>
      </c>
      <c r="C18" t="s">
        <v>211</v>
      </c>
      <c r="D18">
        <v>0</v>
      </c>
      <c r="E18" t="s">
        <v>211</v>
      </c>
      <c r="F18" s="6">
        <v>1</v>
      </c>
      <c r="G18" t="s">
        <v>211</v>
      </c>
      <c r="H18">
        <v>0</v>
      </c>
      <c r="I18" t="s">
        <v>211</v>
      </c>
      <c r="J18">
        <v>0</v>
      </c>
      <c r="K18" s="4" t="s">
        <v>211</v>
      </c>
      <c r="L18">
        <v>2</v>
      </c>
      <c r="M18" s="4">
        <v>1</v>
      </c>
      <c r="P18" s="4"/>
      <c r="Q18" s="4"/>
      <c r="V18" s="4"/>
      <c r="W18" s="4"/>
      <c r="AH18" s="4"/>
      <c r="AI18" s="4"/>
    </row>
    <row r="19" spans="1:37" x14ac:dyDescent="0.25">
      <c r="A19" t="s">
        <v>251</v>
      </c>
      <c r="B19">
        <v>0</v>
      </c>
      <c r="C19" t="s">
        <v>211</v>
      </c>
      <c r="D19">
        <v>0</v>
      </c>
      <c r="E19" t="s">
        <v>211</v>
      </c>
      <c r="F19" s="6">
        <v>2</v>
      </c>
      <c r="G19" s="4">
        <v>1</v>
      </c>
      <c r="H19">
        <v>4</v>
      </c>
      <c r="I19" t="s">
        <v>211</v>
      </c>
      <c r="J19">
        <v>0</v>
      </c>
      <c r="K19" s="4" t="s">
        <v>211</v>
      </c>
      <c r="L19">
        <v>7</v>
      </c>
      <c r="M19" s="4">
        <v>1</v>
      </c>
      <c r="P19" s="4"/>
      <c r="Q19" s="4"/>
      <c r="AH19" s="4"/>
      <c r="AI19" s="4"/>
      <c r="AJ19" s="4"/>
      <c r="AK19" s="4"/>
    </row>
    <row r="20" spans="1:37" x14ac:dyDescent="0.25">
      <c r="A20" t="s">
        <v>252</v>
      </c>
      <c r="B20">
        <v>0</v>
      </c>
      <c r="C20" t="s">
        <v>211</v>
      </c>
      <c r="D20">
        <v>0</v>
      </c>
      <c r="E20" t="s">
        <v>211</v>
      </c>
      <c r="F20" s="6">
        <v>1</v>
      </c>
      <c r="G20" t="s">
        <v>211</v>
      </c>
      <c r="H20">
        <v>0</v>
      </c>
      <c r="I20" t="s">
        <v>211</v>
      </c>
      <c r="J20">
        <v>0</v>
      </c>
      <c r="K20" t="s">
        <v>211</v>
      </c>
      <c r="L20">
        <v>14</v>
      </c>
      <c r="M20" s="4">
        <v>0.875</v>
      </c>
      <c r="P20" s="4"/>
      <c r="Q20" s="4"/>
      <c r="V20" s="4"/>
      <c r="W20" s="4"/>
      <c r="X20" s="4"/>
      <c r="Y20" s="4"/>
      <c r="AH20" s="4"/>
      <c r="AI20" s="4"/>
      <c r="AJ20" s="4"/>
      <c r="AK20" s="4"/>
    </row>
    <row r="21" spans="1:37" x14ac:dyDescent="0.25">
      <c r="A21" t="s">
        <v>253</v>
      </c>
      <c r="B21">
        <v>0</v>
      </c>
      <c r="C21" t="s">
        <v>211</v>
      </c>
      <c r="D21">
        <v>1</v>
      </c>
      <c r="E21" s="4">
        <v>1</v>
      </c>
      <c r="F21" s="6">
        <v>7</v>
      </c>
      <c r="G21" s="4">
        <v>1</v>
      </c>
      <c r="H21">
        <v>2</v>
      </c>
      <c r="I21" s="4">
        <v>1</v>
      </c>
      <c r="J21">
        <v>0</v>
      </c>
      <c r="K21" s="4" t="s">
        <v>211</v>
      </c>
      <c r="L21">
        <v>12</v>
      </c>
      <c r="M21" s="4">
        <v>0.875</v>
      </c>
      <c r="P21" s="4"/>
      <c r="Q21" s="4"/>
      <c r="V21" s="4"/>
      <c r="W21" s="4"/>
      <c r="X21" s="4"/>
      <c r="Y21" s="4"/>
      <c r="AB21" s="4"/>
      <c r="AC21" s="4"/>
      <c r="AH21" s="4"/>
      <c r="AI21" s="4"/>
      <c r="AJ21" s="4"/>
      <c r="AK21" s="4"/>
    </row>
    <row r="22" spans="1:37" x14ac:dyDescent="0.25">
      <c r="A22" t="s">
        <v>254</v>
      </c>
      <c r="B22">
        <v>0</v>
      </c>
      <c r="C22" t="s">
        <v>211</v>
      </c>
      <c r="D22">
        <v>1</v>
      </c>
      <c r="E22" s="4">
        <v>1</v>
      </c>
      <c r="F22" s="6">
        <v>8</v>
      </c>
      <c r="G22" s="4">
        <v>0.875</v>
      </c>
      <c r="H22">
        <v>0</v>
      </c>
      <c r="I22" t="s">
        <v>211</v>
      </c>
      <c r="J22">
        <v>0</v>
      </c>
      <c r="K22" s="4" t="s">
        <v>211</v>
      </c>
      <c r="L22">
        <v>10</v>
      </c>
      <c r="M22" s="4">
        <v>0.75</v>
      </c>
      <c r="P22" s="4"/>
      <c r="Q22" s="4"/>
      <c r="R22" s="4"/>
      <c r="S22" s="4"/>
      <c r="V22" s="4"/>
      <c r="W22" s="4"/>
      <c r="X22" s="4"/>
      <c r="Y22" s="4"/>
      <c r="AB22" s="4"/>
      <c r="AC22" s="4"/>
      <c r="AH22" s="4"/>
      <c r="AI22" s="4"/>
      <c r="AJ22" s="4"/>
      <c r="AK22" s="4"/>
    </row>
    <row r="23" spans="1:37" x14ac:dyDescent="0.25">
      <c r="A23" t="s">
        <v>255</v>
      </c>
      <c r="B23">
        <v>0</v>
      </c>
      <c r="C23" t="s">
        <v>211</v>
      </c>
      <c r="D23">
        <v>0</v>
      </c>
      <c r="E23" t="s">
        <v>211</v>
      </c>
      <c r="F23" s="6">
        <v>6</v>
      </c>
      <c r="G23" s="4">
        <v>1</v>
      </c>
      <c r="H23">
        <v>3</v>
      </c>
      <c r="I23" s="4">
        <v>0.33300000000000002</v>
      </c>
      <c r="J23">
        <v>0</v>
      </c>
      <c r="K23" s="4" t="s">
        <v>211</v>
      </c>
      <c r="L23">
        <v>13</v>
      </c>
      <c r="M23" s="4">
        <v>0.78600000000000003</v>
      </c>
      <c r="P23" s="4"/>
      <c r="Q23" s="4"/>
      <c r="R23" s="4"/>
      <c r="S23" s="4"/>
      <c r="V23" s="4"/>
      <c r="W23" s="4"/>
      <c r="X23" s="4"/>
      <c r="Y23" s="4"/>
      <c r="AB23" s="4"/>
      <c r="AC23" s="4"/>
      <c r="AH23" s="4"/>
      <c r="AI23" s="4"/>
    </row>
    <row r="24" spans="1:37" x14ac:dyDescent="0.25">
      <c r="A24" t="s">
        <v>256</v>
      </c>
      <c r="B24">
        <v>0</v>
      </c>
      <c r="C24" t="s">
        <v>211</v>
      </c>
      <c r="D24">
        <v>2</v>
      </c>
      <c r="E24" s="4">
        <v>1</v>
      </c>
      <c r="F24" s="6">
        <v>5</v>
      </c>
      <c r="G24" s="4">
        <v>1</v>
      </c>
      <c r="H24">
        <v>3</v>
      </c>
      <c r="I24" s="4">
        <v>0.33300000000000002</v>
      </c>
      <c r="J24">
        <v>3</v>
      </c>
      <c r="K24" s="4">
        <v>0</v>
      </c>
      <c r="L24">
        <v>17</v>
      </c>
      <c r="M24" s="4">
        <v>0.81599999999999995</v>
      </c>
      <c r="P24" s="4"/>
      <c r="Q24" s="4"/>
      <c r="AH24" s="4"/>
      <c r="AI24" s="4"/>
      <c r="AJ24" s="4"/>
      <c r="AK24" s="4"/>
    </row>
    <row r="25" spans="1:37" x14ac:dyDescent="0.25">
      <c r="A25" t="s">
        <v>257</v>
      </c>
      <c r="B25">
        <v>0</v>
      </c>
      <c r="C25" t="s">
        <v>211</v>
      </c>
      <c r="D25">
        <v>1</v>
      </c>
      <c r="E25" s="4">
        <v>1</v>
      </c>
      <c r="F25" s="6">
        <v>7</v>
      </c>
      <c r="G25" s="4">
        <v>0.83299999999999996</v>
      </c>
      <c r="H25">
        <v>2</v>
      </c>
      <c r="I25" s="4">
        <v>0.5</v>
      </c>
      <c r="J25">
        <v>1</v>
      </c>
      <c r="K25" s="4">
        <v>0</v>
      </c>
      <c r="L25">
        <v>9</v>
      </c>
      <c r="M25" s="4">
        <v>0.438</v>
      </c>
      <c r="P25" s="4"/>
      <c r="Q25" s="4"/>
      <c r="R25" s="4"/>
      <c r="S25" s="4"/>
      <c r="V25" s="4"/>
      <c r="W25" s="4"/>
      <c r="AH25" s="4"/>
      <c r="AI25" s="4"/>
      <c r="AJ25" s="4"/>
      <c r="AK25" s="4"/>
    </row>
    <row r="26" spans="1:37" x14ac:dyDescent="0.25">
      <c r="A26" t="s">
        <v>258</v>
      </c>
      <c r="B26">
        <v>0</v>
      </c>
      <c r="C26" t="s">
        <v>211</v>
      </c>
      <c r="D26">
        <v>3</v>
      </c>
      <c r="E26" s="4">
        <v>1</v>
      </c>
      <c r="F26" s="6">
        <v>7</v>
      </c>
      <c r="G26" s="4">
        <v>0.85699999999999998</v>
      </c>
      <c r="H26">
        <v>3</v>
      </c>
      <c r="I26" s="4">
        <v>0.33300000000000002</v>
      </c>
      <c r="J26">
        <v>1</v>
      </c>
      <c r="K26" s="4">
        <v>0</v>
      </c>
      <c r="L26">
        <v>11</v>
      </c>
      <c r="M26" s="4">
        <v>0.90900000000000003</v>
      </c>
      <c r="P26" s="4"/>
      <c r="Q26" s="4"/>
      <c r="V26" s="4"/>
      <c r="W26" s="4"/>
      <c r="X26" s="4"/>
      <c r="Y26" s="4"/>
      <c r="AH26" s="4"/>
      <c r="AI26" s="4"/>
      <c r="AJ26" s="4"/>
      <c r="AK26" s="4"/>
    </row>
    <row r="27" spans="1:37" x14ac:dyDescent="0.25">
      <c r="A27" t="s">
        <v>259</v>
      </c>
      <c r="B27">
        <v>0</v>
      </c>
      <c r="C27" t="s">
        <v>211</v>
      </c>
      <c r="D27">
        <v>0</v>
      </c>
      <c r="E27" t="s">
        <v>211</v>
      </c>
      <c r="F27" s="6">
        <v>11</v>
      </c>
      <c r="G27" s="4">
        <v>0.90900000000000003</v>
      </c>
      <c r="H27">
        <v>4</v>
      </c>
      <c r="I27" t="s">
        <v>211</v>
      </c>
      <c r="J27">
        <v>0</v>
      </c>
      <c r="K27" s="4" t="s">
        <v>211</v>
      </c>
      <c r="L27" s="5">
        <v>16</v>
      </c>
      <c r="M27" s="4">
        <v>0.83299999999999996</v>
      </c>
      <c r="P27" s="4"/>
      <c r="Q27" s="4"/>
      <c r="V27" s="4"/>
      <c r="W27" s="4"/>
      <c r="X27" s="4"/>
      <c r="Y27" s="4"/>
      <c r="AB27" s="4"/>
      <c r="AC27" s="4"/>
      <c r="AH27" s="4"/>
      <c r="AI27" s="4"/>
      <c r="AJ27" s="4"/>
      <c r="AK27" s="4"/>
    </row>
    <row r="28" spans="1:37" x14ac:dyDescent="0.25">
      <c r="A28" t="s">
        <v>260</v>
      </c>
      <c r="B28">
        <v>0</v>
      </c>
      <c r="C28" t="s">
        <v>211</v>
      </c>
      <c r="D28">
        <v>0</v>
      </c>
      <c r="E28" t="s">
        <v>211</v>
      </c>
      <c r="F28" s="6">
        <v>6</v>
      </c>
      <c r="G28" s="4">
        <v>0.44400000000000001</v>
      </c>
      <c r="H28">
        <v>1</v>
      </c>
      <c r="I28" s="4">
        <v>1</v>
      </c>
      <c r="J28">
        <v>0</v>
      </c>
      <c r="K28" s="4" t="s">
        <v>211</v>
      </c>
      <c r="L28">
        <v>21</v>
      </c>
      <c r="M28" s="4">
        <v>0.63800000000000001</v>
      </c>
      <c r="P28" s="4"/>
      <c r="Q28" s="4"/>
      <c r="R28" s="4"/>
      <c r="S28" s="4"/>
      <c r="V28" s="4"/>
      <c r="W28" s="4"/>
      <c r="AB28" s="4"/>
      <c r="AC28" s="4"/>
      <c r="AD28" s="4"/>
      <c r="AE28" s="4"/>
      <c r="AH28" s="4"/>
      <c r="AI28" s="4"/>
      <c r="AJ28" s="4"/>
      <c r="AK28" s="4"/>
    </row>
    <row r="29" spans="1:37" x14ac:dyDescent="0.25">
      <c r="A29" t="s">
        <v>261</v>
      </c>
      <c r="B29">
        <v>1</v>
      </c>
      <c r="C29" s="4">
        <v>0</v>
      </c>
      <c r="D29">
        <v>1</v>
      </c>
      <c r="E29" s="4">
        <v>1</v>
      </c>
      <c r="F29" s="6">
        <v>2</v>
      </c>
      <c r="G29" s="4">
        <v>1</v>
      </c>
      <c r="H29">
        <v>5</v>
      </c>
      <c r="I29" s="4">
        <v>0.6</v>
      </c>
      <c r="J29">
        <v>0</v>
      </c>
      <c r="K29" s="4" t="s">
        <v>211</v>
      </c>
      <c r="L29">
        <v>25</v>
      </c>
      <c r="M29" s="4">
        <v>0.59799999999999998</v>
      </c>
      <c r="P29" s="4"/>
      <c r="Q29" s="4"/>
      <c r="R29" s="4"/>
      <c r="S29" s="4"/>
      <c r="V29" s="4"/>
      <c r="W29" s="4"/>
      <c r="X29" s="4"/>
      <c r="Y29" s="4"/>
      <c r="AB29" s="4"/>
      <c r="AC29" s="4"/>
      <c r="AH29" s="4"/>
      <c r="AI29" s="4"/>
      <c r="AJ29" s="4"/>
      <c r="AK29" s="4"/>
    </row>
    <row r="30" spans="1:37" x14ac:dyDescent="0.25">
      <c r="A30" t="s">
        <v>262</v>
      </c>
      <c r="B30">
        <v>0</v>
      </c>
      <c r="C30" t="s">
        <v>211</v>
      </c>
      <c r="D30">
        <v>4</v>
      </c>
      <c r="E30" s="4">
        <v>0.5</v>
      </c>
      <c r="F30" s="6">
        <v>8</v>
      </c>
      <c r="G30" s="4">
        <v>1</v>
      </c>
      <c r="H30">
        <v>3</v>
      </c>
      <c r="I30" s="4">
        <v>0.33300000000000002</v>
      </c>
      <c r="J30">
        <v>5</v>
      </c>
      <c r="K30" s="4">
        <v>0</v>
      </c>
      <c r="L30">
        <v>28</v>
      </c>
      <c r="M30" s="4">
        <v>0.72299999999999998</v>
      </c>
      <c r="P30" s="4"/>
      <c r="Q30" s="4"/>
      <c r="R30" s="4"/>
      <c r="S30" s="4"/>
      <c r="V30" s="4"/>
      <c r="W30" s="4"/>
      <c r="X30" s="4"/>
      <c r="Y30" s="4"/>
      <c r="AB30" s="4"/>
      <c r="AC30" s="4"/>
      <c r="AH30" s="4"/>
      <c r="AI30" s="4"/>
      <c r="AJ30" s="4"/>
      <c r="AK30" s="4"/>
    </row>
    <row r="31" spans="1:37" x14ac:dyDescent="0.25">
      <c r="A31" t="s">
        <v>263</v>
      </c>
      <c r="B31">
        <v>0</v>
      </c>
      <c r="C31" t="s">
        <v>211</v>
      </c>
      <c r="D31">
        <v>4</v>
      </c>
      <c r="E31" s="4">
        <v>1</v>
      </c>
      <c r="F31" s="6">
        <v>6</v>
      </c>
      <c r="G31" s="4">
        <v>0.83299999999999996</v>
      </c>
      <c r="H31">
        <v>2</v>
      </c>
      <c r="I31" s="4">
        <v>1</v>
      </c>
      <c r="J31">
        <v>2</v>
      </c>
      <c r="K31" s="4">
        <v>0.5</v>
      </c>
      <c r="L31">
        <v>28</v>
      </c>
      <c r="M31" s="4">
        <v>0.73</v>
      </c>
      <c r="P31" s="4"/>
      <c r="Q31" s="4"/>
      <c r="R31" s="4"/>
      <c r="S31" s="4"/>
      <c r="V31" s="4"/>
      <c r="W31" s="4"/>
      <c r="X31" s="4"/>
      <c r="Y31" s="4"/>
      <c r="AH31" s="4"/>
      <c r="AI31" s="4"/>
      <c r="AJ31" s="4"/>
      <c r="AK31" s="4"/>
    </row>
    <row r="32" spans="1:37" x14ac:dyDescent="0.25">
      <c r="A32" t="s">
        <v>264</v>
      </c>
      <c r="B32">
        <v>0</v>
      </c>
      <c r="C32" t="s">
        <v>211</v>
      </c>
      <c r="D32">
        <v>2</v>
      </c>
      <c r="E32" s="4">
        <v>0</v>
      </c>
      <c r="F32" s="6">
        <v>7</v>
      </c>
      <c r="G32" s="4">
        <v>0.57099999999999995</v>
      </c>
      <c r="H32">
        <v>4</v>
      </c>
      <c r="I32" s="4">
        <v>0.5</v>
      </c>
      <c r="J32">
        <v>3</v>
      </c>
      <c r="K32" s="4">
        <v>0</v>
      </c>
      <c r="L32">
        <v>38</v>
      </c>
      <c r="M32" s="4">
        <v>0.52300000000000002</v>
      </c>
      <c r="P32" s="4"/>
      <c r="Q32" s="4"/>
      <c r="R32" s="4"/>
      <c r="S32" s="4"/>
      <c r="V32" s="4"/>
      <c r="W32" s="4"/>
      <c r="X32" s="4"/>
      <c r="Y32" s="4"/>
      <c r="AB32" s="4"/>
      <c r="AC32" s="4"/>
      <c r="AD32" s="4"/>
      <c r="AE32" s="4"/>
      <c r="AH32" s="4"/>
      <c r="AI32" s="4"/>
      <c r="AJ32" s="4"/>
      <c r="AK32" s="4"/>
    </row>
    <row r="33" spans="1:37" x14ac:dyDescent="0.25">
      <c r="A33" t="s">
        <v>265</v>
      </c>
      <c r="B33">
        <v>0</v>
      </c>
      <c r="C33" t="s">
        <v>211</v>
      </c>
      <c r="D33">
        <v>1</v>
      </c>
      <c r="E33" s="4">
        <v>1</v>
      </c>
      <c r="F33" s="6">
        <v>9</v>
      </c>
      <c r="G33" s="4">
        <v>0.625</v>
      </c>
      <c r="H33">
        <v>10</v>
      </c>
      <c r="I33" s="4">
        <v>0.3</v>
      </c>
      <c r="J33">
        <v>8</v>
      </c>
      <c r="K33" s="4">
        <v>0</v>
      </c>
      <c r="L33">
        <v>39</v>
      </c>
      <c r="M33" s="4">
        <v>0.73799999999999999</v>
      </c>
      <c r="P33" s="4"/>
      <c r="Q33" s="4"/>
      <c r="R33" s="4"/>
      <c r="S33" s="4"/>
      <c r="V33" s="4"/>
      <c r="W33" s="4"/>
      <c r="X33" s="4"/>
      <c r="Y33" s="4"/>
      <c r="AB33" s="4"/>
      <c r="AC33" s="4"/>
      <c r="AD33" s="4"/>
      <c r="AE33" s="4"/>
      <c r="AH33" s="4"/>
      <c r="AI33" s="4"/>
      <c r="AJ33" s="4"/>
      <c r="AK33" s="4"/>
    </row>
    <row r="34" spans="1:37" x14ac:dyDescent="0.25">
      <c r="A34" t="s">
        <v>266</v>
      </c>
      <c r="B34">
        <v>1</v>
      </c>
      <c r="C34" s="4">
        <v>0</v>
      </c>
      <c r="D34">
        <v>4</v>
      </c>
      <c r="E34" s="4">
        <v>0.75</v>
      </c>
      <c r="F34" s="6">
        <v>18</v>
      </c>
      <c r="G34" s="4">
        <v>0.69599999999999995</v>
      </c>
      <c r="H34">
        <v>9</v>
      </c>
      <c r="I34" s="4">
        <v>0.375</v>
      </c>
      <c r="J34">
        <v>6</v>
      </c>
      <c r="K34" s="4" t="s">
        <v>211</v>
      </c>
      <c r="L34">
        <v>52</v>
      </c>
      <c r="M34" s="4">
        <v>0.54800000000000004</v>
      </c>
      <c r="P34" s="4"/>
      <c r="Q34" s="4"/>
      <c r="R34" s="4"/>
      <c r="S34" s="4"/>
      <c r="V34" s="4"/>
      <c r="W34" s="4"/>
      <c r="X34" s="4"/>
      <c r="Y34" s="4"/>
      <c r="AB34" s="4"/>
      <c r="AC34" s="4"/>
      <c r="AD34" s="4"/>
      <c r="AE34" s="4"/>
      <c r="AH34" s="4"/>
      <c r="AI34" s="4"/>
      <c r="AJ34" s="4"/>
      <c r="AK34" s="4"/>
    </row>
    <row r="35" spans="1:37" x14ac:dyDescent="0.25">
      <c r="A35" t="s">
        <v>267</v>
      </c>
      <c r="B35">
        <v>1</v>
      </c>
      <c r="C35" s="4">
        <v>0</v>
      </c>
      <c r="D35">
        <v>4</v>
      </c>
      <c r="E35" s="4">
        <v>1</v>
      </c>
      <c r="F35" s="6">
        <v>16</v>
      </c>
      <c r="G35" s="4">
        <v>0.60599999999999998</v>
      </c>
      <c r="H35">
        <v>15</v>
      </c>
      <c r="I35" s="4">
        <v>0.52600000000000002</v>
      </c>
      <c r="J35">
        <v>5</v>
      </c>
      <c r="K35" s="4">
        <v>0.5</v>
      </c>
      <c r="L35">
        <v>56</v>
      </c>
      <c r="M35" s="4">
        <v>0.53500000000000003</v>
      </c>
      <c r="P35" s="4"/>
      <c r="Q35" s="4"/>
      <c r="R35" s="4"/>
      <c r="S35" s="4"/>
      <c r="V35" s="4"/>
      <c r="W35" s="4"/>
      <c r="X35" s="4"/>
      <c r="Y35" s="4"/>
      <c r="AB35" s="4"/>
      <c r="AC35" s="4"/>
      <c r="AH35" s="4"/>
      <c r="AI35" s="4"/>
      <c r="AJ35" s="4"/>
      <c r="AK35" s="4"/>
    </row>
    <row r="36" spans="1:37" x14ac:dyDescent="0.25">
      <c r="A36" t="s">
        <v>268</v>
      </c>
      <c r="B36">
        <v>1</v>
      </c>
      <c r="C36" s="4">
        <v>0</v>
      </c>
      <c r="D36">
        <v>3</v>
      </c>
      <c r="E36" s="4">
        <v>1</v>
      </c>
      <c r="F36" s="6">
        <v>12</v>
      </c>
      <c r="G36" s="4">
        <v>0.64200000000000002</v>
      </c>
      <c r="H36">
        <v>29</v>
      </c>
      <c r="I36" s="4">
        <v>0.53500000000000003</v>
      </c>
      <c r="J36">
        <v>10</v>
      </c>
      <c r="K36" s="4">
        <v>0.2</v>
      </c>
      <c r="L36">
        <v>55</v>
      </c>
      <c r="M36" s="4">
        <v>0.434</v>
      </c>
      <c r="P36" s="4"/>
      <c r="Q36" s="4"/>
      <c r="R36" s="4"/>
      <c r="S36" s="4"/>
      <c r="V36" s="4"/>
      <c r="W36" s="4"/>
      <c r="X36" s="4"/>
      <c r="Y36" s="4"/>
      <c r="AB36" s="4"/>
      <c r="AC36" s="4"/>
      <c r="AD36" s="4"/>
      <c r="AE36" s="4"/>
      <c r="AH36" s="4"/>
      <c r="AI36" s="4"/>
      <c r="AJ36" s="4"/>
      <c r="AK36" s="4"/>
    </row>
    <row r="37" spans="1:37" x14ac:dyDescent="0.25">
      <c r="A37" t="s">
        <v>269</v>
      </c>
      <c r="B37">
        <v>0</v>
      </c>
      <c r="C37" t="s">
        <v>211</v>
      </c>
      <c r="D37">
        <v>7</v>
      </c>
      <c r="E37" s="4">
        <v>0.85699999999999998</v>
      </c>
      <c r="F37" s="6">
        <v>22</v>
      </c>
      <c r="G37" s="4">
        <v>0.74399999999999999</v>
      </c>
      <c r="H37">
        <v>12</v>
      </c>
      <c r="I37" s="4">
        <v>0.41699999999999998</v>
      </c>
      <c r="J37">
        <v>13</v>
      </c>
      <c r="K37" s="4">
        <v>0.3</v>
      </c>
      <c r="L37">
        <v>78</v>
      </c>
      <c r="M37" s="4">
        <v>0.495</v>
      </c>
      <c r="P37" s="4"/>
      <c r="Q37" s="4"/>
      <c r="R37" s="4"/>
      <c r="S37" s="4"/>
      <c r="V37" s="4"/>
      <c r="W37" s="4"/>
      <c r="X37" s="4"/>
      <c r="Y37" s="4"/>
      <c r="AB37" s="4"/>
      <c r="AC37" s="4"/>
      <c r="AH37" s="4"/>
      <c r="AI37" s="4"/>
      <c r="AJ37" s="4"/>
      <c r="AK37" s="4"/>
    </row>
    <row r="38" spans="1:37" x14ac:dyDescent="0.25">
      <c r="A38" t="s">
        <v>270</v>
      </c>
      <c r="B38">
        <v>0</v>
      </c>
      <c r="C38" t="s">
        <v>211</v>
      </c>
      <c r="D38">
        <v>5</v>
      </c>
      <c r="E38" s="4">
        <v>0.4</v>
      </c>
      <c r="F38" s="6">
        <v>19</v>
      </c>
      <c r="G38" s="4">
        <v>0.47899999999999998</v>
      </c>
      <c r="H38">
        <v>30</v>
      </c>
      <c r="I38" s="4">
        <v>0.18</v>
      </c>
      <c r="J38">
        <v>7</v>
      </c>
      <c r="K38" s="4">
        <v>0</v>
      </c>
      <c r="L38">
        <v>67</v>
      </c>
      <c r="M38" s="4">
        <v>0.441</v>
      </c>
      <c r="P38" s="4"/>
      <c r="Q38" s="4"/>
      <c r="R38" s="4"/>
      <c r="S38" s="4"/>
      <c r="V38" s="4"/>
      <c r="W38" s="4"/>
      <c r="X38" s="4"/>
      <c r="Y38" s="4"/>
      <c r="AB38" s="4"/>
      <c r="AC38" s="4"/>
      <c r="AD38" s="4"/>
      <c r="AE38" s="4"/>
      <c r="AH38" s="4"/>
      <c r="AI38" s="4"/>
      <c r="AJ38" s="4"/>
      <c r="AK38" s="4"/>
    </row>
    <row r="39" spans="1:37" x14ac:dyDescent="0.25">
      <c r="A39" t="s">
        <v>271</v>
      </c>
      <c r="B39">
        <v>0</v>
      </c>
      <c r="C39" t="s">
        <v>211</v>
      </c>
      <c r="D39">
        <v>5</v>
      </c>
      <c r="E39" s="4">
        <v>0.8</v>
      </c>
      <c r="F39" s="6">
        <v>23</v>
      </c>
      <c r="G39" s="4">
        <v>0.435</v>
      </c>
      <c r="H39">
        <v>33</v>
      </c>
      <c r="I39" s="4">
        <v>0.28699999999999998</v>
      </c>
      <c r="J39">
        <v>15</v>
      </c>
      <c r="K39" s="4">
        <v>0.36099999999999999</v>
      </c>
      <c r="L39">
        <v>101</v>
      </c>
      <c r="M39" s="4">
        <v>0.33</v>
      </c>
      <c r="P39" s="4"/>
      <c r="Q39" s="4"/>
      <c r="R39" s="4"/>
      <c r="S39" s="4"/>
      <c r="V39" s="4"/>
      <c r="W39" s="4"/>
      <c r="X39" s="4"/>
      <c r="Y39" s="4"/>
      <c r="AB39" s="4"/>
      <c r="AC39" s="4"/>
      <c r="AD39" s="4"/>
      <c r="AE39" s="4"/>
      <c r="AH39" s="4"/>
      <c r="AI39" s="4"/>
      <c r="AJ39" s="4"/>
      <c r="AK39" s="4"/>
    </row>
    <row r="40" spans="1:37" x14ac:dyDescent="0.25">
      <c r="A40" t="s">
        <v>272</v>
      </c>
      <c r="B40">
        <v>0</v>
      </c>
      <c r="C40" t="s">
        <v>211</v>
      </c>
      <c r="D40">
        <v>4</v>
      </c>
      <c r="E40" s="4">
        <v>1</v>
      </c>
      <c r="F40" s="6">
        <v>23</v>
      </c>
      <c r="G40" s="4">
        <v>0.59199999999999997</v>
      </c>
      <c r="H40">
        <v>33</v>
      </c>
      <c r="I40" s="4">
        <v>0.182</v>
      </c>
      <c r="J40">
        <v>17</v>
      </c>
      <c r="K40" s="4">
        <v>0</v>
      </c>
      <c r="L40">
        <v>116</v>
      </c>
      <c r="M40" s="4">
        <v>0.41</v>
      </c>
      <c r="P40" s="4"/>
      <c r="Q40" s="4"/>
      <c r="R40" s="4"/>
      <c r="S40" s="4"/>
      <c r="V40" s="4"/>
      <c r="W40" s="4"/>
      <c r="X40" s="4"/>
      <c r="Y40" s="4"/>
      <c r="AB40" s="4"/>
      <c r="AC40" s="4"/>
      <c r="AD40" s="4"/>
      <c r="AE40" s="4"/>
      <c r="AH40" s="4"/>
      <c r="AI40" s="4"/>
      <c r="AJ40" s="4"/>
      <c r="AK40" s="4"/>
    </row>
    <row r="41" spans="1:37" x14ac:dyDescent="0.25">
      <c r="A41" t="s">
        <v>273</v>
      </c>
      <c r="B41">
        <v>1</v>
      </c>
      <c r="C41" s="4">
        <v>0</v>
      </c>
      <c r="D41">
        <v>4</v>
      </c>
      <c r="E41" s="4">
        <v>0.5</v>
      </c>
      <c r="F41" s="6">
        <v>27</v>
      </c>
      <c r="G41" s="4">
        <v>0.46200000000000002</v>
      </c>
      <c r="H41">
        <v>40</v>
      </c>
      <c r="I41" s="4">
        <v>0.216</v>
      </c>
      <c r="J41">
        <v>12</v>
      </c>
      <c r="K41" s="4">
        <v>8.3000000000000004E-2</v>
      </c>
      <c r="L41">
        <v>108</v>
      </c>
      <c r="M41" s="4">
        <v>0.45800000000000002</v>
      </c>
      <c r="P41" s="4"/>
      <c r="Q41" s="4"/>
      <c r="R41" s="4"/>
      <c r="S41" s="4"/>
      <c r="V41" s="4"/>
      <c r="W41" s="4"/>
      <c r="X41" s="4"/>
      <c r="Y41" s="4"/>
      <c r="AB41" s="4"/>
      <c r="AC41" s="4"/>
      <c r="AD41" s="4"/>
      <c r="AE41" s="4"/>
      <c r="AH41" s="4"/>
      <c r="AI41" s="4"/>
      <c r="AJ41" s="4"/>
      <c r="AK41" s="4"/>
    </row>
    <row r="42" spans="1:37" x14ac:dyDescent="0.25">
      <c r="A42" t="s">
        <v>274</v>
      </c>
      <c r="B42">
        <v>2</v>
      </c>
      <c r="C42" s="4">
        <v>0</v>
      </c>
      <c r="D42">
        <v>6</v>
      </c>
      <c r="E42" s="4">
        <v>0.66700000000000004</v>
      </c>
      <c r="F42" s="6">
        <v>23</v>
      </c>
      <c r="G42" s="4">
        <v>0.30299999999999999</v>
      </c>
      <c r="H42">
        <v>60</v>
      </c>
      <c r="I42" s="4">
        <v>0.247</v>
      </c>
      <c r="J42">
        <v>27</v>
      </c>
      <c r="K42" s="4">
        <v>0.124</v>
      </c>
      <c r="L42">
        <v>187</v>
      </c>
      <c r="M42" s="4">
        <v>0.45100000000000001</v>
      </c>
      <c r="P42" s="4"/>
      <c r="Q42" s="4"/>
      <c r="R42" s="4"/>
      <c r="S42" s="4"/>
      <c r="V42" s="4"/>
      <c r="W42" s="4"/>
      <c r="X42" s="4"/>
      <c r="Y42" s="4"/>
      <c r="AB42" s="4"/>
      <c r="AC42" s="4"/>
      <c r="AH42" s="4"/>
      <c r="AI42" s="4"/>
      <c r="AJ42" s="4"/>
      <c r="AK42" s="4"/>
    </row>
    <row r="43" spans="1:37" x14ac:dyDescent="0.25">
      <c r="A43" t="s">
        <v>275</v>
      </c>
      <c r="B43">
        <v>1</v>
      </c>
      <c r="C43" s="4">
        <v>0</v>
      </c>
      <c r="D43">
        <v>13</v>
      </c>
      <c r="E43" s="4">
        <v>0.47599999999999998</v>
      </c>
      <c r="F43" s="6">
        <v>31</v>
      </c>
      <c r="G43" s="4">
        <v>0.313</v>
      </c>
      <c r="H43">
        <v>61</v>
      </c>
      <c r="I43" s="4">
        <v>0.29299999999999998</v>
      </c>
      <c r="J43">
        <v>35</v>
      </c>
      <c r="K43" s="4">
        <v>3.5999999999999997E-2</v>
      </c>
      <c r="L43">
        <v>181</v>
      </c>
      <c r="M43" s="4">
        <v>0.27300000000000002</v>
      </c>
      <c r="P43" s="4"/>
      <c r="Q43" s="4"/>
      <c r="R43" s="4"/>
      <c r="S43" s="4"/>
      <c r="V43" s="4"/>
      <c r="W43" s="4"/>
      <c r="X43" s="4"/>
      <c r="Y43" s="4"/>
      <c r="AB43" s="4"/>
      <c r="AC43" s="4"/>
      <c r="AD43" s="4"/>
      <c r="AE43" s="4"/>
      <c r="AH43" s="4"/>
      <c r="AI43" s="4"/>
      <c r="AJ43" s="4"/>
      <c r="AK43" s="4"/>
    </row>
    <row r="44" spans="1:37" x14ac:dyDescent="0.25">
      <c r="A44" t="s">
        <v>276</v>
      </c>
      <c r="B44">
        <v>1</v>
      </c>
      <c r="C44" s="4">
        <v>0</v>
      </c>
      <c r="D44">
        <v>13</v>
      </c>
      <c r="E44" s="4">
        <v>0.57499999999999996</v>
      </c>
      <c r="F44" s="6">
        <v>29</v>
      </c>
      <c r="G44" s="4">
        <v>0.33800000000000002</v>
      </c>
      <c r="H44">
        <v>84</v>
      </c>
      <c r="I44" s="4">
        <v>0.24</v>
      </c>
      <c r="J44">
        <v>36</v>
      </c>
      <c r="K44" s="4">
        <v>6.9000000000000006E-2</v>
      </c>
      <c r="L44">
        <v>236</v>
      </c>
      <c r="M44" s="4">
        <v>0.33600000000000002</v>
      </c>
      <c r="P44" s="4"/>
      <c r="Q44" s="4"/>
      <c r="R44" s="4"/>
      <c r="S44" s="4"/>
      <c r="V44" s="4"/>
      <c r="W44" s="4"/>
      <c r="X44" s="4"/>
      <c r="Y44" s="4"/>
      <c r="AB44" s="4"/>
      <c r="AC44" s="4"/>
      <c r="AD44" s="4"/>
      <c r="AE44" s="4"/>
      <c r="AH44" s="4"/>
      <c r="AI44" s="4"/>
      <c r="AJ44" s="4"/>
      <c r="AK44" s="4"/>
    </row>
    <row r="45" spans="1:37" x14ac:dyDescent="0.25">
      <c r="A45" t="s">
        <v>277</v>
      </c>
      <c r="B45">
        <v>0</v>
      </c>
      <c r="C45" t="s">
        <v>211</v>
      </c>
      <c r="D45">
        <v>10</v>
      </c>
      <c r="E45" s="4">
        <v>0.8</v>
      </c>
      <c r="F45" s="6">
        <v>61</v>
      </c>
      <c r="G45" s="4">
        <v>0.35</v>
      </c>
      <c r="H45">
        <v>85</v>
      </c>
      <c r="I45" s="4">
        <v>0.29199999999999998</v>
      </c>
      <c r="J45">
        <v>43</v>
      </c>
      <c r="K45" s="4">
        <v>0</v>
      </c>
      <c r="L45">
        <v>234</v>
      </c>
      <c r="M45" s="4">
        <v>0.27600000000000002</v>
      </c>
      <c r="P45" s="4"/>
      <c r="Q45" s="4"/>
      <c r="R45" s="4"/>
      <c r="S45" s="4"/>
      <c r="V45" s="4"/>
      <c r="W45" s="4"/>
      <c r="X45" s="4"/>
      <c r="Y45" s="4"/>
      <c r="AB45" s="4"/>
      <c r="AC45" s="4"/>
      <c r="AD45" s="4"/>
      <c r="AE45" s="4"/>
      <c r="AH45" s="4"/>
      <c r="AI45" s="4"/>
      <c r="AJ45" s="4"/>
      <c r="AK45" s="4"/>
    </row>
    <row r="46" spans="1:37" x14ac:dyDescent="0.25">
      <c r="A46" t="s">
        <v>278</v>
      </c>
      <c r="B46">
        <v>2</v>
      </c>
      <c r="C46" s="4">
        <v>0.5</v>
      </c>
      <c r="D46">
        <v>8</v>
      </c>
      <c r="E46" s="4">
        <v>0.75</v>
      </c>
      <c r="F46" s="6">
        <v>49</v>
      </c>
      <c r="G46" s="4">
        <v>0.27400000000000002</v>
      </c>
      <c r="H46">
        <v>111</v>
      </c>
      <c r="I46" s="4">
        <v>0.23799999999999999</v>
      </c>
      <c r="J46">
        <v>68</v>
      </c>
      <c r="K46" s="4">
        <v>7.3999999999999996E-2</v>
      </c>
      <c r="L46">
        <v>270</v>
      </c>
      <c r="M46" s="4">
        <v>0.32800000000000001</v>
      </c>
      <c r="P46" s="4"/>
      <c r="Q46" s="4"/>
      <c r="R46" s="4"/>
      <c r="S46" s="4"/>
      <c r="V46" s="4"/>
      <c r="W46" s="4"/>
      <c r="X46" s="4"/>
      <c r="Y46" s="4"/>
      <c r="AB46" s="4"/>
      <c r="AC46" s="4"/>
      <c r="AD46" s="4"/>
      <c r="AE46" s="4"/>
      <c r="AH46" s="4"/>
      <c r="AI46" s="4"/>
      <c r="AJ46" s="4"/>
      <c r="AK46" s="4"/>
    </row>
    <row r="47" spans="1:37" x14ac:dyDescent="0.25">
      <c r="A47" t="s">
        <v>279</v>
      </c>
      <c r="B47">
        <v>4</v>
      </c>
      <c r="C47" s="4">
        <v>0</v>
      </c>
      <c r="D47">
        <v>15</v>
      </c>
      <c r="E47" s="4">
        <v>0.73299999999999998</v>
      </c>
      <c r="F47" s="6">
        <v>59</v>
      </c>
      <c r="G47" s="4">
        <v>0.316</v>
      </c>
      <c r="H47">
        <v>110</v>
      </c>
      <c r="I47" s="4">
        <v>0.182</v>
      </c>
      <c r="J47">
        <v>72</v>
      </c>
      <c r="K47" s="4">
        <v>2.1999999999999999E-2</v>
      </c>
      <c r="L47">
        <v>312</v>
      </c>
      <c r="M47" s="4">
        <v>0.29899999999999999</v>
      </c>
      <c r="P47" s="4"/>
      <c r="Q47" s="4"/>
      <c r="R47" s="4"/>
      <c r="S47" s="4"/>
      <c r="V47" s="4"/>
      <c r="W47" s="4"/>
      <c r="X47" s="4"/>
      <c r="Y47" s="4"/>
      <c r="AB47" s="4"/>
      <c r="AC47" s="4"/>
      <c r="AD47" s="4"/>
      <c r="AE47" s="4"/>
      <c r="AH47" s="4"/>
      <c r="AI47" s="4"/>
      <c r="AJ47" s="4"/>
      <c r="AK47" s="4"/>
    </row>
    <row r="48" spans="1:37" x14ac:dyDescent="0.25">
      <c r="A48" t="s">
        <v>280</v>
      </c>
      <c r="B48">
        <v>2</v>
      </c>
      <c r="C48" s="4">
        <v>0</v>
      </c>
      <c r="D48">
        <v>16</v>
      </c>
      <c r="E48" s="4">
        <v>0.41699999999999998</v>
      </c>
      <c r="F48" s="6">
        <v>73</v>
      </c>
      <c r="G48" s="4">
        <v>0.222</v>
      </c>
      <c r="H48">
        <v>134</v>
      </c>
      <c r="I48" s="4">
        <v>0.155</v>
      </c>
      <c r="J48">
        <v>106</v>
      </c>
      <c r="K48" s="4">
        <v>3.5999999999999997E-2</v>
      </c>
      <c r="L48">
        <v>335</v>
      </c>
      <c r="M48" s="4">
        <v>0.20499999999999999</v>
      </c>
      <c r="P48" s="4"/>
      <c r="Q48" s="4"/>
      <c r="R48" s="4"/>
      <c r="S48" s="4"/>
      <c r="V48" s="4"/>
      <c r="W48" s="4"/>
      <c r="X48" s="4"/>
      <c r="Y48" s="4"/>
      <c r="AB48" s="4"/>
      <c r="AC48" s="4"/>
      <c r="AD48" s="4"/>
      <c r="AE48" s="4"/>
      <c r="AH48" s="4"/>
      <c r="AI48" s="4"/>
      <c r="AJ48" s="4"/>
      <c r="AK48" s="4"/>
    </row>
    <row r="49" spans="1:37" x14ac:dyDescent="0.25">
      <c r="A49" t="s">
        <v>281</v>
      </c>
      <c r="B49">
        <v>5</v>
      </c>
      <c r="C49" s="4">
        <v>0</v>
      </c>
      <c r="D49">
        <v>16</v>
      </c>
      <c r="E49" s="4">
        <v>0.61899999999999999</v>
      </c>
      <c r="F49" s="6">
        <v>94</v>
      </c>
      <c r="G49" s="4">
        <v>0.14699999999999999</v>
      </c>
      <c r="H49">
        <v>164</v>
      </c>
      <c r="I49" s="4">
        <v>0.17599999999999999</v>
      </c>
      <c r="J49">
        <v>108</v>
      </c>
      <c r="K49" s="4">
        <v>0.01</v>
      </c>
      <c r="L49">
        <v>430</v>
      </c>
      <c r="M49" s="4">
        <v>0.245</v>
      </c>
      <c r="P49" s="4"/>
      <c r="Q49" s="4"/>
      <c r="R49" s="4"/>
      <c r="S49" s="4"/>
      <c r="V49" s="4"/>
      <c r="W49" s="4"/>
      <c r="X49" s="4"/>
      <c r="Y49" s="4"/>
      <c r="AB49" s="4"/>
      <c r="AC49" s="4"/>
      <c r="AD49" s="4"/>
      <c r="AE49" s="4"/>
      <c r="AH49" s="4"/>
      <c r="AI49" s="4"/>
      <c r="AJ49" s="4"/>
      <c r="AK49" s="4"/>
    </row>
    <row r="50" spans="1:37" x14ac:dyDescent="0.25">
      <c r="A50" t="s">
        <v>282</v>
      </c>
      <c r="B50">
        <v>3</v>
      </c>
      <c r="C50" s="4">
        <v>0</v>
      </c>
      <c r="D50">
        <v>17</v>
      </c>
      <c r="E50" s="4">
        <v>0.26900000000000002</v>
      </c>
      <c r="F50" s="6">
        <v>108</v>
      </c>
      <c r="G50" s="4">
        <v>0.26800000000000002</v>
      </c>
      <c r="H50">
        <v>221</v>
      </c>
      <c r="I50" s="4">
        <v>0.14099999999999999</v>
      </c>
      <c r="J50">
        <v>126</v>
      </c>
      <c r="K50" s="4">
        <v>0.09</v>
      </c>
      <c r="L50">
        <v>493</v>
      </c>
      <c r="M50" s="4">
        <v>0.23400000000000001</v>
      </c>
      <c r="P50" s="4"/>
      <c r="Q50" s="4"/>
      <c r="R50" s="4"/>
      <c r="S50" s="4"/>
      <c r="V50" s="4"/>
      <c r="W50" s="4"/>
      <c r="X50" s="4"/>
      <c r="Y50" s="4"/>
      <c r="AB50" s="4"/>
      <c r="AC50" s="4"/>
      <c r="AD50" s="4"/>
      <c r="AE50" s="4"/>
      <c r="AH50" s="4"/>
      <c r="AI50" s="4"/>
      <c r="AJ50" s="4"/>
      <c r="AK50" s="4"/>
    </row>
    <row r="51" spans="1:37" x14ac:dyDescent="0.25">
      <c r="A51" t="s">
        <v>283</v>
      </c>
      <c r="B51">
        <v>6</v>
      </c>
      <c r="C51" s="4">
        <v>0</v>
      </c>
      <c r="D51">
        <v>26</v>
      </c>
      <c r="E51" s="4">
        <v>0.48899999999999999</v>
      </c>
      <c r="F51" s="6">
        <v>112</v>
      </c>
      <c r="G51" s="4">
        <v>0.23400000000000001</v>
      </c>
      <c r="H51">
        <v>270</v>
      </c>
      <c r="I51" s="4">
        <v>0.159</v>
      </c>
      <c r="J51">
        <v>138</v>
      </c>
      <c r="K51" s="4">
        <v>5.1999999999999998E-2</v>
      </c>
      <c r="L51">
        <v>532</v>
      </c>
      <c r="M51" s="4">
        <v>0.21</v>
      </c>
      <c r="P51" s="4"/>
      <c r="Q51" s="4"/>
      <c r="R51" s="4"/>
      <c r="S51" s="4"/>
      <c r="V51" s="4"/>
      <c r="W51" s="4"/>
      <c r="X51" s="4"/>
      <c r="Y51" s="4"/>
      <c r="AB51" s="4"/>
      <c r="AC51" s="4"/>
      <c r="AD51" s="4"/>
      <c r="AE51" s="4"/>
      <c r="AH51" s="4"/>
      <c r="AI51" s="4"/>
      <c r="AJ51" s="4"/>
      <c r="AK51" s="4"/>
    </row>
    <row r="52" spans="1:37" x14ac:dyDescent="0.25">
      <c r="A52" t="s">
        <v>284</v>
      </c>
      <c r="B52">
        <v>5</v>
      </c>
      <c r="C52" s="4">
        <v>0</v>
      </c>
      <c r="D52">
        <v>26</v>
      </c>
      <c r="E52" s="4">
        <v>0.5</v>
      </c>
      <c r="F52" s="6">
        <v>119</v>
      </c>
      <c r="G52" s="4">
        <v>0.217</v>
      </c>
      <c r="H52">
        <v>282</v>
      </c>
      <c r="I52" s="4">
        <v>0.14599999999999999</v>
      </c>
      <c r="J52">
        <v>152</v>
      </c>
      <c r="K52" s="4">
        <v>2.3E-2</v>
      </c>
      <c r="L52">
        <v>599</v>
      </c>
      <c r="M52" s="4">
        <v>0.186</v>
      </c>
      <c r="P52" s="4"/>
      <c r="Q52" s="4"/>
      <c r="R52" s="4"/>
      <c r="S52" s="4"/>
      <c r="V52" s="4"/>
      <c r="W52" s="4"/>
      <c r="X52" s="4"/>
      <c r="Y52" s="4"/>
      <c r="AB52" s="4"/>
      <c r="AC52" s="4"/>
      <c r="AD52" s="4"/>
      <c r="AE52" s="4"/>
      <c r="AH52" s="4"/>
      <c r="AI52" s="4"/>
      <c r="AJ52" s="4"/>
      <c r="AK52" s="4"/>
    </row>
    <row r="53" spans="1:37" x14ac:dyDescent="0.25">
      <c r="A53" t="s">
        <v>285</v>
      </c>
      <c r="B53">
        <v>9</v>
      </c>
      <c r="C53" t="s">
        <v>211</v>
      </c>
      <c r="D53">
        <v>26</v>
      </c>
      <c r="E53" s="4">
        <v>0.42699999999999999</v>
      </c>
      <c r="F53" s="6">
        <v>193</v>
      </c>
      <c r="G53" s="4">
        <v>0.151</v>
      </c>
      <c r="H53">
        <v>316</v>
      </c>
      <c r="I53" s="4">
        <v>0.13</v>
      </c>
      <c r="J53">
        <v>190</v>
      </c>
      <c r="K53" s="4">
        <v>1.2999999999999999E-2</v>
      </c>
      <c r="L53">
        <v>712</v>
      </c>
      <c r="M53" s="4">
        <v>0.17799999999999999</v>
      </c>
      <c r="P53" s="4"/>
      <c r="Q53" s="4"/>
      <c r="R53" s="4"/>
      <c r="S53" s="4"/>
      <c r="V53" s="4"/>
      <c r="W53" s="4"/>
      <c r="X53" s="4"/>
      <c r="Y53" s="4"/>
      <c r="AB53" s="4"/>
      <c r="AC53" s="4"/>
      <c r="AD53" s="4"/>
      <c r="AE53" s="4"/>
      <c r="AF53" s="2"/>
      <c r="AH53" s="4"/>
      <c r="AI53" s="4"/>
      <c r="AJ53" s="4"/>
      <c r="AK53" s="4"/>
    </row>
    <row r="54" spans="1:37" x14ac:dyDescent="0.25">
      <c r="A54" t="s">
        <v>286</v>
      </c>
      <c r="B54">
        <v>5</v>
      </c>
      <c r="C54" s="4">
        <v>0</v>
      </c>
      <c r="D54">
        <v>31</v>
      </c>
      <c r="E54" s="4">
        <v>0.47599999999999998</v>
      </c>
      <c r="F54" s="6">
        <v>188</v>
      </c>
      <c r="G54" s="4">
        <v>0.17100000000000001</v>
      </c>
      <c r="H54">
        <v>365</v>
      </c>
      <c r="I54" s="4">
        <v>0.154</v>
      </c>
      <c r="J54">
        <v>198</v>
      </c>
      <c r="K54" s="4">
        <v>4.8000000000000001E-2</v>
      </c>
      <c r="L54">
        <v>802</v>
      </c>
      <c r="M54" s="4">
        <v>0.182</v>
      </c>
      <c r="P54" s="4"/>
      <c r="Q54" s="4"/>
      <c r="R54" s="4"/>
      <c r="S54" s="4"/>
      <c r="V54" s="4"/>
      <c r="W54" s="4"/>
      <c r="X54" s="4"/>
      <c r="Y54" s="4"/>
      <c r="AB54" s="4"/>
      <c r="AC54" s="4"/>
      <c r="AD54" s="4"/>
      <c r="AE54" s="4"/>
      <c r="AF54" s="2"/>
      <c r="AH54" s="4"/>
      <c r="AI54" s="4"/>
      <c r="AJ54" s="4"/>
      <c r="AK54" s="4"/>
    </row>
    <row r="55" spans="1:37" x14ac:dyDescent="0.25">
      <c r="A55" t="s">
        <v>287</v>
      </c>
      <c r="B55">
        <v>8</v>
      </c>
      <c r="C55" s="4">
        <v>0</v>
      </c>
      <c r="D55">
        <v>38</v>
      </c>
      <c r="E55" s="4">
        <v>0.50600000000000001</v>
      </c>
      <c r="F55" s="6">
        <v>205</v>
      </c>
      <c r="G55" s="4">
        <v>0.19400000000000001</v>
      </c>
      <c r="H55">
        <v>433</v>
      </c>
      <c r="I55" s="4">
        <v>0.13600000000000001</v>
      </c>
      <c r="J55">
        <v>226</v>
      </c>
      <c r="K55" s="4">
        <v>6.7000000000000004E-2</v>
      </c>
      <c r="L55">
        <v>869</v>
      </c>
      <c r="M55" s="4">
        <v>0.154</v>
      </c>
      <c r="P55" s="4"/>
      <c r="Q55" s="4"/>
      <c r="R55" s="4"/>
      <c r="S55" s="4"/>
      <c r="V55" s="4"/>
      <c r="W55" s="4"/>
      <c r="X55" s="4"/>
      <c r="Y55" s="4"/>
      <c r="AB55" s="4"/>
      <c r="AC55" s="4"/>
      <c r="AD55" s="4"/>
      <c r="AE55" s="4"/>
      <c r="AF55" s="2"/>
      <c r="AH55" s="4"/>
      <c r="AI55" s="4"/>
      <c r="AJ55" s="4"/>
      <c r="AK55" s="4"/>
    </row>
    <row r="56" spans="1:37" x14ac:dyDescent="0.25">
      <c r="A56" t="s">
        <v>288</v>
      </c>
      <c r="B56">
        <v>6</v>
      </c>
      <c r="C56" s="4">
        <v>0</v>
      </c>
      <c r="D56">
        <v>47</v>
      </c>
      <c r="E56" s="4">
        <v>0.495</v>
      </c>
      <c r="F56" s="6">
        <v>225</v>
      </c>
      <c r="G56" s="4">
        <v>0.16900000000000001</v>
      </c>
      <c r="H56">
        <v>483</v>
      </c>
      <c r="I56" s="4">
        <v>0.13100000000000001</v>
      </c>
      <c r="J56">
        <v>275</v>
      </c>
      <c r="K56" s="4">
        <v>2.9000000000000001E-2</v>
      </c>
      <c r="L56">
        <v>1017</v>
      </c>
      <c r="M56" s="4">
        <v>0.151</v>
      </c>
      <c r="P56" s="4"/>
      <c r="Q56" s="4"/>
      <c r="R56" s="4"/>
      <c r="S56" s="4"/>
      <c r="V56" s="4"/>
      <c r="W56" s="4"/>
      <c r="X56" s="4"/>
      <c r="Y56" s="4"/>
      <c r="AB56" s="4"/>
      <c r="AC56" s="4"/>
      <c r="AD56" s="4"/>
      <c r="AE56" s="4"/>
      <c r="AF56" s="2"/>
      <c r="AH56" s="4"/>
      <c r="AI56" s="4"/>
      <c r="AJ56" s="4"/>
      <c r="AK56" s="4"/>
    </row>
    <row r="57" spans="1:37" x14ac:dyDescent="0.25">
      <c r="A57" t="s">
        <v>289</v>
      </c>
      <c r="B57">
        <v>9</v>
      </c>
      <c r="C57" s="4">
        <v>0.111</v>
      </c>
      <c r="D57">
        <v>38</v>
      </c>
      <c r="E57" s="4">
        <v>0.41</v>
      </c>
      <c r="F57" s="6">
        <v>263</v>
      </c>
      <c r="G57" s="4">
        <v>0.14199999999999999</v>
      </c>
      <c r="H57">
        <v>566</v>
      </c>
      <c r="I57" s="4">
        <v>0.13</v>
      </c>
      <c r="J57">
        <v>284</v>
      </c>
      <c r="K57" s="4">
        <v>4.4999999999999998E-2</v>
      </c>
      <c r="L57">
        <v>1028</v>
      </c>
      <c r="M57" s="4">
        <v>0.17599999999999999</v>
      </c>
      <c r="P57" s="4"/>
      <c r="Q57" s="4"/>
      <c r="R57" s="4"/>
      <c r="S57" s="4"/>
      <c r="V57" s="4"/>
      <c r="W57" s="4"/>
      <c r="X57" s="4"/>
      <c r="Y57" s="4"/>
      <c r="AB57" s="4"/>
      <c r="AC57" s="4"/>
      <c r="AD57" s="4"/>
      <c r="AE57" s="4"/>
      <c r="AF57" s="2"/>
      <c r="AH57" s="4"/>
      <c r="AI57" s="4"/>
      <c r="AJ57" s="4"/>
      <c r="AK57" s="4"/>
    </row>
    <row r="58" spans="1:37" x14ac:dyDescent="0.25">
      <c r="A58" t="s">
        <v>290</v>
      </c>
      <c r="B58">
        <v>7</v>
      </c>
      <c r="C58" s="4">
        <v>0</v>
      </c>
      <c r="D58">
        <v>49</v>
      </c>
      <c r="E58" s="4">
        <v>0.56299999999999994</v>
      </c>
      <c r="F58" s="6">
        <v>251</v>
      </c>
      <c r="G58" s="4">
        <v>0.152</v>
      </c>
      <c r="H58">
        <v>562</v>
      </c>
      <c r="I58" s="4">
        <v>0.11899999999999999</v>
      </c>
      <c r="J58">
        <v>285</v>
      </c>
      <c r="K58" s="4">
        <v>3.1E-2</v>
      </c>
      <c r="L58">
        <v>1176</v>
      </c>
      <c r="M58" s="4">
        <v>0.153</v>
      </c>
      <c r="P58" s="4"/>
      <c r="Q58" s="4"/>
      <c r="R58" s="4"/>
      <c r="S58" s="4"/>
      <c r="V58" s="4"/>
      <c r="W58" s="4"/>
      <c r="X58" s="4"/>
      <c r="Y58" s="4"/>
      <c r="AB58" s="4"/>
      <c r="AC58" s="4"/>
      <c r="AD58" s="4"/>
      <c r="AE58" s="4"/>
      <c r="AF58" s="2"/>
      <c r="AH58" s="4"/>
      <c r="AI58" s="4"/>
      <c r="AJ58" s="4"/>
      <c r="AK58" s="4"/>
    </row>
    <row r="59" spans="1:37" x14ac:dyDescent="0.25">
      <c r="A59" t="s">
        <v>291</v>
      </c>
      <c r="B59">
        <v>6</v>
      </c>
      <c r="C59" s="4">
        <v>0</v>
      </c>
      <c r="D59">
        <v>72</v>
      </c>
      <c r="E59" s="4">
        <v>0.35299999999999998</v>
      </c>
      <c r="F59" s="6">
        <v>291</v>
      </c>
      <c r="G59" s="4">
        <v>0.13700000000000001</v>
      </c>
      <c r="H59">
        <v>659</v>
      </c>
      <c r="I59" s="4">
        <v>0.13400000000000001</v>
      </c>
      <c r="J59">
        <v>366</v>
      </c>
      <c r="K59" s="4">
        <v>3.3000000000000002E-2</v>
      </c>
      <c r="L59">
        <v>1288</v>
      </c>
      <c r="M59" s="4">
        <v>0.14299999999999999</v>
      </c>
      <c r="P59" s="4"/>
      <c r="Q59" s="4"/>
      <c r="R59" s="4"/>
      <c r="S59" s="4"/>
      <c r="V59" s="4"/>
      <c r="W59" s="4"/>
      <c r="X59" s="4"/>
      <c r="Y59" s="4"/>
      <c r="AB59" s="4"/>
      <c r="AC59" s="4"/>
      <c r="AD59" s="4"/>
      <c r="AE59" s="4"/>
      <c r="AF59" s="2"/>
      <c r="AH59" s="4"/>
      <c r="AI59" s="4"/>
      <c r="AJ59" s="4"/>
      <c r="AK59" s="4"/>
    </row>
    <row r="60" spans="1:37" x14ac:dyDescent="0.25">
      <c r="A60" t="s">
        <v>292</v>
      </c>
      <c r="B60">
        <v>9</v>
      </c>
      <c r="C60" s="4">
        <v>0.111</v>
      </c>
      <c r="D60">
        <v>63</v>
      </c>
      <c r="E60" s="4">
        <v>0.40400000000000003</v>
      </c>
      <c r="F60" s="6">
        <v>320</v>
      </c>
      <c r="G60" s="4">
        <v>0.14499999999999999</v>
      </c>
      <c r="H60">
        <v>672</v>
      </c>
      <c r="I60" s="4">
        <v>9.2999999999999999E-2</v>
      </c>
      <c r="J60">
        <v>354</v>
      </c>
      <c r="K60" s="4">
        <v>2.7E-2</v>
      </c>
      <c r="L60">
        <v>1376</v>
      </c>
      <c r="M60" s="4">
        <v>0.13200000000000001</v>
      </c>
      <c r="P60" s="4"/>
      <c r="Q60" s="4"/>
      <c r="R60" s="4"/>
      <c r="S60" s="4"/>
      <c r="V60" s="4"/>
      <c r="W60" s="4"/>
      <c r="X60" s="4"/>
      <c r="Y60" s="4"/>
      <c r="AB60" s="4"/>
      <c r="AC60" s="4"/>
      <c r="AD60" s="4"/>
      <c r="AE60" s="4"/>
      <c r="AF60" s="2"/>
      <c r="AH60" s="4"/>
      <c r="AI60" s="4"/>
      <c r="AJ60" s="4"/>
      <c r="AK60" s="4"/>
    </row>
    <row r="61" spans="1:37" x14ac:dyDescent="0.25">
      <c r="A61" t="s">
        <v>293</v>
      </c>
      <c r="B61">
        <v>9</v>
      </c>
      <c r="C61" s="4">
        <v>0</v>
      </c>
      <c r="D61">
        <v>70</v>
      </c>
      <c r="E61" s="4">
        <v>0.443</v>
      </c>
      <c r="F61" s="6">
        <v>308</v>
      </c>
      <c r="G61" s="4">
        <v>9.8000000000000004E-2</v>
      </c>
      <c r="H61">
        <v>731</v>
      </c>
      <c r="I61" s="4">
        <v>0.108</v>
      </c>
      <c r="J61">
        <v>395</v>
      </c>
      <c r="K61" s="4">
        <v>2.3E-2</v>
      </c>
      <c r="L61">
        <v>1383</v>
      </c>
      <c r="M61" s="4">
        <v>0.114</v>
      </c>
      <c r="P61" s="4"/>
      <c r="Q61" s="4"/>
      <c r="R61" s="4"/>
      <c r="S61" s="4"/>
      <c r="V61" s="4"/>
      <c r="W61" s="4"/>
      <c r="X61" s="4"/>
      <c r="Y61" s="4"/>
      <c r="AB61" s="4"/>
      <c r="AC61" s="4"/>
      <c r="AD61" s="4"/>
      <c r="AE61" s="4"/>
      <c r="AF61" s="2"/>
      <c r="AH61" s="4"/>
      <c r="AI61" s="4"/>
      <c r="AJ61" s="4"/>
      <c r="AK61" s="4"/>
    </row>
    <row r="62" spans="1:37" x14ac:dyDescent="0.25">
      <c r="A62" t="s">
        <v>294</v>
      </c>
      <c r="B62">
        <v>14</v>
      </c>
      <c r="C62" s="4">
        <v>0</v>
      </c>
      <c r="D62">
        <v>63</v>
      </c>
      <c r="E62" s="4">
        <v>0.373</v>
      </c>
      <c r="F62" s="6">
        <v>339</v>
      </c>
      <c r="G62" s="4">
        <v>0.10100000000000001</v>
      </c>
      <c r="H62">
        <v>786</v>
      </c>
      <c r="I62" s="4">
        <v>0.11700000000000001</v>
      </c>
      <c r="J62">
        <v>411</v>
      </c>
      <c r="K62" s="4">
        <v>4.1000000000000002E-2</v>
      </c>
      <c r="L62">
        <v>1538</v>
      </c>
      <c r="M62" s="4">
        <v>0.127</v>
      </c>
      <c r="P62" s="4"/>
      <c r="Q62" s="4"/>
      <c r="R62" s="4"/>
      <c r="S62" s="4"/>
      <c r="V62" s="4"/>
      <c r="W62" s="4"/>
      <c r="X62" s="4"/>
      <c r="Y62" s="4"/>
      <c r="AB62" s="4"/>
      <c r="AC62" s="4"/>
      <c r="AD62" s="4"/>
      <c r="AE62" s="4"/>
      <c r="AF62" s="2"/>
      <c r="AH62" s="4"/>
      <c r="AI62" s="4"/>
      <c r="AJ62" s="4"/>
      <c r="AK62" s="4"/>
    </row>
    <row r="63" spans="1:37" x14ac:dyDescent="0.25">
      <c r="A63" t="s">
        <v>295</v>
      </c>
      <c r="B63">
        <v>12</v>
      </c>
      <c r="C63" s="4">
        <v>0</v>
      </c>
      <c r="D63">
        <v>65</v>
      </c>
      <c r="E63" s="4">
        <v>0.38300000000000001</v>
      </c>
      <c r="F63" s="6">
        <v>351</v>
      </c>
      <c r="G63" s="4">
        <v>0.11899999999999999</v>
      </c>
      <c r="H63">
        <v>848</v>
      </c>
      <c r="I63" s="4">
        <v>0.10199999999999999</v>
      </c>
      <c r="J63">
        <v>407</v>
      </c>
      <c r="K63" s="4">
        <v>2.5000000000000001E-2</v>
      </c>
      <c r="L63">
        <v>1661</v>
      </c>
      <c r="M63" s="4">
        <v>0.112</v>
      </c>
      <c r="P63" s="4"/>
      <c r="Q63" s="4"/>
      <c r="R63" s="4"/>
      <c r="S63" s="4"/>
      <c r="V63" s="4"/>
      <c r="W63" s="4"/>
      <c r="X63" s="4"/>
      <c r="Y63" s="4"/>
      <c r="AB63" s="4"/>
      <c r="AC63" s="4"/>
      <c r="AD63" s="4"/>
      <c r="AE63" s="4"/>
      <c r="AF63" s="2"/>
      <c r="AH63" s="4"/>
      <c r="AI63" s="4"/>
      <c r="AJ63" s="4"/>
      <c r="AK63" s="4"/>
    </row>
    <row r="64" spans="1:37" x14ac:dyDescent="0.25">
      <c r="A64" t="s">
        <v>296</v>
      </c>
      <c r="B64">
        <v>12</v>
      </c>
      <c r="C64" s="4">
        <v>0</v>
      </c>
      <c r="D64">
        <v>82</v>
      </c>
      <c r="E64" s="4">
        <v>0.42899999999999999</v>
      </c>
      <c r="F64" s="6">
        <v>398</v>
      </c>
      <c r="G64" s="4">
        <v>0.11600000000000001</v>
      </c>
      <c r="H64">
        <v>856</v>
      </c>
      <c r="I64" s="4">
        <v>9.6000000000000002E-2</v>
      </c>
      <c r="J64">
        <v>437</v>
      </c>
      <c r="K64" s="4">
        <v>2.4E-2</v>
      </c>
      <c r="L64">
        <v>1725</v>
      </c>
      <c r="M64" s="4">
        <v>0.128</v>
      </c>
      <c r="P64" s="4"/>
      <c r="Q64" s="4"/>
      <c r="R64" s="4"/>
      <c r="S64" s="4"/>
      <c r="V64" s="4"/>
      <c r="W64" s="4"/>
      <c r="X64" s="4"/>
      <c r="Y64" s="4"/>
      <c r="AB64" s="4"/>
      <c r="AC64" s="4"/>
      <c r="AD64" s="4"/>
      <c r="AE64" s="4"/>
      <c r="AF64" s="2"/>
      <c r="AH64" s="4"/>
      <c r="AI64" s="4"/>
      <c r="AJ64" s="4"/>
      <c r="AK64" s="4"/>
    </row>
    <row r="65" spans="1:37" x14ac:dyDescent="0.25">
      <c r="A65" t="s">
        <v>297</v>
      </c>
      <c r="B65">
        <v>19</v>
      </c>
      <c r="C65" t="s">
        <v>211</v>
      </c>
      <c r="D65">
        <v>63</v>
      </c>
      <c r="E65" s="4">
        <v>0.29399999999999998</v>
      </c>
      <c r="F65" s="6">
        <v>398</v>
      </c>
      <c r="G65" s="4">
        <v>0.10199999999999999</v>
      </c>
      <c r="H65">
        <v>936</v>
      </c>
      <c r="I65" s="4">
        <v>0.105</v>
      </c>
      <c r="J65">
        <v>469</v>
      </c>
      <c r="K65" s="4">
        <v>0.03</v>
      </c>
      <c r="L65">
        <v>1777</v>
      </c>
      <c r="M65" s="4">
        <v>0.12</v>
      </c>
      <c r="P65" s="4"/>
      <c r="Q65" s="4"/>
      <c r="R65" s="4"/>
      <c r="S65" s="4"/>
      <c r="V65" s="4"/>
      <c r="W65" s="4"/>
      <c r="X65" s="4"/>
      <c r="Y65" s="4"/>
      <c r="AB65" s="4"/>
      <c r="AC65" s="4"/>
      <c r="AD65" s="4"/>
      <c r="AE65" s="4"/>
      <c r="AF65" s="2"/>
      <c r="AH65" s="4"/>
      <c r="AI65" s="4"/>
      <c r="AJ65" s="4"/>
      <c r="AK65" s="4"/>
    </row>
    <row r="66" spans="1:37" x14ac:dyDescent="0.25">
      <c r="A66" t="s">
        <v>298</v>
      </c>
      <c r="B66">
        <v>19</v>
      </c>
      <c r="C66" s="4">
        <v>0</v>
      </c>
      <c r="D66">
        <v>69</v>
      </c>
      <c r="E66" s="4">
        <v>0.26100000000000001</v>
      </c>
      <c r="F66" s="6">
        <v>442</v>
      </c>
      <c r="G66" s="4">
        <v>0.11700000000000001</v>
      </c>
      <c r="H66">
        <v>972</v>
      </c>
      <c r="I66" s="4">
        <v>0.104</v>
      </c>
      <c r="J66">
        <v>462</v>
      </c>
      <c r="K66" s="4">
        <v>2.3E-2</v>
      </c>
      <c r="L66">
        <v>1849</v>
      </c>
      <c r="M66" s="4">
        <v>0.122</v>
      </c>
      <c r="P66" s="4"/>
      <c r="Q66" s="4"/>
      <c r="R66" s="4"/>
      <c r="S66" s="4"/>
      <c r="T66" s="2"/>
      <c r="V66" s="4"/>
      <c r="W66" s="4"/>
      <c r="X66" s="4"/>
      <c r="Y66" s="4"/>
      <c r="AB66" s="4"/>
      <c r="AC66" s="4"/>
      <c r="AD66" s="4"/>
      <c r="AE66" s="4"/>
      <c r="AF66" s="2"/>
      <c r="AH66" s="4"/>
      <c r="AI66" s="4"/>
      <c r="AJ66" s="4"/>
      <c r="AK66" s="4"/>
    </row>
    <row r="67" spans="1:37" x14ac:dyDescent="0.25">
      <c r="A67" t="s">
        <v>299</v>
      </c>
      <c r="B67">
        <v>17</v>
      </c>
      <c r="C67" s="4">
        <v>6.9000000000000006E-2</v>
      </c>
      <c r="D67">
        <v>82</v>
      </c>
      <c r="E67" s="4">
        <v>0.42299999999999999</v>
      </c>
      <c r="F67" s="6">
        <v>400</v>
      </c>
      <c r="G67" s="4">
        <v>0.108</v>
      </c>
      <c r="H67">
        <v>885</v>
      </c>
      <c r="I67" s="4">
        <v>0.113</v>
      </c>
      <c r="J67">
        <v>469</v>
      </c>
      <c r="K67" s="4">
        <v>3.5999999999999997E-2</v>
      </c>
      <c r="L67">
        <v>1927</v>
      </c>
      <c r="M67" s="4">
        <v>0.14599999999999999</v>
      </c>
      <c r="P67" s="4"/>
      <c r="Q67" s="4"/>
      <c r="R67" s="4"/>
      <c r="S67" s="4"/>
      <c r="V67" s="4"/>
      <c r="W67" s="4"/>
      <c r="X67" s="4"/>
      <c r="Y67" s="4"/>
      <c r="AB67" s="4"/>
      <c r="AC67" s="4"/>
      <c r="AD67" s="4"/>
      <c r="AE67" s="4"/>
      <c r="AF67" s="2"/>
      <c r="AH67" s="4"/>
      <c r="AI67" s="4"/>
      <c r="AJ67" s="4"/>
      <c r="AK67" s="4"/>
    </row>
    <row r="68" spans="1:37" x14ac:dyDescent="0.25">
      <c r="A68" t="s">
        <v>300</v>
      </c>
      <c r="B68">
        <v>8</v>
      </c>
      <c r="C68" s="4">
        <v>0</v>
      </c>
      <c r="D68">
        <v>75</v>
      </c>
      <c r="E68" s="4">
        <v>0.40200000000000002</v>
      </c>
      <c r="F68" s="6">
        <v>444</v>
      </c>
      <c r="G68" s="4">
        <v>0.11600000000000001</v>
      </c>
      <c r="H68">
        <v>960</v>
      </c>
      <c r="I68" s="4">
        <v>0.1</v>
      </c>
      <c r="J68">
        <v>489</v>
      </c>
      <c r="K68" s="4">
        <v>1.2999999999999999E-2</v>
      </c>
      <c r="L68">
        <v>1896</v>
      </c>
      <c r="M68" s="4">
        <v>0.11799999999999999</v>
      </c>
      <c r="P68" s="4"/>
      <c r="Q68" s="4"/>
      <c r="R68" s="4"/>
      <c r="S68" s="4"/>
      <c r="T68" s="2"/>
      <c r="V68" s="4"/>
      <c r="W68" s="4"/>
      <c r="X68" s="4"/>
      <c r="Y68" s="4"/>
      <c r="AB68" s="4"/>
      <c r="AC68" s="4"/>
      <c r="AD68" s="4"/>
      <c r="AE68" s="4"/>
      <c r="AF68" s="2"/>
      <c r="AH68" s="4"/>
      <c r="AI68" s="4"/>
      <c r="AJ68" s="4"/>
      <c r="AK68" s="4"/>
    </row>
    <row r="69" spans="1:37" x14ac:dyDescent="0.25">
      <c r="A69" t="s">
        <v>301</v>
      </c>
      <c r="B69">
        <v>18</v>
      </c>
      <c r="C69" s="4">
        <v>5.6000000000000001E-2</v>
      </c>
      <c r="D69">
        <v>87</v>
      </c>
      <c r="E69" s="4">
        <v>0.44400000000000001</v>
      </c>
      <c r="F69" s="6">
        <v>468</v>
      </c>
      <c r="G69" s="4">
        <v>9.5000000000000001E-2</v>
      </c>
      <c r="H69" s="2">
        <v>1001</v>
      </c>
      <c r="I69" s="4">
        <v>0.1</v>
      </c>
      <c r="J69">
        <v>475</v>
      </c>
      <c r="K69" s="4">
        <v>2.5999999999999999E-2</v>
      </c>
      <c r="L69">
        <v>1998</v>
      </c>
      <c r="M69" s="4">
        <v>0.129</v>
      </c>
      <c r="P69" s="4"/>
      <c r="Q69" s="4"/>
      <c r="R69" s="4"/>
      <c r="S69" s="4"/>
      <c r="V69" s="4"/>
      <c r="W69" s="4"/>
      <c r="X69" s="4"/>
      <c r="Y69" s="4"/>
      <c r="AB69" s="4"/>
      <c r="AC69" s="4"/>
      <c r="AD69" s="4"/>
      <c r="AE69" s="4"/>
      <c r="AF69" s="2"/>
      <c r="AH69" s="4"/>
      <c r="AI69" s="4"/>
      <c r="AJ69" s="4"/>
      <c r="AK69" s="4"/>
    </row>
    <row r="70" spans="1:37" x14ac:dyDescent="0.25">
      <c r="A70" t="s">
        <v>302</v>
      </c>
      <c r="B70">
        <v>17</v>
      </c>
      <c r="C70" s="4">
        <v>0</v>
      </c>
      <c r="D70">
        <v>83</v>
      </c>
      <c r="E70" s="4">
        <v>0.441</v>
      </c>
      <c r="F70" s="6">
        <v>431</v>
      </c>
      <c r="G70" s="4">
        <v>6.0999999999999999E-2</v>
      </c>
      <c r="H70">
        <v>986</v>
      </c>
      <c r="I70" s="4">
        <v>9.0999999999999998E-2</v>
      </c>
      <c r="J70">
        <v>476</v>
      </c>
      <c r="K70" s="4">
        <v>2.4E-2</v>
      </c>
      <c r="L70">
        <v>2096</v>
      </c>
      <c r="M70" s="4">
        <v>0.11</v>
      </c>
      <c r="P70" s="4"/>
      <c r="Q70" s="4"/>
      <c r="R70" s="4"/>
      <c r="S70" s="4"/>
      <c r="V70" s="4"/>
      <c r="W70" s="4"/>
      <c r="X70" s="4"/>
      <c r="Y70" s="4"/>
      <c r="AB70" s="4"/>
      <c r="AC70" s="4"/>
      <c r="AD70" s="4"/>
      <c r="AE70" s="4"/>
      <c r="AF70" s="2"/>
      <c r="AH70" s="4"/>
      <c r="AI70" s="4"/>
      <c r="AJ70" s="4"/>
      <c r="AK70" s="4"/>
    </row>
    <row r="71" spans="1:37" x14ac:dyDescent="0.25">
      <c r="A71" t="s">
        <v>303</v>
      </c>
      <c r="B71">
        <v>17</v>
      </c>
      <c r="C71" s="4">
        <v>0</v>
      </c>
      <c r="D71">
        <v>87</v>
      </c>
      <c r="E71" s="4">
        <v>0.40200000000000002</v>
      </c>
      <c r="F71" s="6">
        <v>457</v>
      </c>
      <c r="G71" s="4">
        <v>0.106</v>
      </c>
      <c r="H71" s="2">
        <v>1025</v>
      </c>
      <c r="I71" s="4">
        <v>0.108</v>
      </c>
      <c r="J71">
        <v>479</v>
      </c>
      <c r="K71" s="4">
        <v>3.7999999999999999E-2</v>
      </c>
      <c r="L71">
        <v>2137</v>
      </c>
      <c r="M71" s="4">
        <v>8.6999999999999994E-2</v>
      </c>
      <c r="P71" s="4"/>
      <c r="Q71" s="4"/>
      <c r="R71" s="4"/>
      <c r="S71" s="4"/>
      <c r="V71" s="4"/>
      <c r="W71" s="4"/>
      <c r="X71" s="4"/>
      <c r="Y71" s="4"/>
      <c r="AB71" s="4"/>
      <c r="AC71" s="4"/>
      <c r="AD71" s="4"/>
      <c r="AE71" s="4"/>
      <c r="AF71" s="2"/>
      <c r="AH71" s="4"/>
      <c r="AI71" s="4"/>
      <c r="AJ71" s="4"/>
      <c r="AK71" s="4"/>
    </row>
    <row r="72" spans="1:37" x14ac:dyDescent="0.25">
      <c r="A72" t="s">
        <v>304</v>
      </c>
      <c r="B72">
        <v>8</v>
      </c>
      <c r="C72" s="4">
        <v>0</v>
      </c>
      <c r="D72">
        <v>82</v>
      </c>
      <c r="E72" s="4">
        <v>0.25900000000000001</v>
      </c>
      <c r="F72" s="6">
        <v>437</v>
      </c>
      <c r="G72" s="4">
        <v>8.2000000000000003E-2</v>
      </c>
      <c r="H72">
        <v>949</v>
      </c>
      <c r="I72" s="4">
        <v>7.5999999999999998E-2</v>
      </c>
      <c r="J72">
        <v>453</v>
      </c>
      <c r="K72" s="4">
        <v>1.6E-2</v>
      </c>
      <c r="L72">
        <v>2077</v>
      </c>
      <c r="M72" s="4">
        <v>0.121</v>
      </c>
      <c r="P72" s="4"/>
      <c r="Q72" s="4"/>
      <c r="R72" s="4"/>
      <c r="S72" s="4"/>
      <c r="V72" s="4"/>
      <c r="W72" s="4"/>
      <c r="X72" s="4"/>
      <c r="Y72" s="4"/>
      <c r="AB72" s="4"/>
      <c r="AC72" s="4"/>
      <c r="AD72" s="4"/>
      <c r="AE72" s="4"/>
      <c r="AF72" s="2"/>
      <c r="AH72" s="4"/>
      <c r="AI72" s="4"/>
      <c r="AJ72" s="4"/>
      <c r="AK72" s="4"/>
    </row>
    <row r="73" spans="1:37" x14ac:dyDescent="0.25">
      <c r="A73" t="s">
        <v>305</v>
      </c>
      <c r="B73">
        <v>22</v>
      </c>
      <c r="C73" s="4">
        <v>0</v>
      </c>
      <c r="D73">
        <v>86</v>
      </c>
      <c r="E73" s="4">
        <v>0.36099999999999999</v>
      </c>
      <c r="F73" s="6">
        <v>447</v>
      </c>
      <c r="G73" s="4">
        <v>9.6000000000000002E-2</v>
      </c>
      <c r="H73">
        <v>878</v>
      </c>
      <c r="I73" s="4">
        <v>0.10299999999999999</v>
      </c>
      <c r="J73">
        <v>430</v>
      </c>
      <c r="K73" s="4">
        <v>2.8000000000000001E-2</v>
      </c>
      <c r="L73">
        <v>2155</v>
      </c>
      <c r="M73" s="4">
        <v>9.2999999999999999E-2</v>
      </c>
      <c r="P73" s="4"/>
      <c r="Q73" s="4"/>
      <c r="R73" s="4"/>
      <c r="S73" s="4"/>
      <c r="V73" s="4"/>
      <c r="W73" s="4"/>
      <c r="X73" s="4"/>
      <c r="Y73" s="4"/>
      <c r="AB73" s="4"/>
      <c r="AC73" s="4"/>
      <c r="AD73" s="4"/>
      <c r="AE73" s="4"/>
      <c r="AF73" s="2"/>
      <c r="AH73" s="4"/>
      <c r="AI73" s="4"/>
      <c r="AJ73" s="4"/>
      <c r="AK73" s="4"/>
    </row>
    <row r="74" spans="1:37" x14ac:dyDescent="0.25">
      <c r="A74" t="s">
        <v>306</v>
      </c>
      <c r="B74">
        <v>16</v>
      </c>
      <c r="C74" s="4">
        <v>0</v>
      </c>
      <c r="D74">
        <v>83</v>
      </c>
      <c r="E74" s="4">
        <v>0.34699999999999998</v>
      </c>
      <c r="F74" s="6">
        <v>435</v>
      </c>
      <c r="G74" s="4">
        <v>8.5999999999999993E-2</v>
      </c>
      <c r="H74">
        <v>937</v>
      </c>
      <c r="I74" s="4">
        <v>0.112</v>
      </c>
      <c r="J74">
        <v>401</v>
      </c>
      <c r="K74" s="4">
        <v>2.8000000000000001E-2</v>
      </c>
      <c r="L74">
        <v>2132</v>
      </c>
      <c r="M74" s="4">
        <v>0.108</v>
      </c>
      <c r="P74" s="4"/>
      <c r="Q74" s="4"/>
      <c r="R74" s="4"/>
      <c r="S74" s="4"/>
      <c r="V74" s="4"/>
      <c r="W74" s="4"/>
      <c r="X74" s="4"/>
      <c r="Y74" s="4"/>
      <c r="AB74" s="4"/>
      <c r="AC74" s="4"/>
      <c r="AD74" s="4"/>
      <c r="AE74" s="4"/>
      <c r="AF74" s="2"/>
      <c r="AH74" s="4"/>
      <c r="AI74" s="4"/>
      <c r="AJ74" s="4"/>
      <c r="AK74" s="4"/>
    </row>
    <row r="75" spans="1:37" x14ac:dyDescent="0.25">
      <c r="A75" t="s">
        <v>307</v>
      </c>
      <c r="B75">
        <v>9</v>
      </c>
      <c r="C75" s="4">
        <v>0</v>
      </c>
      <c r="D75">
        <v>79</v>
      </c>
      <c r="E75" s="4">
        <v>0.34799999999999998</v>
      </c>
      <c r="F75" s="6">
        <v>425</v>
      </c>
      <c r="G75" s="4">
        <v>9.4E-2</v>
      </c>
      <c r="H75">
        <v>911</v>
      </c>
      <c r="I75" s="4">
        <v>8.1000000000000003E-2</v>
      </c>
      <c r="J75">
        <v>441</v>
      </c>
      <c r="K75" s="4">
        <v>3.6999999999999998E-2</v>
      </c>
      <c r="L75">
        <v>2133</v>
      </c>
      <c r="M75" s="4">
        <v>9.6000000000000002E-2</v>
      </c>
      <c r="P75" s="4"/>
      <c r="Q75" s="4"/>
      <c r="R75" s="4"/>
      <c r="S75" s="4"/>
      <c r="V75" s="4"/>
      <c r="W75" s="4"/>
      <c r="X75" s="4"/>
      <c r="Y75" s="4"/>
      <c r="AB75" s="4"/>
      <c r="AC75" s="4"/>
      <c r="AD75" s="4"/>
      <c r="AE75" s="4"/>
      <c r="AF75" s="2"/>
      <c r="AH75" s="4"/>
      <c r="AI75" s="4"/>
      <c r="AJ75" s="4"/>
      <c r="AK75" s="4"/>
    </row>
    <row r="76" spans="1:37" x14ac:dyDescent="0.25">
      <c r="A76" t="s">
        <v>308</v>
      </c>
      <c r="B76">
        <v>5</v>
      </c>
      <c r="C76" s="4">
        <v>0</v>
      </c>
      <c r="D76">
        <v>103</v>
      </c>
      <c r="E76" s="4">
        <v>0.23300000000000001</v>
      </c>
      <c r="F76" s="6">
        <v>438</v>
      </c>
      <c r="G76" s="4">
        <v>8.3000000000000004E-2</v>
      </c>
      <c r="H76">
        <v>831</v>
      </c>
      <c r="I76" s="4">
        <v>6.5000000000000002E-2</v>
      </c>
      <c r="J76">
        <v>387</v>
      </c>
      <c r="K76" s="4">
        <v>2.5999999999999999E-2</v>
      </c>
      <c r="L76">
        <v>2007</v>
      </c>
      <c r="M76" s="4">
        <v>7.9000000000000001E-2</v>
      </c>
      <c r="P76" s="4"/>
      <c r="Q76" s="4"/>
      <c r="R76" s="4"/>
      <c r="S76" s="4"/>
      <c r="V76" s="4"/>
      <c r="W76" s="4"/>
      <c r="X76" s="4"/>
      <c r="Y76" s="4"/>
      <c r="AB76" s="4"/>
      <c r="AC76" s="4"/>
      <c r="AD76" s="4"/>
      <c r="AE76" s="4"/>
      <c r="AF76" s="2"/>
      <c r="AH76" s="4"/>
      <c r="AI76" s="4"/>
      <c r="AJ76" s="4"/>
      <c r="AK76" s="4"/>
    </row>
    <row r="77" spans="1:37" x14ac:dyDescent="0.25">
      <c r="A77" t="s">
        <v>309</v>
      </c>
      <c r="B77">
        <v>17</v>
      </c>
      <c r="C77" s="4">
        <v>0</v>
      </c>
      <c r="D77">
        <v>81</v>
      </c>
      <c r="E77" s="4">
        <v>0.27600000000000002</v>
      </c>
      <c r="F77" s="6">
        <v>404</v>
      </c>
      <c r="G77" s="4">
        <v>7.3999999999999996E-2</v>
      </c>
      <c r="H77">
        <v>836</v>
      </c>
      <c r="I77" s="4">
        <v>5.7000000000000002E-2</v>
      </c>
      <c r="J77">
        <v>391</v>
      </c>
      <c r="K77" s="4">
        <v>1.4999999999999999E-2</v>
      </c>
      <c r="L77">
        <v>2116</v>
      </c>
      <c r="M77" s="4">
        <v>7.3999999999999996E-2</v>
      </c>
      <c r="P77" s="4"/>
      <c r="Q77" s="4"/>
      <c r="R77" s="4"/>
      <c r="S77" s="4"/>
      <c r="V77" s="4"/>
      <c r="W77" s="4"/>
      <c r="X77" s="4"/>
      <c r="Y77" s="4"/>
      <c r="AB77" s="4"/>
      <c r="AC77" s="4"/>
      <c r="AD77" s="4"/>
      <c r="AE77" s="4"/>
      <c r="AF77" s="2"/>
      <c r="AH77" s="4"/>
      <c r="AI77" s="4"/>
      <c r="AJ77" s="4"/>
      <c r="AK77" s="4"/>
    </row>
    <row r="78" spans="1:37" x14ac:dyDescent="0.25">
      <c r="A78" t="s">
        <v>310</v>
      </c>
      <c r="B78">
        <v>15</v>
      </c>
      <c r="C78" t="s">
        <v>211</v>
      </c>
      <c r="D78">
        <v>73</v>
      </c>
      <c r="E78" s="4">
        <v>0.314</v>
      </c>
      <c r="F78" s="6">
        <v>429</v>
      </c>
      <c r="G78" s="4">
        <v>5.1999999999999998E-2</v>
      </c>
      <c r="H78">
        <v>844</v>
      </c>
      <c r="I78" s="4">
        <v>9.0999999999999998E-2</v>
      </c>
      <c r="J78">
        <v>410</v>
      </c>
      <c r="K78" s="4">
        <v>3.5999999999999997E-2</v>
      </c>
      <c r="L78">
        <v>2002</v>
      </c>
      <c r="M78" s="4">
        <v>0.08</v>
      </c>
      <c r="P78" s="4"/>
      <c r="Q78" s="4"/>
      <c r="R78" s="4"/>
      <c r="S78" s="4"/>
      <c r="V78" s="4"/>
      <c r="W78" s="4"/>
      <c r="X78" s="4"/>
      <c r="Y78" s="4"/>
      <c r="AB78" s="4"/>
      <c r="AC78" s="4"/>
      <c r="AD78" s="4"/>
      <c r="AE78" s="4"/>
      <c r="AF78" s="2"/>
      <c r="AH78" s="4"/>
      <c r="AI78" s="4"/>
      <c r="AJ78" s="4"/>
      <c r="AK78" s="4"/>
    </row>
    <row r="79" spans="1:37" x14ac:dyDescent="0.25">
      <c r="A79" t="s">
        <v>311</v>
      </c>
      <c r="B79">
        <v>17</v>
      </c>
      <c r="C79" s="4">
        <v>5.8999999999999997E-2</v>
      </c>
      <c r="D79">
        <v>74</v>
      </c>
      <c r="E79" s="4">
        <v>0.28299999999999997</v>
      </c>
      <c r="F79" s="6">
        <v>415</v>
      </c>
      <c r="G79" s="4">
        <v>8.2000000000000003E-2</v>
      </c>
      <c r="H79">
        <v>835</v>
      </c>
      <c r="I79" s="4">
        <v>8.6999999999999994E-2</v>
      </c>
      <c r="J79">
        <v>389</v>
      </c>
      <c r="K79" s="4">
        <v>1.4E-2</v>
      </c>
      <c r="L79">
        <v>1889</v>
      </c>
      <c r="M79" s="4">
        <v>7.6999999999999999E-2</v>
      </c>
      <c r="P79" s="4"/>
      <c r="Q79" s="4"/>
      <c r="R79" s="4"/>
      <c r="S79" s="4"/>
      <c r="V79" s="4"/>
      <c r="W79" s="4"/>
      <c r="X79" s="4"/>
      <c r="Y79" s="4"/>
      <c r="AB79" s="4"/>
      <c r="AC79" s="4"/>
      <c r="AD79" s="4"/>
      <c r="AE79" s="4"/>
      <c r="AF79" s="2"/>
      <c r="AH79" s="4"/>
      <c r="AI79" s="4"/>
      <c r="AJ79" s="4"/>
      <c r="AK79" s="4"/>
    </row>
    <row r="80" spans="1:37" x14ac:dyDescent="0.25">
      <c r="A80" t="s">
        <v>312</v>
      </c>
      <c r="B80">
        <v>9</v>
      </c>
      <c r="C80" s="4">
        <v>0</v>
      </c>
      <c r="D80">
        <v>63</v>
      </c>
      <c r="E80" s="4">
        <v>0.217</v>
      </c>
      <c r="F80" s="6">
        <v>422</v>
      </c>
      <c r="G80" s="4">
        <v>6.6000000000000003E-2</v>
      </c>
      <c r="H80">
        <v>867</v>
      </c>
      <c r="I80" s="4">
        <v>7.9000000000000001E-2</v>
      </c>
      <c r="J80">
        <v>364</v>
      </c>
      <c r="K80" s="4">
        <v>2.7E-2</v>
      </c>
      <c r="L80">
        <v>1867</v>
      </c>
      <c r="M80" s="4">
        <v>5.7000000000000002E-2</v>
      </c>
      <c r="P80" s="4"/>
      <c r="Q80" s="4"/>
      <c r="R80" s="4"/>
      <c r="S80" s="4"/>
      <c r="V80" s="4"/>
      <c r="W80" s="4"/>
      <c r="X80" s="4"/>
      <c r="Y80" s="4"/>
      <c r="AB80" s="4"/>
      <c r="AC80" s="4"/>
      <c r="AF80" s="2"/>
      <c r="AH80" s="4"/>
      <c r="AI80" s="4"/>
      <c r="AJ80" s="4"/>
      <c r="AK80" s="4"/>
    </row>
    <row r="81" spans="1:37" x14ac:dyDescent="0.25">
      <c r="A81" t="s">
        <v>313</v>
      </c>
      <c r="B81">
        <v>18</v>
      </c>
      <c r="C81" s="4">
        <v>0</v>
      </c>
      <c r="D81">
        <v>66</v>
      </c>
      <c r="E81" s="4">
        <v>0.23899999999999999</v>
      </c>
      <c r="F81" s="6">
        <v>363</v>
      </c>
      <c r="G81" s="4">
        <v>6.8000000000000005E-2</v>
      </c>
      <c r="H81">
        <v>803</v>
      </c>
      <c r="I81" s="4">
        <v>6.4000000000000001E-2</v>
      </c>
      <c r="J81">
        <v>343</v>
      </c>
      <c r="K81" s="4">
        <v>0.01</v>
      </c>
      <c r="L81">
        <v>1767</v>
      </c>
      <c r="M81" s="4">
        <v>5.1999999999999998E-2</v>
      </c>
      <c r="P81" s="4"/>
      <c r="Q81" s="4"/>
      <c r="R81" s="4"/>
      <c r="S81" s="4"/>
      <c r="V81" s="4"/>
      <c r="W81" s="4"/>
      <c r="X81" s="4"/>
      <c r="Y81" s="4"/>
      <c r="AB81" s="4"/>
      <c r="AC81" s="4"/>
      <c r="AD81" s="4"/>
      <c r="AE81" s="4"/>
      <c r="AF81" s="2"/>
      <c r="AH81" s="4"/>
      <c r="AI81" s="4"/>
      <c r="AJ81" s="4"/>
      <c r="AK81" s="4"/>
    </row>
    <row r="82" spans="1:37" x14ac:dyDescent="0.25">
      <c r="A82" t="s">
        <v>314</v>
      </c>
      <c r="B82">
        <v>18</v>
      </c>
      <c r="C82" s="4">
        <v>0</v>
      </c>
      <c r="D82">
        <v>70</v>
      </c>
      <c r="E82" s="4">
        <v>0.249</v>
      </c>
      <c r="F82" s="6">
        <v>355</v>
      </c>
      <c r="G82" s="4">
        <v>7.8E-2</v>
      </c>
      <c r="H82">
        <v>747</v>
      </c>
      <c r="I82" s="4">
        <v>6.0999999999999999E-2</v>
      </c>
      <c r="J82">
        <v>353</v>
      </c>
      <c r="K82" s="4">
        <v>1.7999999999999999E-2</v>
      </c>
      <c r="L82">
        <v>1798</v>
      </c>
      <c r="M82" s="4">
        <v>7.1999999999999995E-2</v>
      </c>
      <c r="P82" s="4"/>
      <c r="Q82" s="4"/>
      <c r="R82" s="4"/>
      <c r="S82" s="4"/>
      <c r="V82" s="4"/>
      <c r="W82" s="4"/>
      <c r="X82" s="4"/>
      <c r="Y82" s="4"/>
      <c r="AB82" s="4"/>
      <c r="AC82" s="4"/>
      <c r="AD82" s="4"/>
      <c r="AE82" s="4"/>
      <c r="AF82" s="2"/>
      <c r="AH82" s="4"/>
      <c r="AI82" s="4"/>
      <c r="AJ82" s="4"/>
      <c r="AK82" s="4"/>
    </row>
    <row r="83" spans="1:37" x14ac:dyDescent="0.25">
      <c r="A83" t="s">
        <v>315</v>
      </c>
      <c r="B83">
        <v>13</v>
      </c>
      <c r="C83" s="4">
        <v>0</v>
      </c>
      <c r="D83">
        <v>65</v>
      </c>
      <c r="E83" s="4">
        <v>0.27500000000000002</v>
      </c>
      <c r="F83" s="6">
        <v>352</v>
      </c>
      <c r="G83" s="4">
        <v>5.8000000000000003E-2</v>
      </c>
      <c r="H83">
        <v>746</v>
      </c>
      <c r="I83" s="4">
        <v>5.8000000000000003E-2</v>
      </c>
      <c r="J83">
        <v>340</v>
      </c>
      <c r="K83" s="4">
        <v>3.0000000000000001E-3</v>
      </c>
      <c r="L83">
        <v>1656</v>
      </c>
      <c r="M83" s="4">
        <v>4.7E-2</v>
      </c>
      <c r="P83" s="4"/>
      <c r="Q83" s="4"/>
      <c r="R83" s="4"/>
      <c r="S83" s="4"/>
      <c r="V83" s="4"/>
      <c r="W83" s="4"/>
      <c r="X83" s="4"/>
      <c r="Y83" s="4"/>
      <c r="AB83" s="4"/>
      <c r="AC83" s="4"/>
      <c r="AF83" s="2"/>
      <c r="AH83" s="4"/>
      <c r="AI83" s="4"/>
      <c r="AJ83" s="4"/>
      <c r="AK83" s="4"/>
    </row>
    <row r="84" spans="1:37" x14ac:dyDescent="0.25">
      <c r="A84" t="s">
        <v>316</v>
      </c>
      <c r="B84">
        <v>15</v>
      </c>
      <c r="C84" s="4">
        <v>0</v>
      </c>
      <c r="D84">
        <v>64</v>
      </c>
      <c r="E84" s="4">
        <v>0.215</v>
      </c>
      <c r="F84" s="6">
        <v>357</v>
      </c>
      <c r="G84" s="4">
        <v>7.1999999999999995E-2</v>
      </c>
      <c r="H84">
        <v>662</v>
      </c>
      <c r="I84" s="4">
        <v>4.3999999999999997E-2</v>
      </c>
      <c r="J84">
        <v>272</v>
      </c>
      <c r="K84" s="4">
        <v>2.5999999999999999E-2</v>
      </c>
      <c r="L84">
        <v>1509</v>
      </c>
      <c r="M84" s="4">
        <v>4.8000000000000001E-2</v>
      </c>
      <c r="P84" s="4"/>
      <c r="Q84" s="4"/>
      <c r="R84" s="4"/>
      <c r="S84" s="4"/>
      <c r="V84" s="4"/>
      <c r="W84" s="4"/>
      <c r="X84" s="4"/>
      <c r="Y84" s="4"/>
      <c r="AB84" s="4"/>
      <c r="AC84" s="4"/>
      <c r="AD84" s="4"/>
      <c r="AE84" s="4"/>
      <c r="AF84" s="2"/>
      <c r="AH84" s="4"/>
      <c r="AI84" s="4"/>
      <c r="AJ84" s="4"/>
      <c r="AK84" s="4"/>
    </row>
    <row r="85" spans="1:37" x14ac:dyDescent="0.25">
      <c r="A85" t="s">
        <v>317</v>
      </c>
      <c r="B85">
        <v>8</v>
      </c>
      <c r="C85" t="s">
        <v>211</v>
      </c>
      <c r="D85">
        <v>61</v>
      </c>
      <c r="E85" s="4">
        <v>0.19900000000000001</v>
      </c>
      <c r="F85" s="6">
        <v>317</v>
      </c>
      <c r="G85" s="4">
        <v>0.03</v>
      </c>
      <c r="H85">
        <v>649</v>
      </c>
      <c r="I85" s="4">
        <v>4.8000000000000001E-2</v>
      </c>
      <c r="J85">
        <v>245</v>
      </c>
      <c r="K85" s="4">
        <v>1.7999999999999999E-2</v>
      </c>
      <c r="L85">
        <v>1454</v>
      </c>
      <c r="M85" s="4">
        <v>4.9000000000000002E-2</v>
      </c>
      <c r="P85" s="4"/>
      <c r="Q85" s="4"/>
      <c r="R85" s="4"/>
      <c r="S85" s="4"/>
      <c r="V85" s="4"/>
      <c r="W85" s="4"/>
      <c r="X85" s="4"/>
      <c r="Y85" s="4"/>
      <c r="AB85" s="4"/>
      <c r="AC85" s="4"/>
      <c r="AD85" s="4"/>
      <c r="AE85" s="4"/>
      <c r="AF85" s="2"/>
      <c r="AH85" s="4"/>
      <c r="AI85" s="4"/>
      <c r="AJ85" s="4"/>
      <c r="AK85" s="4"/>
    </row>
    <row r="86" spans="1:37" x14ac:dyDescent="0.25">
      <c r="A86" t="s">
        <v>318</v>
      </c>
      <c r="B86">
        <v>11</v>
      </c>
      <c r="C86" s="4">
        <v>0</v>
      </c>
      <c r="D86">
        <v>53</v>
      </c>
      <c r="E86" s="4">
        <v>0.16500000000000001</v>
      </c>
      <c r="F86" s="6">
        <v>358</v>
      </c>
      <c r="G86" s="4">
        <v>0.04</v>
      </c>
      <c r="H86">
        <v>596</v>
      </c>
      <c r="I86" s="4">
        <v>7.3999999999999996E-2</v>
      </c>
      <c r="J86">
        <v>226</v>
      </c>
      <c r="K86" s="4">
        <v>0</v>
      </c>
      <c r="L86">
        <v>1384</v>
      </c>
      <c r="M86" s="4">
        <v>5.0999999999999997E-2</v>
      </c>
      <c r="N86" s="2"/>
      <c r="P86" s="4"/>
      <c r="Q86" s="4"/>
      <c r="R86" s="4"/>
      <c r="S86" s="4"/>
      <c r="T86" s="2"/>
      <c r="V86" s="4"/>
      <c r="W86" s="4"/>
      <c r="X86" s="4"/>
      <c r="Y86" s="4"/>
      <c r="AF86" s="2"/>
      <c r="AH86" s="4"/>
      <c r="AI86" s="4"/>
      <c r="AJ86" s="4"/>
      <c r="AK86" s="4"/>
    </row>
    <row r="87" spans="1:37" x14ac:dyDescent="0.25">
      <c r="A87" t="s">
        <v>319</v>
      </c>
      <c r="B87">
        <v>7</v>
      </c>
      <c r="C87" s="4">
        <v>0</v>
      </c>
      <c r="D87">
        <v>35</v>
      </c>
      <c r="E87" s="4">
        <v>0.23400000000000001</v>
      </c>
      <c r="F87" s="6">
        <v>300</v>
      </c>
      <c r="G87" s="4">
        <v>3.2000000000000001E-2</v>
      </c>
      <c r="H87">
        <v>503</v>
      </c>
      <c r="I87" s="4">
        <v>3.4000000000000002E-2</v>
      </c>
      <c r="J87">
        <v>221</v>
      </c>
      <c r="K87" s="4">
        <v>8.0000000000000002E-3</v>
      </c>
      <c r="L87">
        <v>1126</v>
      </c>
      <c r="M87" s="4">
        <v>4.7E-2</v>
      </c>
    </row>
    <row r="88" spans="1:37" x14ac:dyDescent="0.25">
      <c r="A88" t="s">
        <v>320</v>
      </c>
      <c r="B88">
        <v>7</v>
      </c>
      <c r="C88" s="4">
        <v>0</v>
      </c>
      <c r="D88">
        <v>44</v>
      </c>
      <c r="E88" s="4">
        <v>8.8999999999999996E-2</v>
      </c>
      <c r="F88" s="6">
        <v>269</v>
      </c>
      <c r="G88" s="4">
        <v>3.9E-2</v>
      </c>
      <c r="H88">
        <v>451</v>
      </c>
      <c r="I88" s="4">
        <v>3.2000000000000001E-2</v>
      </c>
      <c r="J88">
        <v>194</v>
      </c>
      <c r="K88" s="4">
        <v>1.7000000000000001E-2</v>
      </c>
      <c r="L88">
        <v>1036</v>
      </c>
      <c r="M88" s="4">
        <v>4.4999999999999998E-2</v>
      </c>
    </row>
    <row r="89" spans="1:37" x14ac:dyDescent="0.25">
      <c r="A89" t="s">
        <v>203</v>
      </c>
      <c r="B89">
        <v>33</v>
      </c>
      <c r="C89" s="4">
        <v>0</v>
      </c>
      <c r="D89">
        <v>213</v>
      </c>
      <c r="E89" s="4">
        <v>9.9000000000000005E-2</v>
      </c>
      <c r="F89" s="6">
        <v>1123</v>
      </c>
      <c r="G89" s="4">
        <v>2.1999999999999999E-2</v>
      </c>
      <c r="H89" s="2">
        <v>1698</v>
      </c>
      <c r="I89" s="4">
        <v>2.1000000000000001E-2</v>
      </c>
      <c r="J89">
        <v>626</v>
      </c>
      <c r="K89" t="s">
        <v>211</v>
      </c>
      <c r="L89">
        <v>4507</v>
      </c>
      <c r="M89" s="4">
        <v>2.1999999999999999E-2</v>
      </c>
    </row>
    <row r="91" spans="1:37" x14ac:dyDescent="0.25">
      <c r="A91" t="s">
        <v>235</v>
      </c>
      <c r="B91" t="s">
        <v>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876"/>
  <sheetViews>
    <sheetView tabSelected="1" topLeftCell="A199" workbookViewId="0">
      <selection activeCell="N214" sqref="N214"/>
    </sheetView>
  </sheetViews>
  <sheetFormatPr defaultRowHeight="15" x14ac:dyDescent="0.25"/>
  <cols>
    <col min="5" max="5" width="12.7109375" customWidth="1"/>
    <col min="6" max="6" width="15.140625" customWidth="1"/>
    <col min="7" max="7" width="14.42578125" customWidth="1"/>
  </cols>
  <sheetData>
    <row r="1" spans="1:8" x14ac:dyDescent="0.25">
      <c r="A1" t="s">
        <v>205</v>
      </c>
    </row>
    <row r="2" spans="1:8" x14ac:dyDescent="0.25">
      <c r="C2" t="s">
        <v>206</v>
      </c>
      <c r="D2" t="s">
        <v>361</v>
      </c>
      <c r="E2" t="s">
        <v>321</v>
      </c>
      <c r="F2" t="s">
        <v>362</v>
      </c>
      <c r="G2" t="s">
        <v>363</v>
      </c>
      <c r="H2" t="s">
        <v>364</v>
      </c>
    </row>
    <row r="3" spans="1:8" x14ac:dyDescent="0.25">
      <c r="A3" t="s">
        <v>202</v>
      </c>
      <c r="B3" t="s">
        <v>365</v>
      </c>
      <c r="C3">
        <v>5</v>
      </c>
      <c r="D3" t="s">
        <v>211</v>
      </c>
      <c r="E3" s="4">
        <v>1</v>
      </c>
      <c r="F3" s="4">
        <v>0</v>
      </c>
      <c r="G3" t="s">
        <v>211</v>
      </c>
      <c r="H3" t="s">
        <v>211</v>
      </c>
    </row>
    <row r="4" spans="1:8" x14ac:dyDescent="0.25">
      <c r="A4" t="s">
        <v>202</v>
      </c>
      <c r="B4" t="s">
        <v>366</v>
      </c>
      <c r="C4">
        <v>5</v>
      </c>
      <c r="D4" t="s">
        <v>211</v>
      </c>
      <c r="E4" s="4">
        <v>1</v>
      </c>
      <c r="F4" s="4">
        <v>0</v>
      </c>
      <c r="G4" t="s">
        <v>211</v>
      </c>
      <c r="H4" t="s">
        <v>211</v>
      </c>
    </row>
    <row r="5" spans="1:8" x14ac:dyDescent="0.25">
      <c r="A5" t="s">
        <v>202</v>
      </c>
      <c r="B5" t="s">
        <v>367</v>
      </c>
      <c r="C5">
        <v>5</v>
      </c>
      <c r="D5" t="s">
        <v>211</v>
      </c>
      <c r="E5" s="4">
        <v>1</v>
      </c>
      <c r="F5" s="4">
        <v>0</v>
      </c>
      <c r="G5" t="s">
        <v>211</v>
      </c>
      <c r="H5" t="s">
        <v>211</v>
      </c>
    </row>
    <row r="6" spans="1:8" x14ac:dyDescent="0.25">
      <c r="A6" t="s">
        <v>202</v>
      </c>
      <c r="B6" t="s">
        <v>368</v>
      </c>
      <c r="C6">
        <v>5</v>
      </c>
      <c r="D6" t="s">
        <v>211</v>
      </c>
      <c r="E6" s="4">
        <v>1</v>
      </c>
      <c r="F6" s="4">
        <v>0</v>
      </c>
      <c r="G6" t="s">
        <v>211</v>
      </c>
      <c r="H6" t="s">
        <v>211</v>
      </c>
    </row>
    <row r="7" spans="1:8" x14ac:dyDescent="0.25">
      <c r="A7" t="s">
        <v>202</v>
      </c>
      <c r="B7" t="s">
        <v>210</v>
      </c>
      <c r="C7">
        <v>5</v>
      </c>
      <c r="D7" t="s">
        <v>211</v>
      </c>
      <c r="E7" s="4">
        <v>1</v>
      </c>
      <c r="F7" s="4">
        <v>0</v>
      </c>
      <c r="G7" t="s">
        <v>211</v>
      </c>
      <c r="H7" t="s">
        <v>211</v>
      </c>
    </row>
    <row r="8" spans="1:8" x14ac:dyDescent="0.25">
      <c r="A8" t="s">
        <v>202</v>
      </c>
      <c r="B8" t="s">
        <v>369</v>
      </c>
      <c r="C8">
        <v>5</v>
      </c>
      <c r="D8" t="s">
        <v>211</v>
      </c>
      <c r="E8" s="4">
        <v>1</v>
      </c>
      <c r="F8" s="4">
        <v>0</v>
      </c>
      <c r="G8" t="s">
        <v>211</v>
      </c>
      <c r="H8" t="s">
        <v>211</v>
      </c>
    </row>
    <row r="9" spans="1:8" x14ac:dyDescent="0.25">
      <c r="A9" t="s">
        <v>202</v>
      </c>
      <c r="B9" t="s">
        <v>370</v>
      </c>
      <c r="C9">
        <v>5</v>
      </c>
      <c r="D9" t="s">
        <v>211</v>
      </c>
      <c r="E9" s="4">
        <v>1</v>
      </c>
      <c r="F9" s="4">
        <v>0</v>
      </c>
      <c r="G9" t="s">
        <v>211</v>
      </c>
      <c r="H9" t="s">
        <v>211</v>
      </c>
    </row>
    <row r="10" spans="1:8" x14ac:dyDescent="0.25">
      <c r="A10" t="s">
        <v>202</v>
      </c>
      <c r="B10" t="s">
        <v>371</v>
      </c>
      <c r="C10">
        <v>5</v>
      </c>
      <c r="D10" t="s">
        <v>211</v>
      </c>
      <c r="E10" s="4">
        <v>1</v>
      </c>
      <c r="F10" s="4">
        <v>0</v>
      </c>
      <c r="G10" t="s">
        <v>211</v>
      </c>
      <c r="H10" t="s">
        <v>211</v>
      </c>
    </row>
    <row r="11" spans="1:8" x14ac:dyDescent="0.25">
      <c r="A11" t="s">
        <v>202</v>
      </c>
      <c r="B11" t="s">
        <v>372</v>
      </c>
      <c r="C11">
        <v>5</v>
      </c>
      <c r="D11" t="s">
        <v>211</v>
      </c>
      <c r="E11" s="4">
        <v>1</v>
      </c>
      <c r="F11" s="4">
        <v>0</v>
      </c>
      <c r="G11" t="s">
        <v>211</v>
      </c>
      <c r="H11" t="s">
        <v>211</v>
      </c>
    </row>
    <row r="12" spans="1:8" x14ac:dyDescent="0.25">
      <c r="A12" t="s">
        <v>202</v>
      </c>
      <c r="B12" t="s">
        <v>373</v>
      </c>
      <c r="C12">
        <v>5</v>
      </c>
      <c r="D12" t="s">
        <v>211</v>
      </c>
      <c r="E12" s="4">
        <v>1</v>
      </c>
      <c r="F12" s="4">
        <v>0</v>
      </c>
      <c r="G12" t="s">
        <v>211</v>
      </c>
      <c r="H12" t="s">
        <v>211</v>
      </c>
    </row>
    <row r="13" spans="1:8" x14ac:dyDescent="0.25">
      <c r="A13" t="s">
        <v>237</v>
      </c>
      <c r="B13" t="s">
        <v>365</v>
      </c>
      <c r="C13">
        <v>2</v>
      </c>
      <c r="D13" t="s">
        <v>211</v>
      </c>
      <c r="E13" s="4">
        <v>1</v>
      </c>
      <c r="F13" s="4">
        <v>0</v>
      </c>
      <c r="G13" t="s">
        <v>211</v>
      </c>
      <c r="H13" t="s">
        <v>211</v>
      </c>
    </row>
    <row r="14" spans="1:8" x14ac:dyDescent="0.25">
      <c r="A14" t="s">
        <v>237</v>
      </c>
      <c r="B14" t="s">
        <v>366</v>
      </c>
      <c r="C14">
        <v>2</v>
      </c>
      <c r="D14" t="s">
        <v>211</v>
      </c>
      <c r="E14" s="4">
        <v>1</v>
      </c>
      <c r="F14" s="4">
        <v>0</v>
      </c>
      <c r="G14" t="s">
        <v>211</v>
      </c>
      <c r="H14" t="s">
        <v>211</v>
      </c>
    </row>
    <row r="15" spans="1:8" x14ac:dyDescent="0.25">
      <c r="A15" t="s">
        <v>237</v>
      </c>
      <c r="B15" t="s">
        <v>367</v>
      </c>
      <c r="C15">
        <v>2</v>
      </c>
      <c r="D15" t="s">
        <v>211</v>
      </c>
      <c r="E15" s="4">
        <v>1</v>
      </c>
      <c r="F15" s="4">
        <v>0</v>
      </c>
      <c r="G15" t="s">
        <v>211</v>
      </c>
      <c r="H15" t="s">
        <v>211</v>
      </c>
    </row>
    <row r="16" spans="1:8" x14ac:dyDescent="0.25">
      <c r="A16" t="s">
        <v>237</v>
      </c>
      <c r="B16" t="s">
        <v>368</v>
      </c>
      <c r="C16">
        <v>2</v>
      </c>
      <c r="D16" t="s">
        <v>211</v>
      </c>
      <c r="E16" s="4">
        <v>1</v>
      </c>
      <c r="F16" s="4">
        <v>0</v>
      </c>
      <c r="G16" t="s">
        <v>211</v>
      </c>
      <c r="H16" t="s">
        <v>211</v>
      </c>
    </row>
    <row r="17" spans="1:8" x14ac:dyDescent="0.25">
      <c r="A17" t="s">
        <v>237</v>
      </c>
      <c r="B17" t="s">
        <v>210</v>
      </c>
      <c r="C17">
        <v>2</v>
      </c>
      <c r="D17" t="s">
        <v>211</v>
      </c>
      <c r="E17" s="4">
        <v>1</v>
      </c>
      <c r="F17" s="4">
        <v>0</v>
      </c>
      <c r="G17" t="s">
        <v>211</v>
      </c>
      <c r="H17" t="s">
        <v>211</v>
      </c>
    </row>
    <row r="18" spans="1:8" x14ac:dyDescent="0.25">
      <c r="A18" t="s">
        <v>237</v>
      </c>
      <c r="B18" t="s">
        <v>369</v>
      </c>
      <c r="C18">
        <v>2</v>
      </c>
      <c r="D18" t="s">
        <v>211</v>
      </c>
      <c r="E18" s="4">
        <v>1</v>
      </c>
      <c r="F18" s="4">
        <v>0</v>
      </c>
      <c r="G18" t="s">
        <v>211</v>
      </c>
      <c r="H18" t="s">
        <v>211</v>
      </c>
    </row>
    <row r="19" spans="1:8" x14ac:dyDescent="0.25">
      <c r="A19" t="s">
        <v>237</v>
      </c>
      <c r="B19" t="s">
        <v>370</v>
      </c>
      <c r="C19">
        <v>2</v>
      </c>
      <c r="D19" t="s">
        <v>211</v>
      </c>
      <c r="E19" s="4">
        <v>1</v>
      </c>
      <c r="F19" s="4">
        <v>0</v>
      </c>
      <c r="G19" t="s">
        <v>211</v>
      </c>
      <c r="H19" t="s">
        <v>211</v>
      </c>
    </row>
    <row r="20" spans="1:8" x14ac:dyDescent="0.25">
      <c r="A20" t="s">
        <v>237</v>
      </c>
      <c r="B20" t="s">
        <v>371</v>
      </c>
      <c r="C20">
        <v>2</v>
      </c>
      <c r="D20" t="s">
        <v>211</v>
      </c>
      <c r="E20" s="4">
        <v>1</v>
      </c>
      <c r="F20" s="4">
        <v>0</v>
      </c>
      <c r="G20" t="s">
        <v>211</v>
      </c>
      <c r="H20" t="s">
        <v>211</v>
      </c>
    </row>
    <row r="21" spans="1:8" x14ac:dyDescent="0.25">
      <c r="A21" t="s">
        <v>237</v>
      </c>
      <c r="B21" t="s">
        <v>372</v>
      </c>
      <c r="C21">
        <v>2</v>
      </c>
      <c r="D21" t="s">
        <v>211</v>
      </c>
      <c r="E21" s="4">
        <v>1</v>
      </c>
      <c r="F21" s="4">
        <v>0</v>
      </c>
      <c r="G21" t="s">
        <v>211</v>
      </c>
      <c r="H21" t="s">
        <v>211</v>
      </c>
    </row>
    <row r="22" spans="1:8" x14ac:dyDescent="0.25">
      <c r="A22" t="s">
        <v>237</v>
      </c>
      <c r="B22" t="s">
        <v>373</v>
      </c>
      <c r="C22">
        <v>2</v>
      </c>
      <c r="D22" t="s">
        <v>211</v>
      </c>
      <c r="E22" s="4">
        <v>1</v>
      </c>
      <c r="F22" s="4">
        <v>0</v>
      </c>
      <c r="G22" t="s">
        <v>211</v>
      </c>
      <c r="H22" t="s">
        <v>211</v>
      </c>
    </row>
    <row r="23" spans="1:8" x14ac:dyDescent="0.25">
      <c r="A23" t="s">
        <v>238</v>
      </c>
      <c r="B23" t="s">
        <v>365</v>
      </c>
      <c r="C23">
        <v>1</v>
      </c>
      <c r="D23" t="s">
        <v>211</v>
      </c>
      <c r="E23" s="4">
        <v>1</v>
      </c>
      <c r="F23" s="4">
        <v>0</v>
      </c>
      <c r="G23" t="s">
        <v>211</v>
      </c>
      <c r="H23" t="s">
        <v>211</v>
      </c>
    </row>
    <row r="24" spans="1:8" x14ac:dyDescent="0.25">
      <c r="A24" t="s">
        <v>238</v>
      </c>
      <c r="B24" t="s">
        <v>366</v>
      </c>
      <c r="C24">
        <v>1</v>
      </c>
      <c r="D24" t="s">
        <v>211</v>
      </c>
      <c r="E24" t="s">
        <v>211</v>
      </c>
      <c r="F24" t="s">
        <v>211</v>
      </c>
      <c r="G24" t="s">
        <v>211</v>
      </c>
      <c r="H24" t="s">
        <v>211</v>
      </c>
    </row>
    <row r="25" spans="1:8" x14ac:dyDescent="0.25">
      <c r="A25" t="s">
        <v>238</v>
      </c>
      <c r="B25" t="s">
        <v>367</v>
      </c>
      <c r="C25">
        <v>1</v>
      </c>
      <c r="D25" t="s">
        <v>211</v>
      </c>
      <c r="E25" t="s">
        <v>211</v>
      </c>
      <c r="F25" t="s">
        <v>211</v>
      </c>
      <c r="G25" t="s">
        <v>211</v>
      </c>
      <c r="H25" t="s">
        <v>211</v>
      </c>
    </row>
    <row r="26" spans="1:8" x14ac:dyDescent="0.25">
      <c r="A26" t="s">
        <v>238</v>
      </c>
      <c r="B26" t="s">
        <v>368</v>
      </c>
      <c r="C26">
        <v>1</v>
      </c>
      <c r="D26" t="s">
        <v>211</v>
      </c>
      <c r="E26" t="s">
        <v>211</v>
      </c>
      <c r="F26" t="s">
        <v>211</v>
      </c>
      <c r="G26" t="s">
        <v>211</v>
      </c>
      <c r="H26" t="s">
        <v>211</v>
      </c>
    </row>
    <row r="27" spans="1:8" x14ac:dyDescent="0.25">
      <c r="A27" t="s">
        <v>238</v>
      </c>
      <c r="B27" t="s">
        <v>210</v>
      </c>
      <c r="C27">
        <v>1</v>
      </c>
      <c r="D27" t="s">
        <v>211</v>
      </c>
      <c r="E27" t="s">
        <v>211</v>
      </c>
      <c r="F27" t="s">
        <v>211</v>
      </c>
      <c r="G27" t="s">
        <v>211</v>
      </c>
      <c r="H27" t="s">
        <v>211</v>
      </c>
    </row>
    <row r="28" spans="1:8" x14ac:dyDescent="0.25">
      <c r="A28" t="s">
        <v>238</v>
      </c>
      <c r="B28" t="s">
        <v>369</v>
      </c>
      <c r="C28">
        <v>1</v>
      </c>
      <c r="D28" t="s">
        <v>211</v>
      </c>
      <c r="E28" t="s">
        <v>211</v>
      </c>
      <c r="F28" t="s">
        <v>211</v>
      </c>
      <c r="G28" t="s">
        <v>211</v>
      </c>
      <c r="H28" t="s">
        <v>211</v>
      </c>
    </row>
    <row r="29" spans="1:8" x14ac:dyDescent="0.25">
      <c r="A29" t="s">
        <v>238</v>
      </c>
      <c r="B29" t="s">
        <v>370</v>
      </c>
      <c r="C29">
        <v>1</v>
      </c>
      <c r="D29" t="s">
        <v>211</v>
      </c>
      <c r="E29" t="s">
        <v>211</v>
      </c>
      <c r="F29" t="s">
        <v>211</v>
      </c>
      <c r="G29" t="s">
        <v>211</v>
      </c>
      <c r="H29" t="s">
        <v>211</v>
      </c>
    </row>
    <row r="30" spans="1:8" x14ac:dyDescent="0.25">
      <c r="A30" t="s">
        <v>238</v>
      </c>
      <c r="B30" t="s">
        <v>371</v>
      </c>
      <c r="C30">
        <v>1</v>
      </c>
      <c r="D30" t="s">
        <v>211</v>
      </c>
      <c r="E30" t="s">
        <v>211</v>
      </c>
      <c r="F30" t="s">
        <v>211</v>
      </c>
      <c r="G30" t="s">
        <v>211</v>
      </c>
      <c r="H30" t="s">
        <v>211</v>
      </c>
    </row>
    <row r="31" spans="1:8" x14ac:dyDescent="0.25">
      <c r="A31" t="s">
        <v>238</v>
      </c>
      <c r="B31" t="s">
        <v>372</v>
      </c>
      <c r="C31">
        <v>1</v>
      </c>
      <c r="D31" t="s">
        <v>211</v>
      </c>
      <c r="E31" t="s">
        <v>211</v>
      </c>
      <c r="F31" t="s">
        <v>211</v>
      </c>
      <c r="G31" t="s">
        <v>211</v>
      </c>
      <c r="H31" t="s">
        <v>211</v>
      </c>
    </row>
    <row r="32" spans="1:8" x14ac:dyDescent="0.25">
      <c r="A32" t="s">
        <v>238</v>
      </c>
      <c r="B32" t="s">
        <v>373</v>
      </c>
      <c r="C32">
        <v>1</v>
      </c>
      <c r="D32" t="s">
        <v>211</v>
      </c>
      <c r="E32" t="s">
        <v>211</v>
      </c>
      <c r="F32" t="s">
        <v>211</v>
      </c>
      <c r="G32" t="s">
        <v>211</v>
      </c>
      <c r="H32" t="s">
        <v>211</v>
      </c>
    </row>
    <row r="33" spans="1:8" x14ac:dyDescent="0.25">
      <c r="A33" t="s">
        <v>239</v>
      </c>
      <c r="B33" t="s">
        <v>365</v>
      </c>
      <c r="C33">
        <v>0</v>
      </c>
      <c r="D33" t="s">
        <v>211</v>
      </c>
      <c r="E33" t="s">
        <v>211</v>
      </c>
      <c r="F33" t="s">
        <v>211</v>
      </c>
      <c r="G33" t="s">
        <v>211</v>
      </c>
      <c r="H33" t="s">
        <v>211</v>
      </c>
    </row>
    <row r="34" spans="1:8" x14ac:dyDescent="0.25">
      <c r="A34" t="s">
        <v>239</v>
      </c>
      <c r="B34" t="s">
        <v>366</v>
      </c>
      <c r="C34">
        <v>0</v>
      </c>
      <c r="D34" t="s">
        <v>211</v>
      </c>
      <c r="E34" t="s">
        <v>211</v>
      </c>
      <c r="F34" t="s">
        <v>211</v>
      </c>
      <c r="G34" t="s">
        <v>211</v>
      </c>
      <c r="H34" t="s">
        <v>211</v>
      </c>
    </row>
    <row r="35" spans="1:8" x14ac:dyDescent="0.25">
      <c r="A35" t="s">
        <v>239</v>
      </c>
      <c r="B35" t="s">
        <v>367</v>
      </c>
      <c r="C35">
        <v>0</v>
      </c>
      <c r="D35" t="s">
        <v>211</v>
      </c>
      <c r="E35" t="s">
        <v>211</v>
      </c>
      <c r="F35" t="s">
        <v>211</v>
      </c>
      <c r="G35" t="s">
        <v>211</v>
      </c>
      <c r="H35" t="s">
        <v>211</v>
      </c>
    </row>
    <row r="36" spans="1:8" x14ac:dyDescent="0.25">
      <c r="A36" t="s">
        <v>239</v>
      </c>
      <c r="B36" t="s">
        <v>368</v>
      </c>
      <c r="C36">
        <v>0</v>
      </c>
      <c r="D36" t="s">
        <v>211</v>
      </c>
      <c r="E36" t="s">
        <v>211</v>
      </c>
      <c r="F36" t="s">
        <v>211</v>
      </c>
      <c r="G36" t="s">
        <v>211</v>
      </c>
      <c r="H36" t="s">
        <v>211</v>
      </c>
    </row>
    <row r="37" spans="1:8" x14ac:dyDescent="0.25">
      <c r="A37" t="s">
        <v>239</v>
      </c>
      <c r="B37" t="s">
        <v>210</v>
      </c>
      <c r="C37">
        <v>0</v>
      </c>
      <c r="D37" t="s">
        <v>211</v>
      </c>
      <c r="E37" t="s">
        <v>211</v>
      </c>
      <c r="F37" t="s">
        <v>211</v>
      </c>
      <c r="G37" t="s">
        <v>211</v>
      </c>
      <c r="H37" t="s">
        <v>211</v>
      </c>
    </row>
    <row r="38" spans="1:8" x14ac:dyDescent="0.25">
      <c r="A38" t="s">
        <v>239</v>
      </c>
      <c r="B38" t="s">
        <v>369</v>
      </c>
      <c r="C38">
        <v>0</v>
      </c>
      <c r="D38" t="s">
        <v>211</v>
      </c>
      <c r="E38" t="s">
        <v>211</v>
      </c>
      <c r="F38" t="s">
        <v>211</v>
      </c>
      <c r="G38" t="s">
        <v>211</v>
      </c>
      <c r="H38" t="s">
        <v>211</v>
      </c>
    </row>
    <row r="39" spans="1:8" x14ac:dyDescent="0.25">
      <c r="A39" t="s">
        <v>239</v>
      </c>
      <c r="B39" t="s">
        <v>370</v>
      </c>
      <c r="C39">
        <v>0</v>
      </c>
      <c r="D39" t="s">
        <v>211</v>
      </c>
      <c r="E39" t="s">
        <v>211</v>
      </c>
      <c r="F39" t="s">
        <v>211</v>
      </c>
      <c r="G39" t="s">
        <v>211</v>
      </c>
      <c r="H39" t="s">
        <v>211</v>
      </c>
    </row>
    <row r="40" spans="1:8" x14ac:dyDescent="0.25">
      <c r="A40" t="s">
        <v>239</v>
      </c>
      <c r="B40" t="s">
        <v>371</v>
      </c>
      <c r="C40">
        <v>0</v>
      </c>
      <c r="D40" t="s">
        <v>211</v>
      </c>
      <c r="E40" t="s">
        <v>211</v>
      </c>
      <c r="F40" t="s">
        <v>211</v>
      </c>
      <c r="G40" t="s">
        <v>211</v>
      </c>
      <c r="H40" t="s">
        <v>211</v>
      </c>
    </row>
    <row r="41" spans="1:8" x14ac:dyDescent="0.25">
      <c r="A41" t="s">
        <v>239</v>
      </c>
      <c r="B41" t="s">
        <v>372</v>
      </c>
      <c r="C41">
        <v>0</v>
      </c>
      <c r="D41" t="s">
        <v>211</v>
      </c>
      <c r="E41" t="s">
        <v>211</v>
      </c>
      <c r="F41" t="s">
        <v>211</v>
      </c>
      <c r="G41" t="s">
        <v>211</v>
      </c>
      <c r="H41" t="s">
        <v>211</v>
      </c>
    </row>
    <row r="42" spans="1:8" x14ac:dyDescent="0.25">
      <c r="A42" t="s">
        <v>239</v>
      </c>
      <c r="B42" t="s">
        <v>373</v>
      </c>
      <c r="C42">
        <v>0</v>
      </c>
      <c r="D42" t="s">
        <v>211</v>
      </c>
      <c r="E42" t="s">
        <v>211</v>
      </c>
      <c r="F42" t="s">
        <v>211</v>
      </c>
      <c r="G42" t="s">
        <v>211</v>
      </c>
      <c r="H42" t="s">
        <v>211</v>
      </c>
    </row>
    <row r="43" spans="1:8" x14ac:dyDescent="0.25">
      <c r="A43" t="s">
        <v>240</v>
      </c>
      <c r="B43" t="s">
        <v>365</v>
      </c>
      <c r="C43">
        <v>6</v>
      </c>
      <c r="D43">
        <v>32</v>
      </c>
      <c r="E43" s="4">
        <v>0.83299999999999996</v>
      </c>
      <c r="F43" s="4">
        <v>0.152</v>
      </c>
      <c r="G43" s="4">
        <v>0.27300000000000002</v>
      </c>
      <c r="H43" s="4">
        <v>0.97499999999999998</v>
      </c>
    </row>
    <row r="44" spans="1:8" x14ac:dyDescent="0.25">
      <c r="A44" t="s">
        <v>240</v>
      </c>
      <c r="B44" t="s">
        <v>366</v>
      </c>
      <c r="C44">
        <v>6</v>
      </c>
      <c r="D44">
        <v>32</v>
      </c>
      <c r="E44" s="4">
        <v>0.83299999999999996</v>
      </c>
      <c r="F44" s="4">
        <v>0.152</v>
      </c>
      <c r="G44" s="4">
        <v>0.27300000000000002</v>
      </c>
      <c r="H44" s="4">
        <v>0.97499999999999998</v>
      </c>
    </row>
    <row r="45" spans="1:8" x14ac:dyDescent="0.25">
      <c r="A45" t="s">
        <v>240</v>
      </c>
      <c r="B45" t="s">
        <v>367</v>
      </c>
      <c r="C45">
        <v>6</v>
      </c>
      <c r="D45">
        <v>32</v>
      </c>
      <c r="E45" s="4">
        <v>0.33300000000000002</v>
      </c>
      <c r="F45" s="4">
        <v>0.192</v>
      </c>
      <c r="G45" s="4">
        <v>4.5999999999999999E-2</v>
      </c>
      <c r="H45" s="4">
        <v>0.67600000000000005</v>
      </c>
    </row>
    <row r="46" spans="1:8" x14ac:dyDescent="0.25">
      <c r="A46" t="s">
        <v>240</v>
      </c>
      <c r="B46" t="s">
        <v>368</v>
      </c>
      <c r="C46">
        <v>6</v>
      </c>
      <c r="D46">
        <v>32</v>
      </c>
      <c r="E46" s="4">
        <v>0.33300000000000002</v>
      </c>
      <c r="F46" s="4">
        <v>0.192</v>
      </c>
      <c r="G46" s="4">
        <v>4.5999999999999999E-2</v>
      </c>
      <c r="H46" s="4">
        <v>0.67600000000000005</v>
      </c>
    </row>
    <row r="47" spans="1:8" x14ac:dyDescent="0.25">
      <c r="A47" t="s">
        <v>240</v>
      </c>
      <c r="B47" t="s">
        <v>210</v>
      </c>
      <c r="C47">
        <v>6</v>
      </c>
      <c r="D47">
        <v>32</v>
      </c>
      <c r="E47" s="4">
        <v>0.33300000000000002</v>
      </c>
      <c r="F47" s="4">
        <v>0.192</v>
      </c>
      <c r="G47" s="4">
        <v>4.5999999999999999E-2</v>
      </c>
      <c r="H47" s="4">
        <v>0.67600000000000005</v>
      </c>
    </row>
    <row r="48" spans="1:8" x14ac:dyDescent="0.25">
      <c r="A48" t="s">
        <v>240</v>
      </c>
      <c r="B48" t="s">
        <v>369</v>
      </c>
      <c r="C48">
        <v>6</v>
      </c>
      <c r="D48">
        <v>32</v>
      </c>
      <c r="E48" s="4">
        <v>0.33300000000000002</v>
      </c>
      <c r="F48" s="4">
        <v>0.192</v>
      </c>
      <c r="G48" s="4">
        <v>4.5999999999999999E-2</v>
      </c>
      <c r="H48" s="4">
        <v>0.67600000000000005</v>
      </c>
    </row>
    <row r="49" spans="1:8" x14ac:dyDescent="0.25">
      <c r="A49" t="s">
        <v>240</v>
      </c>
      <c r="B49" t="s">
        <v>370</v>
      </c>
      <c r="C49">
        <v>6</v>
      </c>
      <c r="D49">
        <v>32</v>
      </c>
      <c r="E49" s="4">
        <v>0.33300000000000002</v>
      </c>
      <c r="F49" s="4">
        <v>0.192</v>
      </c>
      <c r="G49" s="4">
        <v>4.5999999999999999E-2</v>
      </c>
      <c r="H49" s="4">
        <v>0.67600000000000005</v>
      </c>
    </row>
    <row r="50" spans="1:8" x14ac:dyDescent="0.25">
      <c r="A50" t="s">
        <v>240</v>
      </c>
      <c r="B50" t="s">
        <v>371</v>
      </c>
      <c r="C50">
        <v>6</v>
      </c>
      <c r="D50">
        <v>32</v>
      </c>
      <c r="E50" t="s">
        <v>211</v>
      </c>
      <c r="F50" t="s">
        <v>211</v>
      </c>
      <c r="G50" t="s">
        <v>211</v>
      </c>
      <c r="H50" t="s">
        <v>211</v>
      </c>
    </row>
    <row r="51" spans="1:8" x14ac:dyDescent="0.25">
      <c r="A51" t="s">
        <v>240</v>
      </c>
      <c r="B51" t="s">
        <v>372</v>
      </c>
      <c r="C51">
        <v>6</v>
      </c>
      <c r="D51">
        <v>32</v>
      </c>
      <c r="E51" t="s">
        <v>211</v>
      </c>
      <c r="F51" t="s">
        <v>211</v>
      </c>
      <c r="G51" t="s">
        <v>211</v>
      </c>
      <c r="H51" t="s">
        <v>211</v>
      </c>
    </row>
    <row r="52" spans="1:8" x14ac:dyDescent="0.25">
      <c r="A52" t="s">
        <v>240</v>
      </c>
      <c r="B52" t="s">
        <v>373</v>
      </c>
      <c r="C52">
        <v>6</v>
      </c>
      <c r="D52">
        <v>32</v>
      </c>
      <c r="E52" t="s">
        <v>211</v>
      </c>
      <c r="F52" t="s">
        <v>211</v>
      </c>
      <c r="G52" t="s">
        <v>211</v>
      </c>
      <c r="H52" t="s">
        <v>211</v>
      </c>
    </row>
    <row r="53" spans="1:8" x14ac:dyDescent="0.25">
      <c r="A53" t="s">
        <v>241</v>
      </c>
      <c r="B53" t="s">
        <v>365</v>
      </c>
      <c r="C53">
        <v>1</v>
      </c>
      <c r="D53" t="s">
        <v>211</v>
      </c>
      <c r="E53" s="4">
        <v>1</v>
      </c>
      <c r="F53" s="4">
        <v>0</v>
      </c>
      <c r="G53" t="s">
        <v>211</v>
      </c>
      <c r="H53" t="s">
        <v>211</v>
      </c>
    </row>
    <row r="54" spans="1:8" x14ac:dyDescent="0.25">
      <c r="A54" t="s">
        <v>241</v>
      </c>
      <c r="B54" t="s">
        <v>366</v>
      </c>
      <c r="C54">
        <v>1</v>
      </c>
      <c r="D54" t="s">
        <v>211</v>
      </c>
      <c r="E54" s="4">
        <v>1</v>
      </c>
      <c r="F54" s="4">
        <v>0</v>
      </c>
      <c r="G54" t="s">
        <v>211</v>
      </c>
      <c r="H54" t="s">
        <v>211</v>
      </c>
    </row>
    <row r="55" spans="1:8" x14ac:dyDescent="0.25">
      <c r="A55" t="s">
        <v>241</v>
      </c>
      <c r="B55" t="s">
        <v>367</v>
      </c>
      <c r="C55">
        <v>1</v>
      </c>
      <c r="D55" t="s">
        <v>211</v>
      </c>
      <c r="E55" s="4">
        <v>1</v>
      </c>
      <c r="F55" s="4">
        <v>0</v>
      </c>
      <c r="G55" t="s">
        <v>211</v>
      </c>
      <c r="H55" t="s">
        <v>211</v>
      </c>
    </row>
    <row r="56" spans="1:8" x14ac:dyDescent="0.25">
      <c r="A56" t="s">
        <v>241</v>
      </c>
      <c r="B56" t="s">
        <v>368</v>
      </c>
      <c r="C56">
        <v>1</v>
      </c>
      <c r="D56" t="s">
        <v>211</v>
      </c>
      <c r="E56" s="4">
        <v>1</v>
      </c>
      <c r="F56" s="4">
        <v>0</v>
      </c>
      <c r="G56" t="s">
        <v>211</v>
      </c>
      <c r="H56" t="s">
        <v>211</v>
      </c>
    </row>
    <row r="57" spans="1:8" x14ac:dyDescent="0.25">
      <c r="A57" t="s">
        <v>241</v>
      </c>
      <c r="B57" t="s">
        <v>210</v>
      </c>
      <c r="C57">
        <v>1</v>
      </c>
      <c r="D57" t="s">
        <v>211</v>
      </c>
      <c r="E57" s="4">
        <v>1</v>
      </c>
      <c r="F57" s="4">
        <v>0</v>
      </c>
      <c r="G57" t="s">
        <v>211</v>
      </c>
      <c r="H57" t="s">
        <v>211</v>
      </c>
    </row>
    <row r="58" spans="1:8" x14ac:dyDescent="0.25">
      <c r="A58" t="s">
        <v>241</v>
      </c>
      <c r="B58" t="s">
        <v>369</v>
      </c>
      <c r="C58">
        <v>1</v>
      </c>
      <c r="D58" t="s">
        <v>211</v>
      </c>
      <c r="E58" s="4">
        <v>1</v>
      </c>
      <c r="F58" s="4">
        <v>0</v>
      </c>
      <c r="G58" t="s">
        <v>211</v>
      </c>
      <c r="H58" t="s">
        <v>211</v>
      </c>
    </row>
    <row r="59" spans="1:8" x14ac:dyDescent="0.25">
      <c r="A59" t="s">
        <v>241</v>
      </c>
      <c r="B59" t="s">
        <v>370</v>
      </c>
      <c r="C59">
        <v>1</v>
      </c>
      <c r="D59" t="s">
        <v>211</v>
      </c>
      <c r="E59" s="4">
        <v>1</v>
      </c>
      <c r="F59" s="4">
        <v>0</v>
      </c>
      <c r="G59" t="s">
        <v>211</v>
      </c>
      <c r="H59" t="s">
        <v>211</v>
      </c>
    </row>
    <row r="60" spans="1:8" x14ac:dyDescent="0.25">
      <c r="A60" t="s">
        <v>241</v>
      </c>
      <c r="B60" t="s">
        <v>371</v>
      </c>
      <c r="C60">
        <v>1</v>
      </c>
      <c r="D60" t="s">
        <v>211</v>
      </c>
      <c r="E60" s="4">
        <v>1</v>
      </c>
      <c r="F60" s="4">
        <v>0</v>
      </c>
      <c r="G60" t="s">
        <v>211</v>
      </c>
      <c r="H60" t="s">
        <v>211</v>
      </c>
    </row>
    <row r="61" spans="1:8" x14ac:dyDescent="0.25">
      <c r="A61" t="s">
        <v>241</v>
      </c>
      <c r="B61" t="s">
        <v>372</v>
      </c>
      <c r="C61">
        <v>1</v>
      </c>
      <c r="D61" t="s">
        <v>211</v>
      </c>
      <c r="E61" t="s">
        <v>211</v>
      </c>
      <c r="F61" t="s">
        <v>211</v>
      </c>
      <c r="G61" t="s">
        <v>211</v>
      </c>
      <c r="H61" t="s">
        <v>211</v>
      </c>
    </row>
    <row r="62" spans="1:8" x14ac:dyDescent="0.25">
      <c r="A62" t="s">
        <v>241</v>
      </c>
      <c r="B62" t="s">
        <v>373</v>
      </c>
      <c r="C62">
        <v>1</v>
      </c>
      <c r="D62" t="s">
        <v>211</v>
      </c>
      <c r="E62" t="s">
        <v>211</v>
      </c>
      <c r="F62" t="s">
        <v>211</v>
      </c>
      <c r="G62" t="s">
        <v>211</v>
      </c>
      <c r="H62" t="s">
        <v>211</v>
      </c>
    </row>
    <row r="63" spans="1:8" x14ac:dyDescent="0.25">
      <c r="A63" t="s">
        <v>242</v>
      </c>
      <c r="B63" t="s">
        <v>365</v>
      </c>
      <c r="C63">
        <v>2</v>
      </c>
      <c r="D63">
        <v>17</v>
      </c>
      <c r="E63" s="4">
        <v>1</v>
      </c>
      <c r="F63" s="4">
        <v>0</v>
      </c>
      <c r="G63" t="s">
        <v>211</v>
      </c>
      <c r="H63" t="s">
        <v>211</v>
      </c>
    </row>
    <row r="64" spans="1:8" x14ac:dyDescent="0.25">
      <c r="A64" t="s">
        <v>242</v>
      </c>
      <c r="B64" t="s">
        <v>366</v>
      </c>
      <c r="C64">
        <v>2</v>
      </c>
      <c r="D64">
        <v>17</v>
      </c>
      <c r="E64" s="4">
        <v>0.5</v>
      </c>
      <c r="F64" s="4">
        <v>0.35399999999999998</v>
      </c>
      <c r="G64" s="4">
        <v>6.0000000000000001E-3</v>
      </c>
      <c r="H64" s="4">
        <v>0.91</v>
      </c>
    </row>
    <row r="65" spans="1:8" x14ac:dyDescent="0.25">
      <c r="A65" t="s">
        <v>242</v>
      </c>
      <c r="B65" t="s">
        <v>367</v>
      </c>
      <c r="C65">
        <v>2</v>
      </c>
      <c r="D65">
        <v>17</v>
      </c>
      <c r="E65" s="4">
        <v>0.5</v>
      </c>
      <c r="F65" s="4">
        <v>0.35399999999999998</v>
      </c>
      <c r="G65" s="4">
        <v>6.0000000000000001E-3</v>
      </c>
      <c r="H65" s="4">
        <v>0.91</v>
      </c>
    </row>
    <row r="66" spans="1:8" x14ac:dyDescent="0.25">
      <c r="A66" t="s">
        <v>242</v>
      </c>
      <c r="B66" t="s">
        <v>368</v>
      </c>
      <c r="C66">
        <v>2</v>
      </c>
      <c r="D66">
        <v>17</v>
      </c>
      <c r="E66" s="4">
        <v>0.5</v>
      </c>
      <c r="F66" s="4">
        <v>0.35399999999999998</v>
      </c>
      <c r="G66" s="4">
        <v>6.0000000000000001E-3</v>
      </c>
      <c r="H66" s="4">
        <v>0.91</v>
      </c>
    </row>
    <row r="67" spans="1:8" x14ac:dyDescent="0.25">
      <c r="A67" t="s">
        <v>242</v>
      </c>
      <c r="B67" t="s">
        <v>210</v>
      </c>
      <c r="C67">
        <v>2</v>
      </c>
      <c r="D67">
        <v>17</v>
      </c>
      <c r="E67" s="4">
        <v>0.5</v>
      </c>
      <c r="F67" s="4">
        <v>0.35399999999999998</v>
      </c>
      <c r="G67" s="4">
        <v>6.0000000000000001E-3</v>
      </c>
      <c r="H67" s="4">
        <v>0.91</v>
      </c>
    </row>
    <row r="68" spans="1:8" x14ac:dyDescent="0.25">
      <c r="A68" t="s">
        <v>242</v>
      </c>
      <c r="B68" t="s">
        <v>369</v>
      </c>
      <c r="C68">
        <v>2</v>
      </c>
      <c r="D68">
        <v>17</v>
      </c>
      <c r="E68" s="4">
        <v>0.5</v>
      </c>
      <c r="F68" s="4">
        <v>0.35399999999999998</v>
      </c>
      <c r="G68" s="4">
        <v>6.0000000000000001E-3</v>
      </c>
      <c r="H68" s="4">
        <v>0.91</v>
      </c>
    </row>
    <row r="69" spans="1:8" x14ac:dyDescent="0.25">
      <c r="A69" t="s">
        <v>242</v>
      </c>
      <c r="B69" t="s">
        <v>370</v>
      </c>
      <c r="C69">
        <v>2</v>
      </c>
      <c r="D69">
        <v>17</v>
      </c>
      <c r="E69" s="4">
        <v>0.5</v>
      </c>
      <c r="F69" s="4">
        <v>0.35399999999999998</v>
      </c>
      <c r="G69" s="4">
        <v>6.0000000000000001E-3</v>
      </c>
      <c r="H69" s="4">
        <v>0.91</v>
      </c>
    </row>
    <row r="70" spans="1:8" x14ac:dyDescent="0.25">
      <c r="A70" t="s">
        <v>242</v>
      </c>
      <c r="B70" t="s">
        <v>371</v>
      </c>
      <c r="C70">
        <v>2</v>
      </c>
      <c r="D70">
        <v>17</v>
      </c>
      <c r="E70" s="4">
        <v>0.5</v>
      </c>
      <c r="F70" s="4">
        <v>0.35399999999999998</v>
      </c>
      <c r="G70" s="4">
        <v>6.0000000000000001E-3</v>
      </c>
      <c r="H70" s="4">
        <v>0.91</v>
      </c>
    </row>
    <row r="71" spans="1:8" x14ac:dyDescent="0.25">
      <c r="A71" t="s">
        <v>242</v>
      </c>
      <c r="B71" t="s">
        <v>372</v>
      </c>
      <c r="C71">
        <v>2</v>
      </c>
      <c r="D71">
        <v>17</v>
      </c>
      <c r="E71" t="s">
        <v>211</v>
      </c>
      <c r="F71" t="s">
        <v>211</v>
      </c>
      <c r="G71" t="s">
        <v>211</v>
      </c>
      <c r="H71" t="s">
        <v>211</v>
      </c>
    </row>
    <row r="72" spans="1:8" x14ac:dyDescent="0.25">
      <c r="A72" t="s">
        <v>242</v>
      </c>
      <c r="B72" t="s">
        <v>373</v>
      </c>
      <c r="C72">
        <v>2</v>
      </c>
      <c r="D72">
        <v>17</v>
      </c>
      <c r="E72" t="s">
        <v>211</v>
      </c>
      <c r="F72" t="s">
        <v>211</v>
      </c>
      <c r="G72" t="s">
        <v>211</v>
      </c>
      <c r="H72" t="s">
        <v>211</v>
      </c>
    </row>
    <row r="73" spans="1:8" x14ac:dyDescent="0.25">
      <c r="A73" t="s">
        <v>243</v>
      </c>
      <c r="B73" t="s">
        <v>365</v>
      </c>
      <c r="C73">
        <v>0</v>
      </c>
      <c r="D73" t="s">
        <v>211</v>
      </c>
      <c r="E73" t="s">
        <v>211</v>
      </c>
      <c r="F73" t="s">
        <v>211</v>
      </c>
      <c r="G73" t="s">
        <v>211</v>
      </c>
      <c r="H73" t="s">
        <v>211</v>
      </c>
    </row>
    <row r="74" spans="1:8" x14ac:dyDescent="0.25">
      <c r="A74" t="s">
        <v>243</v>
      </c>
      <c r="B74" t="s">
        <v>366</v>
      </c>
      <c r="C74">
        <v>0</v>
      </c>
      <c r="D74" t="s">
        <v>211</v>
      </c>
      <c r="E74" t="s">
        <v>211</v>
      </c>
      <c r="F74" t="s">
        <v>211</v>
      </c>
      <c r="G74" t="s">
        <v>211</v>
      </c>
      <c r="H74" t="s">
        <v>211</v>
      </c>
    </row>
    <row r="75" spans="1:8" x14ac:dyDescent="0.25">
      <c r="A75" t="s">
        <v>243</v>
      </c>
      <c r="B75" t="s">
        <v>367</v>
      </c>
      <c r="C75">
        <v>0</v>
      </c>
      <c r="D75" t="s">
        <v>211</v>
      </c>
      <c r="E75" t="s">
        <v>211</v>
      </c>
      <c r="F75" t="s">
        <v>211</v>
      </c>
      <c r="G75" t="s">
        <v>211</v>
      </c>
      <c r="H75" t="s">
        <v>211</v>
      </c>
    </row>
    <row r="76" spans="1:8" x14ac:dyDescent="0.25">
      <c r="A76" t="s">
        <v>243</v>
      </c>
      <c r="B76" t="s">
        <v>368</v>
      </c>
      <c r="C76">
        <v>0</v>
      </c>
      <c r="D76" t="s">
        <v>211</v>
      </c>
      <c r="E76" t="s">
        <v>211</v>
      </c>
      <c r="F76" t="s">
        <v>211</v>
      </c>
      <c r="G76" t="s">
        <v>211</v>
      </c>
      <c r="H76" t="s">
        <v>211</v>
      </c>
    </row>
    <row r="77" spans="1:8" x14ac:dyDescent="0.25">
      <c r="A77" t="s">
        <v>243</v>
      </c>
      <c r="B77" t="s">
        <v>210</v>
      </c>
      <c r="C77">
        <v>0</v>
      </c>
      <c r="D77" t="s">
        <v>211</v>
      </c>
      <c r="E77" t="s">
        <v>211</v>
      </c>
      <c r="F77" t="s">
        <v>211</v>
      </c>
      <c r="G77" t="s">
        <v>211</v>
      </c>
      <c r="H77" t="s">
        <v>211</v>
      </c>
    </row>
    <row r="78" spans="1:8" x14ac:dyDescent="0.25">
      <c r="A78" t="s">
        <v>243</v>
      </c>
      <c r="B78" t="s">
        <v>369</v>
      </c>
      <c r="C78">
        <v>0</v>
      </c>
      <c r="D78" t="s">
        <v>211</v>
      </c>
      <c r="E78" t="s">
        <v>211</v>
      </c>
      <c r="F78" t="s">
        <v>211</v>
      </c>
      <c r="G78" t="s">
        <v>211</v>
      </c>
      <c r="H78" t="s">
        <v>211</v>
      </c>
    </row>
    <row r="79" spans="1:8" x14ac:dyDescent="0.25">
      <c r="A79" t="s">
        <v>243</v>
      </c>
      <c r="B79" t="s">
        <v>370</v>
      </c>
      <c r="C79">
        <v>0</v>
      </c>
      <c r="D79" t="s">
        <v>211</v>
      </c>
      <c r="E79" t="s">
        <v>211</v>
      </c>
      <c r="F79" t="s">
        <v>211</v>
      </c>
      <c r="G79" t="s">
        <v>211</v>
      </c>
      <c r="H79" t="s">
        <v>211</v>
      </c>
    </row>
    <row r="80" spans="1:8" x14ac:dyDescent="0.25">
      <c r="A80" t="s">
        <v>243</v>
      </c>
      <c r="B80" t="s">
        <v>371</v>
      </c>
      <c r="C80">
        <v>0</v>
      </c>
      <c r="D80" t="s">
        <v>211</v>
      </c>
      <c r="E80" t="s">
        <v>211</v>
      </c>
      <c r="F80" t="s">
        <v>211</v>
      </c>
      <c r="G80" t="s">
        <v>211</v>
      </c>
      <c r="H80" t="s">
        <v>211</v>
      </c>
    </row>
    <row r="81" spans="1:8" x14ac:dyDescent="0.25">
      <c r="A81" t="s">
        <v>243</v>
      </c>
      <c r="B81" t="s">
        <v>372</v>
      </c>
      <c r="C81">
        <v>0</v>
      </c>
      <c r="D81" t="s">
        <v>211</v>
      </c>
      <c r="E81" t="s">
        <v>211</v>
      </c>
      <c r="F81" t="s">
        <v>211</v>
      </c>
      <c r="G81" t="s">
        <v>211</v>
      </c>
      <c r="H81" t="s">
        <v>211</v>
      </c>
    </row>
    <row r="82" spans="1:8" x14ac:dyDescent="0.25">
      <c r="A82" t="s">
        <v>243</v>
      </c>
      <c r="B82" t="s">
        <v>373</v>
      </c>
      <c r="C82">
        <v>0</v>
      </c>
      <c r="D82" t="s">
        <v>211</v>
      </c>
      <c r="E82" t="s">
        <v>211</v>
      </c>
      <c r="F82" t="s">
        <v>211</v>
      </c>
      <c r="G82" t="s">
        <v>211</v>
      </c>
      <c r="H82" t="s">
        <v>211</v>
      </c>
    </row>
    <row r="83" spans="1:8" x14ac:dyDescent="0.25">
      <c r="A83" t="s">
        <v>244</v>
      </c>
      <c r="B83" t="s">
        <v>365</v>
      </c>
      <c r="C83">
        <v>2</v>
      </c>
      <c r="D83" t="s">
        <v>211</v>
      </c>
      <c r="E83" s="4">
        <v>1</v>
      </c>
      <c r="F83" s="4">
        <v>0</v>
      </c>
      <c r="G83" t="s">
        <v>211</v>
      </c>
      <c r="H83" t="s">
        <v>211</v>
      </c>
    </row>
    <row r="84" spans="1:8" x14ac:dyDescent="0.25">
      <c r="A84" t="s">
        <v>244</v>
      </c>
      <c r="B84" t="s">
        <v>366</v>
      </c>
      <c r="C84">
        <v>2</v>
      </c>
      <c r="D84" t="s">
        <v>211</v>
      </c>
      <c r="E84" s="4">
        <v>1</v>
      </c>
      <c r="F84" s="4">
        <v>0</v>
      </c>
      <c r="G84" t="s">
        <v>211</v>
      </c>
      <c r="H84" t="s">
        <v>211</v>
      </c>
    </row>
    <row r="85" spans="1:8" x14ac:dyDescent="0.25">
      <c r="A85" t="s">
        <v>244</v>
      </c>
      <c r="B85" t="s">
        <v>367</v>
      </c>
      <c r="C85">
        <v>2</v>
      </c>
      <c r="D85" t="s">
        <v>211</v>
      </c>
      <c r="E85" s="4">
        <v>1</v>
      </c>
      <c r="F85" s="4">
        <v>0</v>
      </c>
      <c r="G85" t="s">
        <v>211</v>
      </c>
      <c r="H85" t="s">
        <v>211</v>
      </c>
    </row>
    <row r="86" spans="1:8" x14ac:dyDescent="0.25">
      <c r="A86" t="s">
        <v>244</v>
      </c>
      <c r="B86" t="s">
        <v>368</v>
      </c>
      <c r="C86">
        <v>2</v>
      </c>
      <c r="D86" t="s">
        <v>211</v>
      </c>
      <c r="E86" s="4">
        <v>1</v>
      </c>
      <c r="F86" s="4">
        <v>0</v>
      </c>
      <c r="G86" t="s">
        <v>211</v>
      </c>
      <c r="H86" t="s">
        <v>211</v>
      </c>
    </row>
    <row r="87" spans="1:8" x14ac:dyDescent="0.25">
      <c r="A87" t="s">
        <v>244</v>
      </c>
      <c r="B87" t="s">
        <v>210</v>
      </c>
      <c r="C87">
        <v>2</v>
      </c>
      <c r="D87" t="s">
        <v>211</v>
      </c>
      <c r="E87" s="4">
        <v>1</v>
      </c>
      <c r="F87" s="4">
        <v>0</v>
      </c>
      <c r="G87" t="s">
        <v>211</v>
      </c>
      <c r="H87" t="s">
        <v>211</v>
      </c>
    </row>
    <row r="88" spans="1:8" x14ac:dyDescent="0.25">
      <c r="A88" t="s">
        <v>244</v>
      </c>
      <c r="B88" t="s">
        <v>369</v>
      </c>
      <c r="C88">
        <v>2</v>
      </c>
      <c r="D88" t="s">
        <v>211</v>
      </c>
      <c r="E88" t="s">
        <v>211</v>
      </c>
      <c r="F88" t="s">
        <v>211</v>
      </c>
      <c r="G88" t="s">
        <v>211</v>
      </c>
      <c r="H88" t="s">
        <v>211</v>
      </c>
    </row>
    <row r="89" spans="1:8" x14ac:dyDescent="0.25">
      <c r="A89" t="s">
        <v>244</v>
      </c>
      <c r="B89" t="s">
        <v>370</v>
      </c>
      <c r="C89">
        <v>2</v>
      </c>
      <c r="D89" t="s">
        <v>211</v>
      </c>
      <c r="E89" t="s">
        <v>211</v>
      </c>
      <c r="F89" t="s">
        <v>211</v>
      </c>
      <c r="G89" t="s">
        <v>211</v>
      </c>
      <c r="H89" t="s">
        <v>211</v>
      </c>
    </row>
    <row r="90" spans="1:8" x14ac:dyDescent="0.25">
      <c r="A90" t="s">
        <v>244</v>
      </c>
      <c r="B90" t="s">
        <v>371</v>
      </c>
      <c r="C90">
        <v>2</v>
      </c>
      <c r="D90" t="s">
        <v>211</v>
      </c>
      <c r="E90" t="s">
        <v>211</v>
      </c>
      <c r="F90" t="s">
        <v>211</v>
      </c>
      <c r="G90" t="s">
        <v>211</v>
      </c>
      <c r="H90" t="s">
        <v>211</v>
      </c>
    </row>
    <row r="91" spans="1:8" x14ac:dyDescent="0.25">
      <c r="A91" t="s">
        <v>244</v>
      </c>
      <c r="B91" t="s">
        <v>372</v>
      </c>
      <c r="C91">
        <v>2</v>
      </c>
      <c r="D91" t="s">
        <v>211</v>
      </c>
      <c r="E91" t="s">
        <v>211</v>
      </c>
      <c r="F91" t="s">
        <v>211</v>
      </c>
      <c r="G91" t="s">
        <v>211</v>
      </c>
      <c r="H91" t="s">
        <v>211</v>
      </c>
    </row>
    <row r="92" spans="1:8" x14ac:dyDescent="0.25">
      <c r="A92" t="s">
        <v>244</v>
      </c>
      <c r="B92" t="s">
        <v>373</v>
      </c>
      <c r="C92">
        <v>2</v>
      </c>
      <c r="D92" t="s">
        <v>211</v>
      </c>
      <c r="E92" t="s">
        <v>211</v>
      </c>
      <c r="F92" t="s">
        <v>211</v>
      </c>
      <c r="G92" t="s">
        <v>211</v>
      </c>
      <c r="H92" t="s">
        <v>211</v>
      </c>
    </row>
    <row r="93" spans="1:8" x14ac:dyDescent="0.25">
      <c r="A93" t="s">
        <v>245</v>
      </c>
      <c r="B93" t="s">
        <v>365</v>
      </c>
      <c r="C93">
        <v>7</v>
      </c>
      <c r="D93" t="s">
        <v>211</v>
      </c>
      <c r="E93" s="4">
        <v>0.85699999999999998</v>
      </c>
      <c r="F93" s="4">
        <v>0.13200000000000001</v>
      </c>
      <c r="G93" s="4">
        <v>0.33400000000000002</v>
      </c>
      <c r="H93" s="4">
        <v>0.97899999999999998</v>
      </c>
    </row>
    <row r="94" spans="1:8" x14ac:dyDescent="0.25">
      <c r="A94" t="s">
        <v>245</v>
      </c>
      <c r="B94" t="s">
        <v>366</v>
      </c>
      <c r="C94">
        <v>7</v>
      </c>
      <c r="D94" t="s">
        <v>211</v>
      </c>
      <c r="E94" s="4">
        <v>0.85699999999999998</v>
      </c>
      <c r="F94" s="4">
        <v>0.13200000000000001</v>
      </c>
      <c r="G94" s="4">
        <v>0.33400000000000002</v>
      </c>
      <c r="H94" s="4">
        <v>0.97899999999999998</v>
      </c>
    </row>
    <row r="95" spans="1:8" x14ac:dyDescent="0.25">
      <c r="A95" t="s">
        <v>245</v>
      </c>
      <c r="B95" t="s">
        <v>367</v>
      </c>
      <c r="C95">
        <v>7</v>
      </c>
      <c r="D95" t="s">
        <v>211</v>
      </c>
      <c r="E95" s="4">
        <v>0.85699999999999998</v>
      </c>
      <c r="F95" s="4">
        <v>0.13200000000000001</v>
      </c>
      <c r="G95" s="4">
        <v>0.33400000000000002</v>
      </c>
      <c r="H95" s="4">
        <v>0.97899999999999998</v>
      </c>
    </row>
    <row r="96" spans="1:8" x14ac:dyDescent="0.25">
      <c r="A96" t="s">
        <v>245</v>
      </c>
      <c r="B96" t="s">
        <v>368</v>
      </c>
      <c r="C96">
        <v>7</v>
      </c>
      <c r="D96" t="s">
        <v>211</v>
      </c>
      <c r="E96" s="4">
        <v>0.85699999999999998</v>
      </c>
      <c r="F96" s="4">
        <v>0.13200000000000001</v>
      </c>
      <c r="G96" s="4">
        <v>0.33400000000000002</v>
      </c>
      <c r="H96" s="4">
        <v>0.97899999999999998</v>
      </c>
    </row>
    <row r="97" spans="1:8" x14ac:dyDescent="0.25">
      <c r="A97" t="s">
        <v>245</v>
      </c>
      <c r="B97" t="s">
        <v>210</v>
      </c>
      <c r="C97">
        <v>7</v>
      </c>
      <c r="D97" t="s">
        <v>211</v>
      </c>
      <c r="E97" s="4">
        <v>0.85699999999999998</v>
      </c>
      <c r="F97" s="4">
        <v>0.13200000000000001</v>
      </c>
      <c r="G97" s="4">
        <v>0.33400000000000002</v>
      </c>
      <c r="H97" s="4">
        <v>0.97899999999999998</v>
      </c>
    </row>
    <row r="98" spans="1:8" x14ac:dyDescent="0.25">
      <c r="A98" t="s">
        <v>245</v>
      </c>
      <c r="B98" t="s">
        <v>369</v>
      </c>
      <c r="C98">
        <v>7</v>
      </c>
      <c r="D98" t="s">
        <v>211</v>
      </c>
      <c r="E98" s="4">
        <v>0.85699999999999998</v>
      </c>
      <c r="F98" s="4">
        <v>0.13200000000000001</v>
      </c>
      <c r="G98" s="4">
        <v>0.33400000000000002</v>
      </c>
      <c r="H98" s="4">
        <v>0.97899999999999998</v>
      </c>
    </row>
    <row r="99" spans="1:8" x14ac:dyDescent="0.25">
      <c r="A99" t="s">
        <v>245</v>
      </c>
      <c r="B99" t="s">
        <v>370</v>
      </c>
      <c r="C99">
        <v>7</v>
      </c>
      <c r="D99" t="s">
        <v>211</v>
      </c>
      <c r="E99" s="4">
        <v>0.85699999999999998</v>
      </c>
      <c r="F99" s="4">
        <v>0.13200000000000001</v>
      </c>
      <c r="G99" s="4">
        <v>0.33400000000000002</v>
      </c>
      <c r="H99" s="4">
        <v>0.97899999999999998</v>
      </c>
    </row>
    <row r="100" spans="1:8" x14ac:dyDescent="0.25">
      <c r="A100" t="s">
        <v>245</v>
      </c>
      <c r="B100" t="s">
        <v>371</v>
      </c>
      <c r="C100">
        <v>7</v>
      </c>
      <c r="D100" t="s">
        <v>211</v>
      </c>
      <c r="E100" s="4">
        <v>0.85699999999999998</v>
      </c>
      <c r="F100" s="4">
        <v>0.13200000000000001</v>
      </c>
      <c r="G100" s="4">
        <v>0.33400000000000002</v>
      </c>
      <c r="H100" s="4">
        <v>0.97899999999999998</v>
      </c>
    </row>
    <row r="101" spans="1:8" x14ac:dyDescent="0.25">
      <c r="A101" t="s">
        <v>245</v>
      </c>
      <c r="B101" t="s">
        <v>372</v>
      </c>
      <c r="C101">
        <v>7</v>
      </c>
      <c r="D101" t="s">
        <v>211</v>
      </c>
      <c r="E101" s="4">
        <v>0.85699999999999998</v>
      </c>
      <c r="F101" s="4">
        <v>0.13200000000000001</v>
      </c>
      <c r="G101" s="4">
        <v>0.33400000000000002</v>
      </c>
      <c r="H101" s="4">
        <v>0.97899999999999998</v>
      </c>
    </row>
    <row r="102" spans="1:8" x14ac:dyDescent="0.25">
      <c r="A102" t="s">
        <v>245</v>
      </c>
      <c r="B102" t="s">
        <v>373</v>
      </c>
      <c r="C102">
        <v>7</v>
      </c>
      <c r="D102" t="s">
        <v>211</v>
      </c>
      <c r="E102" s="4">
        <v>0.85699999999999998</v>
      </c>
      <c r="F102" s="4">
        <v>0.13200000000000001</v>
      </c>
      <c r="G102" s="4">
        <v>0.33400000000000002</v>
      </c>
      <c r="H102" s="4">
        <v>0.97899999999999998</v>
      </c>
    </row>
    <row r="103" spans="1:8" x14ac:dyDescent="0.25">
      <c r="A103" t="s">
        <v>246</v>
      </c>
      <c r="B103" t="s">
        <v>365</v>
      </c>
      <c r="C103">
        <v>3</v>
      </c>
      <c r="D103" t="s">
        <v>211</v>
      </c>
      <c r="E103" s="4">
        <v>1</v>
      </c>
      <c r="F103" s="4">
        <v>0</v>
      </c>
      <c r="G103" t="s">
        <v>211</v>
      </c>
      <c r="H103" t="s">
        <v>211</v>
      </c>
    </row>
    <row r="104" spans="1:8" x14ac:dyDescent="0.25">
      <c r="A104" t="s">
        <v>246</v>
      </c>
      <c r="B104" t="s">
        <v>366</v>
      </c>
      <c r="C104">
        <v>3</v>
      </c>
      <c r="D104" t="s">
        <v>211</v>
      </c>
      <c r="E104" s="4">
        <v>1</v>
      </c>
      <c r="F104" s="4">
        <v>0</v>
      </c>
      <c r="G104" t="s">
        <v>211</v>
      </c>
      <c r="H104" t="s">
        <v>211</v>
      </c>
    </row>
    <row r="105" spans="1:8" x14ac:dyDescent="0.25">
      <c r="A105" t="s">
        <v>246</v>
      </c>
      <c r="B105" t="s">
        <v>367</v>
      </c>
      <c r="C105">
        <v>3</v>
      </c>
      <c r="D105" t="s">
        <v>211</v>
      </c>
      <c r="E105" s="4">
        <v>1</v>
      </c>
      <c r="F105" s="4">
        <v>0</v>
      </c>
      <c r="G105" t="s">
        <v>211</v>
      </c>
      <c r="H105" t="s">
        <v>211</v>
      </c>
    </row>
    <row r="106" spans="1:8" x14ac:dyDescent="0.25">
      <c r="A106" t="s">
        <v>246</v>
      </c>
      <c r="B106" t="s">
        <v>368</v>
      </c>
      <c r="C106">
        <v>3</v>
      </c>
      <c r="D106" t="s">
        <v>211</v>
      </c>
      <c r="E106" s="4">
        <v>1</v>
      </c>
      <c r="F106" s="4">
        <v>0</v>
      </c>
      <c r="G106" t="s">
        <v>211</v>
      </c>
      <c r="H106" t="s">
        <v>211</v>
      </c>
    </row>
    <row r="107" spans="1:8" x14ac:dyDescent="0.25">
      <c r="A107" t="s">
        <v>246</v>
      </c>
      <c r="B107" t="s">
        <v>210</v>
      </c>
      <c r="C107">
        <v>3</v>
      </c>
      <c r="D107" t="s">
        <v>211</v>
      </c>
      <c r="E107" s="4">
        <v>1</v>
      </c>
      <c r="F107" s="4">
        <v>0</v>
      </c>
      <c r="G107" t="s">
        <v>211</v>
      </c>
      <c r="H107" t="s">
        <v>211</v>
      </c>
    </row>
    <row r="108" spans="1:8" x14ac:dyDescent="0.25">
      <c r="A108" t="s">
        <v>246</v>
      </c>
      <c r="B108" t="s">
        <v>369</v>
      </c>
      <c r="C108">
        <v>3</v>
      </c>
      <c r="D108" t="s">
        <v>211</v>
      </c>
      <c r="E108" s="4">
        <v>1</v>
      </c>
      <c r="F108" s="4">
        <v>0</v>
      </c>
      <c r="G108" t="s">
        <v>211</v>
      </c>
      <c r="H108" t="s">
        <v>211</v>
      </c>
    </row>
    <row r="109" spans="1:8" x14ac:dyDescent="0.25">
      <c r="A109" t="s">
        <v>246</v>
      </c>
      <c r="B109" t="s">
        <v>370</v>
      </c>
      <c r="C109">
        <v>3</v>
      </c>
      <c r="D109" t="s">
        <v>211</v>
      </c>
      <c r="E109" s="4">
        <v>1</v>
      </c>
      <c r="F109" s="4">
        <v>0</v>
      </c>
      <c r="G109" t="s">
        <v>211</v>
      </c>
      <c r="H109" t="s">
        <v>211</v>
      </c>
    </row>
    <row r="110" spans="1:8" x14ac:dyDescent="0.25">
      <c r="A110" t="s">
        <v>246</v>
      </c>
      <c r="B110" t="s">
        <v>371</v>
      </c>
      <c r="C110">
        <v>3</v>
      </c>
      <c r="D110" t="s">
        <v>211</v>
      </c>
      <c r="E110" s="4">
        <v>1</v>
      </c>
      <c r="F110" s="4">
        <v>0</v>
      </c>
      <c r="G110" t="s">
        <v>211</v>
      </c>
      <c r="H110" t="s">
        <v>211</v>
      </c>
    </row>
    <row r="111" spans="1:8" x14ac:dyDescent="0.25">
      <c r="A111" t="s">
        <v>246</v>
      </c>
      <c r="B111" t="s">
        <v>372</v>
      </c>
      <c r="C111">
        <v>3</v>
      </c>
      <c r="D111" t="s">
        <v>211</v>
      </c>
      <c r="E111" s="4">
        <v>1</v>
      </c>
      <c r="F111" s="4">
        <v>0</v>
      </c>
      <c r="G111" t="s">
        <v>211</v>
      </c>
      <c r="H111" t="s">
        <v>211</v>
      </c>
    </row>
    <row r="112" spans="1:8" x14ac:dyDescent="0.25">
      <c r="A112" t="s">
        <v>246</v>
      </c>
      <c r="B112" t="s">
        <v>373</v>
      </c>
      <c r="C112">
        <v>3</v>
      </c>
      <c r="D112" t="s">
        <v>211</v>
      </c>
      <c r="E112" s="4">
        <v>1</v>
      </c>
      <c r="F112" s="4">
        <v>0</v>
      </c>
      <c r="G112" t="s">
        <v>211</v>
      </c>
      <c r="H112" t="s">
        <v>211</v>
      </c>
    </row>
    <row r="113" spans="1:8" x14ac:dyDescent="0.25">
      <c r="A113" t="s">
        <v>247</v>
      </c>
      <c r="B113" t="s">
        <v>365</v>
      </c>
      <c r="C113">
        <v>9</v>
      </c>
      <c r="D113" t="s">
        <v>211</v>
      </c>
      <c r="E113" s="4">
        <v>1</v>
      </c>
      <c r="F113" s="4">
        <v>0</v>
      </c>
      <c r="G113" t="s">
        <v>211</v>
      </c>
      <c r="H113" t="s">
        <v>211</v>
      </c>
    </row>
    <row r="114" spans="1:8" x14ac:dyDescent="0.25">
      <c r="A114" t="s">
        <v>247</v>
      </c>
      <c r="B114" t="s">
        <v>366</v>
      </c>
      <c r="C114">
        <v>9</v>
      </c>
      <c r="D114" t="s">
        <v>211</v>
      </c>
      <c r="E114" s="4">
        <v>0.875</v>
      </c>
      <c r="F114" s="4">
        <v>0.11700000000000001</v>
      </c>
      <c r="G114" t="s">
        <v>374</v>
      </c>
      <c r="H114" t="s">
        <v>375</v>
      </c>
    </row>
    <row r="115" spans="1:8" x14ac:dyDescent="0.25">
      <c r="A115" t="s">
        <v>247</v>
      </c>
      <c r="B115" t="s">
        <v>367</v>
      </c>
      <c r="C115">
        <v>9</v>
      </c>
      <c r="D115" t="s">
        <v>211</v>
      </c>
      <c r="E115" s="4">
        <v>0.875</v>
      </c>
      <c r="F115" s="4">
        <v>0.11700000000000001</v>
      </c>
      <c r="G115" t="s">
        <v>374</v>
      </c>
      <c r="H115" t="s">
        <v>375</v>
      </c>
    </row>
    <row r="116" spans="1:8" x14ac:dyDescent="0.25">
      <c r="A116" t="s">
        <v>247</v>
      </c>
      <c r="B116" t="s">
        <v>368</v>
      </c>
      <c r="C116">
        <v>9</v>
      </c>
      <c r="D116" t="s">
        <v>211</v>
      </c>
      <c r="E116" s="4">
        <v>0.875</v>
      </c>
      <c r="F116" s="4">
        <v>0.11700000000000001</v>
      </c>
      <c r="G116" t="s">
        <v>374</v>
      </c>
      <c r="H116" t="s">
        <v>375</v>
      </c>
    </row>
    <row r="117" spans="1:8" x14ac:dyDescent="0.25">
      <c r="A117" t="s">
        <v>247</v>
      </c>
      <c r="B117" t="s">
        <v>210</v>
      </c>
      <c r="C117">
        <v>9</v>
      </c>
      <c r="D117" t="s">
        <v>211</v>
      </c>
      <c r="E117" s="4">
        <v>0.875</v>
      </c>
      <c r="F117" s="4">
        <v>0.11700000000000001</v>
      </c>
      <c r="G117" t="s">
        <v>374</v>
      </c>
      <c r="H117" t="s">
        <v>375</v>
      </c>
    </row>
    <row r="118" spans="1:8" x14ac:dyDescent="0.25">
      <c r="A118" t="s">
        <v>247</v>
      </c>
      <c r="B118" t="s">
        <v>369</v>
      </c>
      <c r="C118">
        <v>9</v>
      </c>
      <c r="D118" t="s">
        <v>211</v>
      </c>
      <c r="E118" s="4">
        <v>0.875</v>
      </c>
      <c r="F118" s="4">
        <v>0.11700000000000001</v>
      </c>
      <c r="G118" t="s">
        <v>374</v>
      </c>
      <c r="H118" t="s">
        <v>375</v>
      </c>
    </row>
    <row r="119" spans="1:8" x14ac:dyDescent="0.25">
      <c r="A119" t="s">
        <v>247</v>
      </c>
      <c r="B119" t="s">
        <v>370</v>
      </c>
      <c r="C119">
        <v>9</v>
      </c>
      <c r="D119" t="s">
        <v>211</v>
      </c>
      <c r="E119" t="s">
        <v>211</v>
      </c>
      <c r="F119" t="s">
        <v>211</v>
      </c>
      <c r="G119" t="s">
        <v>211</v>
      </c>
      <c r="H119" t="s">
        <v>211</v>
      </c>
    </row>
    <row r="120" spans="1:8" x14ac:dyDescent="0.25">
      <c r="A120" t="s">
        <v>247</v>
      </c>
      <c r="B120" t="s">
        <v>371</v>
      </c>
      <c r="C120">
        <v>9</v>
      </c>
      <c r="D120" t="s">
        <v>211</v>
      </c>
      <c r="E120" t="s">
        <v>211</v>
      </c>
      <c r="F120" t="s">
        <v>211</v>
      </c>
      <c r="G120" t="s">
        <v>211</v>
      </c>
      <c r="H120" t="s">
        <v>211</v>
      </c>
    </row>
    <row r="121" spans="1:8" x14ac:dyDescent="0.25">
      <c r="A121" t="s">
        <v>247</v>
      </c>
      <c r="B121" t="s">
        <v>372</v>
      </c>
      <c r="C121">
        <v>9</v>
      </c>
      <c r="D121" t="s">
        <v>211</v>
      </c>
      <c r="E121" t="s">
        <v>211</v>
      </c>
      <c r="F121" t="s">
        <v>211</v>
      </c>
      <c r="G121" t="s">
        <v>211</v>
      </c>
      <c r="H121" t="s">
        <v>211</v>
      </c>
    </row>
    <row r="122" spans="1:8" x14ac:dyDescent="0.25">
      <c r="A122" t="s">
        <v>247</v>
      </c>
      <c r="B122" t="s">
        <v>373</v>
      </c>
      <c r="C122">
        <v>9</v>
      </c>
      <c r="D122" t="s">
        <v>211</v>
      </c>
      <c r="E122" t="s">
        <v>211</v>
      </c>
      <c r="F122" t="s">
        <v>211</v>
      </c>
      <c r="G122" t="s">
        <v>211</v>
      </c>
      <c r="H122" t="s">
        <v>211</v>
      </c>
    </row>
    <row r="123" spans="1:8" x14ac:dyDescent="0.25">
      <c r="A123" t="s">
        <v>248</v>
      </c>
      <c r="B123" t="s">
        <v>365</v>
      </c>
      <c r="C123">
        <v>6</v>
      </c>
      <c r="D123" t="s">
        <v>211</v>
      </c>
      <c r="E123" s="4">
        <v>1</v>
      </c>
      <c r="F123" s="4">
        <v>0</v>
      </c>
      <c r="G123" t="s">
        <v>211</v>
      </c>
      <c r="H123" t="s">
        <v>211</v>
      </c>
    </row>
    <row r="124" spans="1:8" x14ac:dyDescent="0.25">
      <c r="A124" t="s">
        <v>248</v>
      </c>
      <c r="B124" t="s">
        <v>366</v>
      </c>
      <c r="C124">
        <v>6</v>
      </c>
      <c r="D124" t="s">
        <v>211</v>
      </c>
      <c r="E124" s="4">
        <v>1</v>
      </c>
      <c r="F124" s="4">
        <v>0</v>
      </c>
      <c r="G124" t="s">
        <v>211</v>
      </c>
      <c r="H124" t="s">
        <v>211</v>
      </c>
    </row>
    <row r="125" spans="1:8" x14ac:dyDescent="0.25">
      <c r="A125" t="s">
        <v>248</v>
      </c>
      <c r="B125" t="s">
        <v>367</v>
      </c>
      <c r="C125">
        <v>6</v>
      </c>
      <c r="D125" t="s">
        <v>211</v>
      </c>
      <c r="E125" s="4">
        <v>1</v>
      </c>
      <c r="F125" s="4">
        <v>0</v>
      </c>
      <c r="G125" t="s">
        <v>211</v>
      </c>
      <c r="H125" t="s">
        <v>211</v>
      </c>
    </row>
    <row r="126" spans="1:8" x14ac:dyDescent="0.25">
      <c r="A126" t="s">
        <v>248</v>
      </c>
      <c r="B126" t="s">
        <v>368</v>
      </c>
      <c r="C126">
        <v>6</v>
      </c>
      <c r="D126" t="s">
        <v>211</v>
      </c>
      <c r="E126" s="4">
        <v>0.75</v>
      </c>
      <c r="F126" s="4">
        <v>0.217</v>
      </c>
      <c r="G126" s="4">
        <v>0.128</v>
      </c>
      <c r="H126" s="4">
        <v>0.96099999999999997</v>
      </c>
    </row>
    <row r="127" spans="1:8" x14ac:dyDescent="0.25">
      <c r="A127" t="s">
        <v>248</v>
      </c>
      <c r="B127" t="s">
        <v>210</v>
      </c>
      <c r="C127">
        <v>6</v>
      </c>
      <c r="D127" t="s">
        <v>211</v>
      </c>
      <c r="E127" s="4">
        <v>0.75</v>
      </c>
      <c r="F127" s="4">
        <v>0.217</v>
      </c>
      <c r="G127" s="4">
        <v>0.128</v>
      </c>
      <c r="H127" s="4">
        <v>0.96099999999999997</v>
      </c>
    </row>
    <row r="128" spans="1:8" x14ac:dyDescent="0.25">
      <c r="A128" t="s">
        <v>248</v>
      </c>
      <c r="B128" t="s">
        <v>369</v>
      </c>
      <c r="C128">
        <v>6</v>
      </c>
      <c r="D128" t="s">
        <v>211</v>
      </c>
      <c r="E128" s="4">
        <v>0.75</v>
      </c>
      <c r="F128" s="4">
        <v>0.217</v>
      </c>
      <c r="G128" s="4">
        <v>0.128</v>
      </c>
      <c r="H128" s="4">
        <v>0.96099999999999997</v>
      </c>
    </row>
    <row r="129" spans="1:8" x14ac:dyDescent="0.25">
      <c r="A129" t="s">
        <v>248</v>
      </c>
      <c r="B129" t="s">
        <v>370</v>
      </c>
      <c r="C129">
        <v>6</v>
      </c>
      <c r="D129" t="s">
        <v>211</v>
      </c>
      <c r="E129" s="4">
        <v>0.75</v>
      </c>
      <c r="F129" s="4">
        <v>0.217</v>
      </c>
      <c r="G129" s="4">
        <v>0.128</v>
      </c>
      <c r="H129" s="4">
        <v>0.96099999999999997</v>
      </c>
    </row>
    <row r="130" spans="1:8" x14ac:dyDescent="0.25">
      <c r="A130" t="s">
        <v>248</v>
      </c>
      <c r="B130" t="s">
        <v>371</v>
      </c>
      <c r="C130">
        <v>6</v>
      </c>
      <c r="D130" t="s">
        <v>211</v>
      </c>
      <c r="E130" s="4">
        <v>0.75</v>
      </c>
      <c r="F130" s="4">
        <v>0.217</v>
      </c>
      <c r="G130" s="4">
        <v>0.128</v>
      </c>
      <c r="H130" s="4">
        <v>0.96099999999999997</v>
      </c>
    </row>
    <row r="131" spans="1:8" x14ac:dyDescent="0.25">
      <c r="A131" t="s">
        <v>248</v>
      </c>
      <c r="B131" t="s">
        <v>372</v>
      </c>
      <c r="C131">
        <v>6</v>
      </c>
      <c r="D131" t="s">
        <v>211</v>
      </c>
      <c r="E131" s="4">
        <v>0.75</v>
      </c>
      <c r="F131" s="4">
        <v>0.217</v>
      </c>
      <c r="G131" s="4">
        <v>0.128</v>
      </c>
      <c r="H131" s="4">
        <v>0.96099999999999997</v>
      </c>
    </row>
    <row r="132" spans="1:8" x14ac:dyDescent="0.25">
      <c r="A132" t="s">
        <v>248</v>
      </c>
      <c r="B132" t="s">
        <v>373</v>
      </c>
      <c r="C132">
        <v>6</v>
      </c>
      <c r="D132" t="s">
        <v>211</v>
      </c>
      <c r="E132" s="4">
        <v>0.75</v>
      </c>
      <c r="F132" s="4">
        <v>0.217</v>
      </c>
      <c r="G132" s="4">
        <v>0.128</v>
      </c>
      <c r="H132" s="4">
        <v>0.96099999999999997</v>
      </c>
    </row>
    <row r="133" spans="1:8" x14ac:dyDescent="0.25">
      <c r="A133" t="s">
        <v>249</v>
      </c>
      <c r="B133" t="s">
        <v>365</v>
      </c>
      <c r="C133">
        <v>10</v>
      </c>
      <c r="D133" t="s">
        <v>211</v>
      </c>
      <c r="E133" s="4">
        <v>0.88900000000000001</v>
      </c>
      <c r="F133" s="4">
        <v>0.105</v>
      </c>
      <c r="G133" t="s">
        <v>376</v>
      </c>
      <c r="H133" t="s">
        <v>377</v>
      </c>
    </row>
    <row r="134" spans="1:8" x14ac:dyDescent="0.25">
      <c r="A134" t="s">
        <v>249</v>
      </c>
      <c r="B134" t="s">
        <v>366</v>
      </c>
      <c r="C134">
        <v>10</v>
      </c>
      <c r="D134" t="s">
        <v>211</v>
      </c>
      <c r="E134" s="4">
        <v>0.66700000000000004</v>
      </c>
      <c r="F134" s="4">
        <v>0.20799999999999999</v>
      </c>
      <c r="G134" s="4">
        <v>0.16</v>
      </c>
      <c r="H134" s="4">
        <v>0.91400000000000003</v>
      </c>
    </row>
    <row r="135" spans="1:8" x14ac:dyDescent="0.25">
      <c r="A135" t="s">
        <v>249</v>
      </c>
      <c r="B135" t="s">
        <v>367</v>
      </c>
      <c r="C135">
        <v>10</v>
      </c>
      <c r="D135" t="s">
        <v>211</v>
      </c>
      <c r="E135" s="4">
        <v>0.66700000000000004</v>
      </c>
      <c r="F135" s="4">
        <v>0.20799999999999999</v>
      </c>
      <c r="G135" s="4">
        <v>0.16</v>
      </c>
      <c r="H135" s="4">
        <v>0.91400000000000003</v>
      </c>
    </row>
    <row r="136" spans="1:8" x14ac:dyDescent="0.25">
      <c r="A136" t="s">
        <v>249</v>
      </c>
      <c r="B136" t="s">
        <v>368</v>
      </c>
      <c r="C136">
        <v>10</v>
      </c>
      <c r="D136" t="s">
        <v>211</v>
      </c>
      <c r="E136" t="s">
        <v>211</v>
      </c>
      <c r="F136" t="s">
        <v>211</v>
      </c>
      <c r="G136" t="s">
        <v>211</v>
      </c>
      <c r="H136" t="s">
        <v>211</v>
      </c>
    </row>
    <row r="137" spans="1:8" x14ac:dyDescent="0.25">
      <c r="A137" t="s">
        <v>249</v>
      </c>
      <c r="B137" t="s">
        <v>210</v>
      </c>
      <c r="C137">
        <v>10</v>
      </c>
      <c r="D137" t="s">
        <v>211</v>
      </c>
      <c r="E137" t="s">
        <v>211</v>
      </c>
      <c r="F137" t="s">
        <v>211</v>
      </c>
      <c r="G137" t="s">
        <v>211</v>
      </c>
      <c r="H137" t="s">
        <v>211</v>
      </c>
    </row>
    <row r="138" spans="1:8" x14ac:dyDescent="0.25">
      <c r="A138" t="s">
        <v>249</v>
      </c>
      <c r="B138" t="s">
        <v>369</v>
      </c>
      <c r="C138">
        <v>10</v>
      </c>
      <c r="D138" t="s">
        <v>211</v>
      </c>
      <c r="E138" t="s">
        <v>211</v>
      </c>
      <c r="F138" t="s">
        <v>211</v>
      </c>
      <c r="G138" t="s">
        <v>211</v>
      </c>
      <c r="H138" t="s">
        <v>211</v>
      </c>
    </row>
    <row r="139" spans="1:8" x14ac:dyDescent="0.25">
      <c r="A139" t="s">
        <v>249</v>
      </c>
      <c r="B139" t="s">
        <v>370</v>
      </c>
      <c r="C139">
        <v>10</v>
      </c>
      <c r="D139" t="s">
        <v>211</v>
      </c>
      <c r="E139" t="s">
        <v>211</v>
      </c>
      <c r="F139" t="s">
        <v>211</v>
      </c>
      <c r="G139" t="s">
        <v>211</v>
      </c>
      <c r="H139" t="s">
        <v>211</v>
      </c>
    </row>
    <row r="140" spans="1:8" x14ac:dyDescent="0.25">
      <c r="A140" t="s">
        <v>249</v>
      </c>
      <c r="B140" t="s">
        <v>371</v>
      </c>
      <c r="C140">
        <v>10</v>
      </c>
      <c r="D140" t="s">
        <v>211</v>
      </c>
      <c r="E140" t="s">
        <v>211</v>
      </c>
      <c r="F140" t="s">
        <v>211</v>
      </c>
      <c r="G140" t="s">
        <v>211</v>
      </c>
      <c r="H140" t="s">
        <v>211</v>
      </c>
    </row>
    <row r="141" spans="1:8" x14ac:dyDescent="0.25">
      <c r="A141" t="s">
        <v>249</v>
      </c>
      <c r="B141" t="s">
        <v>372</v>
      </c>
      <c r="C141">
        <v>10</v>
      </c>
      <c r="D141" t="s">
        <v>211</v>
      </c>
      <c r="E141" t="s">
        <v>211</v>
      </c>
      <c r="F141" t="s">
        <v>211</v>
      </c>
      <c r="G141" t="s">
        <v>211</v>
      </c>
      <c r="H141" t="s">
        <v>211</v>
      </c>
    </row>
    <row r="142" spans="1:8" x14ac:dyDescent="0.25">
      <c r="A142" t="s">
        <v>249</v>
      </c>
      <c r="B142" t="s">
        <v>373</v>
      </c>
      <c r="C142">
        <v>10</v>
      </c>
      <c r="D142" t="s">
        <v>211</v>
      </c>
      <c r="E142" t="s">
        <v>211</v>
      </c>
      <c r="F142" t="s">
        <v>211</v>
      </c>
      <c r="G142" t="s">
        <v>211</v>
      </c>
      <c r="H142" t="s">
        <v>211</v>
      </c>
    </row>
    <row r="143" spans="1:8" x14ac:dyDescent="0.25">
      <c r="A143" t="s">
        <v>250</v>
      </c>
      <c r="B143" t="s">
        <v>365</v>
      </c>
      <c r="C143">
        <v>3</v>
      </c>
      <c r="D143">
        <v>79</v>
      </c>
      <c r="E143" s="4">
        <v>1</v>
      </c>
      <c r="F143" s="4">
        <v>0</v>
      </c>
      <c r="G143" t="s">
        <v>211</v>
      </c>
      <c r="H143" t="s">
        <v>211</v>
      </c>
    </row>
    <row r="144" spans="1:8" x14ac:dyDescent="0.25">
      <c r="A144" t="s">
        <v>250</v>
      </c>
      <c r="B144" t="s">
        <v>366</v>
      </c>
      <c r="C144">
        <v>3</v>
      </c>
      <c r="D144">
        <v>79</v>
      </c>
      <c r="E144" s="4">
        <v>1</v>
      </c>
      <c r="F144" s="4">
        <v>0</v>
      </c>
      <c r="G144" t="s">
        <v>211</v>
      </c>
      <c r="H144" t="s">
        <v>211</v>
      </c>
    </row>
    <row r="145" spans="1:8" x14ac:dyDescent="0.25">
      <c r="A145" t="s">
        <v>250</v>
      </c>
      <c r="B145" t="s">
        <v>367</v>
      </c>
      <c r="C145">
        <v>3</v>
      </c>
      <c r="D145">
        <v>79</v>
      </c>
      <c r="E145" s="4">
        <v>1</v>
      </c>
      <c r="F145" s="4">
        <v>0</v>
      </c>
      <c r="G145" t="s">
        <v>211</v>
      </c>
      <c r="H145" t="s">
        <v>211</v>
      </c>
    </row>
    <row r="146" spans="1:8" x14ac:dyDescent="0.25">
      <c r="A146" t="s">
        <v>250</v>
      </c>
      <c r="B146" t="s">
        <v>368</v>
      </c>
      <c r="C146">
        <v>3</v>
      </c>
      <c r="D146">
        <v>79</v>
      </c>
      <c r="E146" s="4">
        <v>1</v>
      </c>
      <c r="F146" s="4">
        <v>0</v>
      </c>
      <c r="G146" t="s">
        <v>211</v>
      </c>
      <c r="H146" t="s">
        <v>211</v>
      </c>
    </row>
    <row r="147" spans="1:8" x14ac:dyDescent="0.25">
      <c r="A147" t="s">
        <v>250</v>
      </c>
      <c r="B147" t="s">
        <v>210</v>
      </c>
      <c r="C147">
        <v>3</v>
      </c>
      <c r="D147">
        <v>79</v>
      </c>
      <c r="E147" s="4">
        <v>1</v>
      </c>
      <c r="F147" s="4">
        <v>0</v>
      </c>
      <c r="G147" t="s">
        <v>211</v>
      </c>
      <c r="H147" t="s">
        <v>211</v>
      </c>
    </row>
    <row r="148" spans="1:8" x14ac:dyDescent="0.25">
      <c r="A148" t="s">
        <v>250</v>
      </c>
      <c r="B148" t="s">
        <v>369</v>
      </c>
      <c r="C148">
        <v>3</v>
      </c>
      <c r="D148">
        <v>79</v>
      </c>
      <c r="E148" s="4">
        <v>1</v>
      </c>
      <c r="F148" s="4">
        <v>0</v>
      </c>
      <c r="G148" t="s">
        <v>211</v>
      </c>
      <c r="H148" t="s">
        <v>211</v>
      </c>
    </row>
    <row r="149" spans="1:8" x14ac:dyDescent="0.25">
      <c r="A149" t="s">
        <v>250</v>
      </c>
      <c r="B149" t="s">
        <v>370</v>
      </c>
      <c r="C149">
        <v>3</v>
      </c>
      <c r="D149">
        <v>79</v>
      </c>
      <c r="E149" s="4">
        <v>0</v>
      </c>
      <c r="F149" s="4">
        <v>0</v>
      </c>
      <c r="G149" t="s">
        <v>211</v>
      </c>
      <c r="H149" t="s">
        <v>211</v>
      </c>
    </row>
    <row r="150" spans="1:8" x14ac:dyDescent="0.25">
      <c r="A150" t="s">
        <v>250</v>
      </c>
      <c r="B150" t="s">
        <v>371</v>
      </c>
      <c r="C150">
        <v>3</v>
      </c>
      <c r="D150">
        <v>79</v>
      </c>
      <c r="E150" s="4">
        <v>0</v>
      </c>
      <c r="F150" s="4">
        <v>0</v>
      </c>
      <c r="G150" t="s">
        <v>211</v>
      </c>
      <c r="H150" t="s">
        <v>211</v>
      </c>
    </row>
    <row r="151" spans="1:8" x14ac:dyDescent="0.25">
      <c r="A151" t="s">
        <v>250</v>
      </c>
      <c r="B151" t="s">
        <v>372</v>
      </c>
      <c r="C151">
        <v>3</v>
      </c>
      <c r="D151">
        <v>79</v>
      </c>
      <c r="E151" s="4">
        <v>0</v>
      </c>
      <c r="F151" s="4">
        <v>0</v>
      </c>
      <c r="G151" t="s">
        <v>211</v>
      </c>
      <c r="H151" t="s">
        <v>211</v>
      </c>
    </row>
    <row r="152" spans="1:8" x14ac:dyDescent="0.25">
      <c r="A152" t="s">
        <v>250</v>
      </c>
      <c r="B152" t="s">
        <v>373</v>
      </c>
      <c r="C152">
        <v>3</v>
      </c>
      <c r="D152">
        <v>79</v>
      </c>
      <c r="E152" s="4">
        <v>0</v>
      </c>
      <c r="F152" s="4">
        <v>0</v>
      </c>
      <c r="G152" t="s">
        <v>211</v>
      </c>
      <c r="H152" t="s">
        <v>211</v>
      </c>
    </row>
    <row r="153" spans="1:8" x14ac:dyDescent="0.25">
      <c r="A153" t="s">
        <v>251</v>
      </c>
      <c r="B153" t="s">
        <v>365</v>
      </c>
      <c r="C153">
        <v>11</v>
      </c>
      <c r="D153" t="s">
        <v>211</v>
      </c>
      <c r="E153" s="4">
        <v>0.90900000000000003</v>
      </c>
      <c r="F153" s="4">
        <v>8.6999999999999994E-2</v>
      </c>
      <c r="G153" t="s">
        <v>378</v>
      </c>
      <c r="H153" t="s">
        <v>379</v>
      </c>
    </row>
    <row r="154" spans="1:8" x14ac:dyDescent="0.25">
      <c r="A154" t="s">
        <v>251</v>
      </c>
      <c r="B154" t="s">
        <v>366</v>
      </c>
      <c r="C154">
        <v>11</v>
      </c>
      <c r="D154" t="s">
        <v>211</v>
      </c>
      <c r="E154" s="4">
        <v>0.90900000000000003</v>
      </c>
      <c r="F154" s="4">
        <v>8.6999999999999994E-2</v>
      </c>
      <c r="G154" t="s">
        <v>378</v>
      </c>
      <c r="H154" t="s">
        <v>379</v>
      </c>
    </row>
    <row r="155" spans="1:8" x14ac:dyDescent="0.25">
      <c r="A155" t="s">
        <v>251</v>
      </c>
      <c r="B155" t="s">
        <v>367</v>
      </c>
      <c r="C155">
        <v>11</v>
      </c>
      <c r="D155" t="s">
        <v>211</v>
      </c>
      <c r="E155" s="4">
        <v>0.90900000000000003</v>
      </c>
      <c r="F155" s="4">
        <v>8.6999999999999994E-2</v>
      </c>
      <c r="G155" t="s">
        <v>378</v>
      </c>
      <c r="H155" t="s">
        <v>379</v>
      </c>
    </row>
    <row r="156" spans="1:8" x14ac:dyDescent="0.25">
      <c r="A156" t="s">
        <v>251</v>
      </c>
      <c r="B156" t="s">
        <v>368</v>
      </c>
      <c r="C156">
        <v>11</v>
      </c>
      <c r="D156" t="s">
        <v>211</v>
      </c>
      <c r="E156" s="4">
        <v>0.90900000000000003</v>
      </c>
      <c r="F156" s="4">
        <v>8.6999999999999994E-2</v>
      </c>
      <c r="G156" t="s">
        <v>378</v>
      </c>
      <c r="H156" t="s">
        <v>379</v>
      </c>
    </row>
    <row r="157" spans="1:8" x14ac:dyDescent="0.25">
      <c r="A157" t="s">
        <v>251</v>
      </c>
      <c r="B157" t="s">
        <v>210</v>
      </c>
      <c r="C157">
        <v>11</v>
      </c>
      <c r="D157" t="s">
        <v>211</v>
      </c>
      <c r="E157" s="4">
        <v>0.90900000000000003</v>
      </c>
      <c r="F157" s="4">
        <v>8.6999999999999994E-2</v>
      </c>
      <c r="G157" t="s">
        <v>378</v>
      </c>
      <c r="H157" t="s">
        <v>379</v>
      </c>
    </row>
    <row r="158" spans="1:8" x14ac:dyDescent="0.25">
      <c r="A158" t="s">
        <v>251</v>
      </c>
      <c r="B158" t="s">
        <v>369</v>
      </c>
      <c r="C158">
        <v>11</v>
      </c>
      <c r="D158" t="s">
        <v>211</v>
      </c>
      <c r="E158" s="4">
        <v>0.90900000000000003</v>
      </c>
      <c r="F158" s="4">
        <v>8.6999999999999994E-2</v>
      </c>
      <c r="G158" t="s">
        <v>378</v>
      </c>
      <c r="H158" t="s">
        <v>379</v>
      </c>
    </row>
    <row r="159" spans="1:8" x14ac:dyDescent="0.25">
      <c r="A159" t="s">
        <v>251</v>
      </c>
      <c r="B159" t="s">
        <v>370</v>
      </c>
      <c r="C159">
        <v>11</v>
      </c>
      <c r="D159" t="s">
        <v>211</v>
      </c>
      <c r="E159" s="4">
        <v>0.90900000000000003</v>
      </c>
      <c r="F159" s="4">
        <v>8.6999999999999994E-2</v>
      </c>
      <c r="G159" t="s">
        <v>378</v>
      </c>
      <c r="H159" t="s">
        <v>379</v>
      </c>
    </row>
    <row r="160" spans="1:8" x14ac:dyDescent="0.25">
      <c r="A160" t="s">
        <v>251</v>
      </c>
      <c r="B160" t="s">
        <v>371</v>
      </c>
      <c r="C160">
        <v>11</v>
      </c>
      <c r="D160" t="s">
        <v>211</v>
      </c>
      <c r="E160" s="4">
        <v>0.90900000000000003</v>
      </c>
      <c r="F160" s="4">
        <v>8.6999999999999994E-2</v>
      </c>
      <c r="G160" t="s">
        <v>378</v>
      </c>
      <c r="H160" t="s">
        <v>379</v>
      </c>
    </row>
    <row r="161" spans="1:8" x14ac:dyDescent="0.25">
      <c r="A161" t="s">
        <v>251</v>
      </c>
      <c r="B161" t="s">
        <v>372</v>
      </c>
      <c r="C161">
        <v>11</v>
      </c>
      <c r="D161" t="s">
        <v>211</v>
      </c>
      <c r="E161" s="4">
        <v>0.90900000000000003</v>
      </c>
      <c r="F161" s="4">
        <v>8.6999999999999994E-2</v>
      </c>
      <c r="G161" t="s">
        <v>378</v>
      </c>
      <c r="H161" t="s">
        <v>379</v>
      </c>
    </row>
    <row r="162" spans="1:8" x14ac:dyDescent="0.25">
      <c r="A162" t="s">
        <v>251</v>
      </c>
      <c r="B162" t="s">
        <v>373</v>
      </c>
      <c r="C162">
        <v>11</v>
      </c>
      <c r="D162" t="s">
        <v>211</v>
      </c>
      <c r="E162" s="4">
        <v>0.90900000000000003</v>
      </c>
      <c r="F162" s="4">
        <v>8.6999999999999994E-2</v>
      </c>
      <c r="G162" t="s">
        <v>378</v>
      </c>
      <c r="H162" t="s">
        <v>379</v>
      </c>
    </row>
    <row r="163" spans="1:8" x14ac:dyDescent="0.25">
      <c r="A163" t="s">
        <v>252</v>
      </c>
      <c r="B163" t="s">
        <v>365</v>
      </c>
      <c r="C163">
        <v>12</v>
      </c>
      <c r="D163" t="s">
        <v>211</v>
      </c>
      <c r="E163" s="4">
        <v>1</v>
      </c>
      <c r="F163" s="4">
        <v>0</v>
      </c>
      <c r="G163" t="s">
        <v>211</v>
      </c>
      <c r="H163" t="s">
        <v>211</v>
      </c>
    </row>
    <row r="164" spans="1:8" x14ac:dyDescent="0.25">
      <c r="A164" t="s">
        <v>252</v>
      </c>
      <c r="B164" t="s">
        <v>366</v>
      </c>
      <c r="C164">
        <v>12</v>
      </c>
      <c r="D164" t="s">
        <v>211</v>
      </c>
      <c r="E164" s="4">
        <v>1</v>
      </c>
      <c r="F164" s="4">
        <v>0</v>
      </c>
      <c r="G164" t="s">
        <v>211</v>
      </c>
      <c r="H164" t="s">
        <v>211</v>
      </c>
    </row>
    <row r="165" spans="1:8" x14ac:dyDescent="0.25">
      <c r="A165" t="s">
        <v>252</v>
      </c>
      <c r="B165" t="s">
        <v>367</v>
      </c>
      <c r="C165">
        <v>12</v>
      </c>
      <c r="D165" t="s">
        <v>211</v>
      </c>
      <c r="E165" s="4">
        <v>0.875</v>
      </c>
      <c r="F165" s="4">
        <v>0.11700000000000001</v>
      </c>
      <c r="G165" t="s">
        <v>374</v>
      </c>
      <c r="H165" t="s">
        <v>375</v>
      </c>
    </row>
    <row r="166" spans="1:8" x14ac:dyDescent="0.25">
      <c r="A166" t="s">
        <v>252</v>
      </c>
      <c r="B166" t="s">
        <v>368</v>
      </c>
      <c r="C166">
        <v>12</v>
      </c>
      <c r="D166" t="s">
        <v>211</v>
      </c>
      <c r="E166" s="4">
        <v>0.875</v>
      </c>
      <c r="F166" s="4">
        <v>0.11700000000000001</v>
      </c>
      <c r="G166" t="s">
        <v>374</v>
      </c>
      <c r="H166" t="s">
        <v>375</v>
      </c>
    </row>
    <row r="167" spans="1:8" x14ac:dyDescent="0.25">
      <c r="A167" t="s">
        <v>252</v>
      </c>
      <c r="B167" t="s">
        <v>210</v>
      </c>
      <c r="C167">
        <v>12</v>
      </c>
      <c r="D167" t="s">
        <v>211</v>
      </c>
      <c r="E167" s="4">
        <v>0.875</v>
      </c>
      <c r="F167" s="4">
        <v>0.11700000000000001</v>
      </c>
      <c r="G167" t="s">
        <v>374</v>
      </c>
      <c r="H167" t="s">
        <v>375</v>
      </c>
    </row>
    <row r="168" spans="1:8" x14ac:dyDescent="0.25">
      <c r="A168" t="s">
        <v>252</v>
      </c>
      <c r="B168" t="s">
        <v>369</v>
      </c>
      <c r="C168">
        <v>12</v>
      </c>
      <c r="D168" t="s">
        <v>211</v>
      </c>
      <c r="E168" s="4">
        <v>0.875</v>
      </c>
      <c r="F168" s="4">
        <v>0.11700000000000001</v>
      </c>
      <c r="G168" t="s">
        <v>374</v>
      </c>
      <c r="H168" t="s">
        <v>375</v>
      </c>
    </row>
    <row r="169" spans="1:8" x14ac:dyDescent="0.25">
      <c r="A169" t="s">
        <v>252</v>
      </c>
      <c r="B169" t="s">
        <v>370</v>
      </c>
      <c r="C169">
        <v>12</v>
      </c>
      <c r="D169" t="s">
        <v>211</v>
      </c>
      <c r="E169" s="4">
        <v>0.875</v>
      </c>
      <c r="F169" s="4">
        <v>0.11700000000000001</v>
      </c>
      <c r="G169" t="s">
        <v>374</v>
      </c>
      <c r="H169" t="s">
        <v>375</v>
      </c>
    </row>
    <row r="170" spans="1:8" x14ac:dyDescent="0.25">
      <c r="A170" t="s">
        <v>252</v>
      </c>
      <c r="B170" t="s">
        <v>371</v>
      </c>
      <c r="C170">
        <v>12</v>
      </c>
      <c r="D170" t="s">
        <v>211</v>
      </c>
      <c r="E170" s="4">
        <v>0.875</v>
      </c>
      <c r="F170" s="4">
        <v>0.11700000000000001</v>
      </c>
      <c r="G170" t="s">
        <v>374</v>
      </c>
      <c r="H170" t="s">
        <v>375</v>
      </c>
    </row>
    <row r="171" spans="1:8" x14ac:dyDescent="0.25">
      <c r="A171" t="s">
        <v>252</v>
      </c>
      <c r="B171" t="s">
        <v>372</v>
      </c>
      <c r="C171">
        <v>12</v>
      </c>
      <c r="D171" t="s">
        <v>211</v>
      </c>
      <c r="E171" s="4">
        <v>0.875</v>
      </c>
      <c r="F171" s="4">
        <v>0.11700000000000001</v>
      </c>
      <c r="G171" t="s">
        <v>374</v>
      </c>
      <c r="H171" t="s">
        <v>375</v>
      </c>
    </row>
    <row r="172" spans="1:8" x14ac:dyDescent="0.25">
      <c r="A172" t="s">
        <v>252</v>
      </c>
      <c r="B172" t="s">
        <v>373</v>
      </c>
      <c r="C172">
        <v>12</v>
      </c>
      <c r="D172" t="s">
        <v>211</v>
      </c>
      <c r="E172" s="4">
        <v>0.875</v>
      </c>
      <c r="F172" s="4">
        <v>0.11700000000000001</v>
      </c>
      <c r="G172" t="s">
        <v>374</v>
      </c>
      <c r="H172" t="s">
        <v>375</v>
      </c>
    </row>
    <row r="173" spans="1:8" x14ac:dyDescent="0.25">
      <c r="A173" t="s">
        <v>253</v>
      </c>
      <c r="B173" t="s">
        <v>365</v>
      </c>
      <c r="C173">
        <v>19</v>
      </c>
      <c r="D173" t="s">
        <v>211</v>
      </c>
      <c r="E173" s="4">
        <v>1</v>
      </c>
      <c r="F173" s="4">
        <v>0</v>
      </c>
      <c r="G173" t="s">
        <v>211</v>
      </c>
      <c r="H173" t="s">
        <v>211</v>
      </c>
    </row>
    <row r="174" spans="1:8" x14ac:dyDescent="0.25">
      <c r="A174" t="s">
        <v>253</v>
      </c>
      <c r="B174" t="s">
        <v>366</v>
      </c>
      <c r="C174">
        <v>19</v>
      </c>
      <c r="D174" t="s">
        <v>211</v>
      </c>
      <c r="E174" s="4">
        <v>0.93300000000000005</v>
      </c>
      <c r="F174" s="4">
        <v>6.4000000000000001E-2</v>
      </c>
      <c r="G174" t="s">
        <v>380</v>
      </c>
      <c r="H174" t="s">
        <v>381</v>
      </c>
    </row>
    <row r="175" spans="1:8" x14ac:dyDescent="0.25">
      <c r="A175" t="s">
        <v>253</v>
      </c>
      <c r="B175" t="s">
        <v>367</v>
      </c>
      <c r="C175">
        <v>19</v>
      </c>
      <c r="D175" t="s">
        <v>211</v>
      </c>
      <c r="E175" s="4">
        <v>0.93300000000000005</v>
      </c>
      <c r="F175" s="4">
        <v>6.4000000000000001E-2</v>
      </c>
      <c r="G175" t="s">
        <v>380</v>
      </c>
      <c r="H175" t="s">
        <v>381</v>
      </c>
    </row>
    <row r="176" spans="1:8" x14ac:dyDescent="0.25">
      <c r="A176" t="s">
        <v>253</v>
      </c>
      <c r="B176" t="s">
        <v>368</v>
      </c>
      <c r="C176">
        <v>19</v>
      </c>
      <c r="D176" t="s">
        <v>211</v>
      </c>
      <c r="E176" s="4">
        <v>0.93300000000000005</v>
      </c>
      <c r="F176" s="4">
        <v>6.4000000000000001E-2</v>
      </c>
      <c r="G176" t="s">
        <v>380</v>
      </c>
      <c r="H176" t="s">
        <v>381</v>
      </c>
    </row>
    <row r="177" spans="1:8" x14ac:dyDescent="0.25">
      <c r="A177" t="s">
        <v>253</v>
      </c>
      <c r="B177" t="s">
        <v>210</v>
      </c>
      <c r="C177">
        <v>19</v>
      </c>
      <c r="D177" t="s">
        <v>211</v>
      </c>
      <c r="E177" s="4">
        <v>0.93300000000000005</v>
      </c>
      <c r="F177" s="4">
        <v>6.4000000000000001E-2</v>
      </c>
      <c r="G177" t="s">
        <v>380</v>
      </c>
      <c r="H177" t="s">
        <v>381</v>
      </c>
    </row>
    <row r="178" spans="1:8" x14ac:dyDescent="0.25">
      <c r="A178" t="s">
        <v>253</v>
      </c>
      <c r="B178" t="s">
        <v>369</v>
      </c>
      <c r="C178">
        <v>19</v>
      </c>
      <c r="D178" t="s">
        <v>211</v>
      </c>
      <c r="E178" s="4">
        <v>0.93300000000000005</v>
      </c>
      <c r="F178" s="4">
        <v>6.4000000000000001E-2</v>
      </c>
      <c r="G178" t="s">
        <v>380</v>
      </c>
      <c r="H178" t="s">
        <v>381</v>
      </c>
    </row>
    <row r="179" spans="1:8" x14ac:dyDescent="0.25">
      <c r="A179" t="s">
        <v>253</v>
      </c>
      <c r="B179" t="s">
        <v>370</v>
      </c>
      <c r="C179">
        <v>19</v>
      </c>
      <c r="D179" t="s">
        <v>211</v>
      </c>
      <c r="E179" s="4">
        <v>0.93300000000000005</v>
      </c>
      <c r="F179" s="4">
        <v>6.4000000000000001E-2</v>
      </c>
      <c r="G179" t="s">
        <v>380</v>
      </c>
      <c r="H179" t="s">
        <v>381</v>
      </c>
    </row>
    <row r="180" spans="1:8" x14ac:dyDescent="0.25">
      <c r="A180" t="s">
        <v>253</v>
      </c>
      <c r="B180" t="s">
        <v>371</v>
      </c>
      <c r="C180">
        <v>19</v>
      </c>
      <c r="D180" t="s">
        <v>211</v>
      </c>
      <c r="E180" s="4">
        <v>0.93300000000000005</v>
      </c>
      <c r="F180" s="4">
        <v>6.4000000000000001E-2</v>
      </c>
      <c r="G180" t="s">
        <v>380</v>
      </c>
      <c r="H180" t="s">
        <v>381</v>
      </c>
    </row>
    <row r="181" spans="1:8" x14ac:dyDescent="0.25">
      <c r="A181" t="s">
        <v>253</v>
      </c>
      <c r="B181" t="s">
        <v>372</v>
      </c>
      <c r="C181">
        <v>19</v>
      </c>
      <c r="D181" t="s">
        <v>211</v>
      </c>
      <c r="E181" s="4">
        <v>0.93300000000000005</v>
      </c>
      <c r="F181" s="4">
        <v>6.4000000000000001E-2</v>
      </c>
      <c r="G181" t="s">
        <v>380</v>
      </c>
      <c r="H181" t="s">
        <v>381</v>
      </c>
    </row>
    <row r="182" spans="1:8" x14ac:dyDescent="0.25">
      <c r="A182" t="s">
        <v>253</v>
      </c>
      <c r="B182" t="s">
        <v>373</v>
      </c>
      <c r="C182">
        <v>19</v>
      </c>
      <c r="D182" t="s">
        <v>211</v>
      </c>
      <c r="E182" s="4">
        <v>0.93300000000000005</v>
      </c>
      <c r="F182" s="4">
        <v>6.4000000000000001E-2</v>
      </c>
      <c r="G182" t="s">
        <v>380</v>
      </c>
      <c r="H182" t="s">
        <v>381</v>
      </c>
    </row>
    <row r="183" spans="1:8" x14ac:dyDescent="0.25">
      <c r="A183" t="s">
        <v>254</v>
      </c>
      <c r="B183" t="s">
        <v>365</v>
      </c>
      <c r="C183">
        <v>17</v>
      </c>
      <c r="D183" t="s">
        <v>211</v>
      </c>
      <c r="E183" s="4">
        <v>0.94099999999999995</v>
      </c>
      <c r="F183" s="4">
        <v>5.7000000000000002E-2</v>
      </c>
      <c r="G183" t="s">
        <v>382</v>
      </c>
      <c r="H183" t="s">
        <v>383</v>
      </c>
    </row>
    <row r="184" spans="1:8" x14ac:dyDescent="0.25">
      <c r="A184" t="s">
        <v>254</v>
      </c>
      <c r="B184" t="s">
        <v>366</v>
      </c>
      <c r="C184">
        <v>17</v>
      </c>
      <c r="D184" t="s">
        <v>211</v>
      </c>
      <c r="E184" s="4">
        <v>0.94099999999999995</v>
      </c>
      <c r="F184" s="4">
        <v>5.7000000000000002E-2</v>
      </c>
      <c r="G184" t="s">
        <v>382</v>
      </c>
      <c r="H184" t="s">
        <v>383</v>
      </c>
    </row>
    <row r="185" spans="1:8" x14ac:dyDescent="0.25">
      <c r="A185" t="s">
        <v>254</v>
      </c>
      <c r="B185" t="s">
        <v>367</v>
      </c>
      <c r="C185">
        <v>17</v>
      </c>
      <c r="D185" t="s">
        <v>211</v>
      </c>
      <c r="E185" s="4">
        <v>0.86299999999999999</v>
      </c>
      <c r="F185" s="4">
        <v>9.1999999999999998E-2</v>
      </c>
      <c r="G185" s="4">
        <v>0.54700000000000004</v>
      </c>
      <c r="H185" s="4">
        <v>0.96499999999999997</v>
      </c>
    </row>
    <row r="186" spans="1:8" x14ac:dyDescent="0.25">
      <c r="A186" t="s">
        <v>254</v>
      </c>
      <c r="B186" t="s">
        <v>368</v>
      </c>
      <c r="C186">
        <v>17</v>
      </c>
      <c r="D186" t="s">
        <v>211</v>
      </c>
      <c r="E186" s="4">
        <v>0.86299999999999999</v>
      </c>
      <c r="F186" s="4">
        <v>9.1999999999999998E-2</v>
      </c>
      <c r="G186" s="4">
        <v>0.54700000000000004</v>
      </c>
      <c r="H186" s="4">
        <v>0.96499999999999997</v>
      </c>
    </row>
    <row r="187" spans="1:8" x14ac:dyDescent="0.25">
      <c r="A187" t="s">
        <v>254</v>
      </c>
      <c r="B187" t="s">
        <v>210</v>
      </c>
      <c r="C187">
        <v>17</v>
      </c>
      <c r="D187" t="s">
        <v>211</v>
      </c>
      <c r="E187" s="4">
        <v>0.86299999999999999</v>
      </c>
      <c r="F187" s="4">
        <v>9.1999999999999998E-2</v>
      </c>
      <c r="G187" s="4">
        <v>0.54700000000000004</v>
      </c>
      <c r="H187" s="4">
        <v>0.96499999999999997</v>
      </c>
    </row>
    <row r="188" spans="1:8" x14ac:dyDescent="0.25">
      <c r="A188" t="s">
        <v>254</v>
      </c>
      <c r="B188" t="s">
        <v>369</v>
      </c>
      <c r="C188">
        <v>17</v>
      </c>
      <c r="D188" t="s">
        <v>211</v>
      </c>
      <c r="E188" s="4">
        <v>0.86299999999999999</v>
      </c>
      <c r="F188" s="4">
        <v>9.1999999999999998E-2</v>
      </c>
      <c r="G188" s="4">
        <v>0.54700000000000004</v>
      </c>
      <c r="H188" s="4">
        <v>0.96499999999999997</v>
      </c>
    </row>
    <row r="189" spans="1:8" x14ac:dyDescent="0.25">
      <c r="A189" t="s">
        <v>254</v>
      </c>
      <c r="B189" t="s">
        <v>370</v>
      </c>
      <c r="C189">
        <v>17</v>
      </c>
      <c r="D189" t="s">
        <v>211</v>
      </c>
      <c r="E189" s="4">
        <v>0.86299999999999999</v>
      </c>
      <c r="F189" s="4">
        <v>9.1999999999999998E-2</v>
      </c>
      <c r="G189" s="4">
        <v>0.54700000000000004</v>
      </c>
      <c r="H189" s="4">
        <v>0.96499999999999997</v>
      </c>
    </row>
    <row r="190" spans="1:8" x14ac:dyDescent="0.25">
      <c r="A190" t="s">
        <v>254</v>
      </c>
      <c r="B190" t="s">
        <v>371</v>
      </c>
      <c r="C190">
        <v>17</v>
      </c>
      <c r="D190" t="s">
        <v>211</v>
      </c>
      <c r="E190" s="4">
        <v>0.86299999999999999</v>
      </c>
      <c r="F190" s="4">
        <v>9.1999999999999998E-2</v>
      </c>
      <c r="G190" s="4">
        <v>0.54700000000000004</v>
      </c>
      <c r="H190" s="4">
        <v>0.96499999999999997</v>
      </c>
    </row>
    <row r="191" spans="1:8" x14ac:dyDescent="0.25">
      <c r="A191" t="s">
        <v>254</v>
      </c>
      <c r="B191" t="s">
        <v>372</v>
      </c>
      <c r="C191">
        <v>17</v>
      </c>
      <c r="D191" t="s">
        <v>211</v>
      </c>
      <c r="E191" s="4">
        <v>0.86299999999999999</v>
      </c>
      <c r="F191" s="4">
        <v>9.1999999999999998E-2</v>
      </c>
      <c r="G191" s="4">
        <v>0.54700000000000004</v>
      </c>
      <c r="H191" s="4">
        <v>0.96499999999999997</v>
      </c>
    </row>
    <row r="192" spans="1:8" x14ac:dyDescent="0.25">
      <c r="A192" t="s">
        <v>254</v>
      </c>
      <c r="B192" t="s">
        <v>373</v>
      </c>
      <c r="C192">
        <v>17</v>
      </c>
      <c r="D192" t="s">
        <v>211</v>
      </c>
      <c r="E192" s="4">
        <v>0.86299999999999999</v>
      </c>
      <c r="F192" s="4">
        <v>9.1999999999999998E-2</v>
      </c>
      <c r="G192" s="4">
        <v>0.54700000000000004</v>
      </c>
      <c r="H192" s="4">
        <v>0.96499999999999997</v>
      </c>
    </row>
    <row r="193" spans="1:8" x14ac:dyDescent="0.25">
      <c r="A193" t="s">
        <v>255</v>
      </c>
      <c r="B193" t="s">
        <v>365</v>
      </c>
      <c r="C193">
        <v>20</v>
      </c>
      <c r="D193" t="s">
        <v>211</v>
      </c>
      <c r="E193" s="4">
        <v>0.94399999999999995</v>
      </c>
      <c r="F193" s="4">
        <v>5.3999999999999999E-2</v>
      </c>
      <c r="G193" t="s">
        <v>384</v>
      </c>
      <c r="H193" t="s">
        <v>385</v>
      </c>
    </row>
    <row r="194" spans="1:8" x14ac:dyDescent="0.25">
      <c r="A194" t="s">
        <v>255</v>
      </c>
      <c r="B194" t="s">
        <v>366</v>
      </c>
      <c r="C194">
        <v>20</v>
      </c>
      <c r="D194" t="s">
        <v>211</v>
      </c>
      <c r="E194" s="4">
        <v>0.88500000000000001</v>
      </c>
      <c r="F194" s="4">
        <v>7.5999999999999998E-2</v>
      </c>
      <c r="G194" s="4">
        <v>0.61399999999999999</v>
      </c>
      <c r="H194" s="4">
        <v>0.97</v>
      </c>
    </row>
    <row r="195" spans="1:8" x14ac:dyDescent="0.25">
      <c r="A195" t="s">
        <v>255</v>
      </c>
      <c r="B195" t="s">
        <v>367</v>
      </c>
      <c r="C195">
        <v>20</v>
      </c>
      <c r="D195" t="s">
        <v>211</v>
      </c>
      <c r="E195" s="4">
        <v>0.82199999999999995</v>
      </c>
      <c r="F195" s="4">
        <v>9.2999999999999999E-2</v>
      </c>
      <c r="G195" s="4">
        <v>0.54300000000000004</v>
      </c>
      <c r="H195" s="4">
        <v>0.93899999999999995</v>
      </c>
    </row>
    <row r="196" spans="1:8" x14ac:dyDescent="0.25">
      <c r="A196" t="s">
        <v>255</v>
      </c>
      <c r="B196" t="s">
        <v>368</v>
      </c>
      <c r="C196">
        <v>20</v>
      </c>
      <c r="D196" t="s">
        <v>211</v>
      </c>
      <c r="E196" s="4">
        <v>0.754</v>
      </c>
      <c r="F196" s="4">
        <v>0.108</v>
      </c>
      <c r="G196" s="4">
        <v>0.46600000000000003</v>
      </c>
      <c r="H196" s="4">
        <v>0.9</v>
      </c>
    </row>
    <row r="197" spans="1:8" x14ac:dyDescent="0.25">
      <c r="A197" t="s">
        <v>255</v>
      </c>
      <c r="B197" t="s">
        <v>210</v>
      </c>
      <c r="C197">
        <v>20</v>
      </c>
      <c r="D197" t="s">
        <v>211</v>
      </c>
      <c r="E197" s="4">
        <v>0.754</v>
      </c>
      <c r="F197" s="4">
        <v>0.108</v>
      </c>
      <c r="G197" s="4">
        <v>0.46600000000000003</v>
      </c>
      <c r="H197" s="4">
        <v>0.9</v>
      </c>
    </row>
    <row r="198" spans="1:8" x14ac:dyDescent="0.25">
      <c r="A198" t="s">
        <v>255</v>
      </c>
      <c r="B198" t="s">
        <v>369</v>
      </c>
      <c r="C198">
        <v>20</v>
      </c>
      <c r="D198" t="s">
        <v>211</v>
      </c>
      <c r="E198" s="4">
        <v>0.754</v>
      </c>
      <c r="F198" s="4">
        <v>0.108</v>
      </c>
      <c r="G198" s="4">
        <v>0.46600000000000003</v>
      </c>
      <c r="H198" s="4">
        <v>0.9</v>
      </c>
    </row>
    <row r="199" spans="1:8" x14ac:dyDescent="0.25">
      <c r="A199" t="s">
        <v>255</v>
      </c>
      <c r="B199" t="s">
        <v>370</v>
      </c>
      <c r="C199">
        <v>20</v>
      </c>
      <c r="D199" t="s">
        <v>211</v>
      </c>
      <c r="E199" s="4">
        <v>0.67800000000000005</v>
      </c>
      <c r="F199" s="4">
        <v>0.121</v>
      </c>
      <c r="G199" s="4">
        <v>0.38600000000000001</v>
      </c>
      <c r="H199" s="4">
        <v>0.85399999999999998</v>
      </c>
    </row>
    <row r="200" spans="1:8" x14ac:dyDescent="0.25">
      <c r="A200" t="s">
        <v>255</v>
      </c>
      <c r="B200" t="s">
        <v>371</v>
      </c>
      <c r="C200">
        <v>20</v>
      </c>
      <c r="D200" t="s">
        <v>211</v>
      </c>
      <c r="E200" s="4">
        <v>0.67800000000000005</v>
      </c>
      <c r="F200" s="4">
        <v>0.121</v>
      </c>
      <c r="G200" s="4">
        <v>0.38600000000000001</v>
      </c>
      <c r="H200" s="4">
        <v>0.85399999999999998</v>
      </c>
    </row>
    <row r="201" spans="1:8" x14ac:dyDescent="0.25">
      <c r="A201" t="s">
        <v>255</v>
      </c>
      <c r="B201" t="s">
        <v>372</v>
      </c>
      <c r="C201">
        <v>20</v>
      </c>
      <c r="D201" t="s">
        <v>211</v>
      </c>
      <c r="E201" s="4">
        <v>0.67800000000000005</v>
      </c>
      <c r="F201" s="4">
        <v>0.121</v>
      </c>
      <c r="G201" s="4">
        <v>0.38600000000000001</v>
      </c>
      <c r="H201" s="4">
        <v>0.85399999999999998</v>
      </c>
    </row>
    <row r="202" spans="1:8" x14ac:dyDescent="0.25">
      <c r="A202" t="s">
        <v>255</v>
      </c>
      <c r="B202" t="s">
        <v>373</v>
      </c>
      <c r="C202">
        <v>20</v>
      </c>
      <c r="D202" t="s">
        <v>211</v>
      </c>
      <c r="E202" s="4">
        <v>0.67800000000000005</v>
      </c>
      <c r="F202" s="4">
        <v>0.121</v>
      </c>
      <c r="G202" s="4">
        <v>0.38600000000000001</v>
      </c>
      <c r="H202" s="4">
        <v>0.85399999999999998</v>
      </c>
    </row>
    <row r="203" spans="1:8" x14ac:dyDescent="0.25">
      <c r="A203" t="s">
        <v>256</v>
      </c>
      <c r="B203" t="s">
        <v>365</v>
      </c>
      <c r="C203">
        <v>24</v>
      </c>
      <c r="D203" t="s">
        <v>211</v>
      </c>
      <c r="E203" s="4">
        <v>0.75</v>
      </c>
      <c r="F203" s="4">
        <v>8.7999999999999995E-2</v>
      </c>
      <c r="G203" s="4">
        <v>0.52600000000000002</v>
      </c>
      <c r="H203" s="4">
        <v>0.879</v>
      </c>
    </row>
    <row r="204" spans="1:8" x14ac:dyDescent="0.25">
      <c r="A204" t="s">
        <v>256</v>
      </c>
      <c r="B204" t="s">
        <v>366</v>
      </c>
      <c r="C204">
        <v>24</v>
      </c>
      <c r="D204" t="s">
        <v>211</v>
      </c>
      <c r="E204" s="4">
        <v>0.75</v>
      </c>
      <c r="F204" s="4">
        <v>8.7999999999999995E-2</v>
      </c>
      <c r="G204" s="4">
        <v>0.52600000000000002</v>
      </c>
      <c r="H204" s="4">
        <v>0.879</v>
      </c>
    </row>
    <row r="205" spans="1:8" x14ac:dyDescent="0.25">
      <c r="A205" t="s">
        <v>256</v>
      </c>
      <c r="B205" t="s">
        <v>367</v>
      </c>
      <c r="C205">
        <v>24</v>
      </c>
      <c r="D205" t="s">
        <v>211</v>
      </c>
      <c r="E205" s="4">
        <v>0.75</v>
      </c>
      <c r="F205" s="4">
        <v>8.7999999999999995E-2</v>
      </c>
      <c r="G205" s="4">
        <v>0.52600000000000002</v>
      </c>
      <c r="H205" s="4">
        <v>0.879</v>
      </c>
    </row>
    <row r="206" spans="1:8" x14ac:dyDescent="0.25">
      <c r="A206" t="s">
        <v>256</v>
      </c>
      <c r="B206" t="s">
        <v>368</v>
      </c>
      <c r="C206">
        <v>24</v>
      </c>
      <c r="D206" t="s">
        <v>211</v>
      </c>
      <c r="E206" s="4">
        <v>0.69599999999999995</v>
      </c>
      <c r="F206" s="4">
        <v>9.7000000000000003E-2</v>
      </c>
      <c r="G206" s="4">
        <v>0.46300000000000002</v>
      </c>
      <c r="H206" s="4">
        <v>0.84399999999999997</v>
      </c>
    </row>
    <row r="207" spans="1:8" x14ac:dyDescent="0.25">
      <c r="A207" t="s">
        <v>256</v>
      </c>
      <c r="B207" t="s">
        <v>210</v>
      </c>
      <c r="C207">
        <v>24</v>
      </c>
      <c r="D207" t="s">
        <v>211</v>
      </c>
      <c r="E207" s="4">
        <v>0.69599999999999995</v>
      </c>
      <c r="F207" s="4">
        <v>9.7000000000000003E-2</v>
      </c>
      <c r="G207" s="4">
        <v>0.46300000000000002</v>
      </c>
      <c r="H207" s="4">
        <v>0.84399999999999997</v>
      </c>
    </row>
    <row r="208" spans="1:8" x14ac:dyDescent="0.25">
      <c r="A208" t="s">
        <v>256</v>
      </c>
      <c r="B208" t="s">
        <v>369</v>
      </c>
      <c r="C208">
        <v>24</v>
      </c>
      <c r="D208" t="s">
        <v>211</v>
      </c>
      <c r="E208" s="4">
        <v>0.69599999999999995</v>
      </c>
      <c r="F208" s="4">
        <v>9.7000000000000003E-2</v>
      </c>
      <c r="G208" s="4">
        <v>0.46300000000000002</v>
      </c>
      <c r="H208" s="4">
        <v>0.84399999999999997</v>
      </c>
    </row>
    <row r="209" spans="1:8" x14ac:dyDescent="0.25">
      <c r="A209" t="s">
        <v>256</v>
      </c>
      <c r="B209" t="s">
        <v>370</v>
      </c>
      <c r="C209">
        <v>24</v>
      </c>
      <c r="D209" t="s">
        <v>211</v>
      </c>
      <c r="E209" s="4">
        <v>0.69599999999999995</v>
      </c>
      <c r="F209" s="4">
        <v>9.7000000000000003E-2</v>
      </c>
      <c r="G209" s="4">
        <v>0.46300000000000002</v>
      </c>
      <c r="H209" s="4">
        <v>0.84399999999999997</v>
      </c>
    </row>
    <row r="210" spans="1:8" x14ac:dyDescent="0.25">
      <c r="A210" t="s">
        <v>256</v>
      </c>
      <c r="B210" t="s">
        <v>371</v>
      </c>
      <c r="C210">
        <v>24</v>
      </c>
      <c r="D210" t="s">
        <v>211</v>
      </c>
      <c r="E210" s="4">
        <v>0.69599999999999995</v>
      </c>
      <c r="F210" s="4">
        <v>9.7000000000000003E-2</v>
      </c>
      <c r="G210" s="4">
        <v>0.46300000000000002</v>
      </c>
      <c r="H210" s="4">
        <v>0.84399999999999997</v>
      </c>
    </row>
    <row r="211" spans="1:8" x14ac:dyDescent="0.25">
      <c r="A211" t="s">
        <v>256</v>
      </c>
      <c r="B211" t="s">
        <v>372</v>
      </c>
      <c r="C211">
        <v>24</v>
      </c>
      <c r="D211" t="s">
        <v>211</v>
      </c>
      <c r="E211" s="4">
        <v>0.69599999999999995</v>
      </c>
      <c r="F211" s="4">
        <v>9.7000000000000003E-2</v>
      </c>
      <c r="G211" s="4">
        <v>0.46300000000000002</v>
      </c>
      <c r="H211" s="4">
        <v>0.84399999999999997</v>
      </c>
    </row>
    <row r="212" spans="1:8" x14ac:dyDescent="0.25">
      <c r="A212" t="s">
        <v>256</v>
      </c>
      <c r="B212" t="s">
        <v>373</v>
      </c>
      <c r="C212">
        <v>24</v>
      </c>
      <c r="D212" t="s">
        <v>211</v>
      </c>
      <c r="E212" s="4">
        <v>0.69599999999999995</v>
      </c>
      <c r="F212" s="4">
        <v>9.7000000000000003E-2</v>
      </c>
      <c r="G212" s="4">
        <v>0.46300000000000002</v>
      </c>
      <c r="H212" s="4">
        <v>0.84399999999999997</v>
      </c>
    </row>
    <row r="213" spans="1:8" x14ac:dyDescent="0.25">
      <c r="A213" t="s">
        <v>257</v>
      </c>
      <c r="B213" t="s">
        <v>365</v>
      </c>
      <c r="C213">
        <v>15</v>
      </c>
      <c r="D213" t="s">
        <v>211</v>
      </c>
      <c r="E213" s="4">
        <v>0.71399999999999997</v>
      </c>
      <c r="F213" s="4">
        <v>0.121</v>
      </c>
      <c r="G213" s="4">
        <v>0.40600000000000003</v>
      </c>
      <c r="H213" s="4">
        <v>0.88200000000000001</v>
      </c>
    </row>
    <row r="214" spans="1:8" x14ac:dyDescent="0.25">
      <c r="A214" t="s">
        <v>257</v>
      </c>
      <c r="B214" t="s">
        <v>366</v>
      </c>
      <c r="C214">
        <v>15</v>
      </c>
      <c r="D214" t="s">
        <v>211</v>
      </c>
      <c r="E214" s="4">
        <v>0.71399999999999997</v>
      </c>
      <c r="F214" s="4">
        <v>0.121</v>
      </c>
      <c r="G214" s="4">
        <v>0.40600000000000003</v>
      </c>
      <c r="H214" s="4">
        <v>0.88200000000000001</v>
      </c>
    </row>
    <row r="215" spans="1:8" x14ac:dyDescent="0.25">
      <c r="A215" t="s">
        <v>257</v>
      </c>
      <c r="B215" t="s">
        <v>367</v>
      </c>
      <c r="C215">
        <v>15</v>
      </c>
      <c r="D215" t="s">
        <v>211</v>
      </c>
      <c r="E215" s="4">
        <v>0.71399999999999997</v>
      </c>
      <c r="F215" s="4">
        <v>0.121</v>
      </c>
      <c r="G215" s="4">
        <v>0.40600000000000003</v>
      </c>
      <c r="H215" s="4">
        <v>0.88200000000000001</v>
      </c>
    </row>
    <row r="216" spans="1:8" x14ac:dyDescent="0.25">
      <c r="A216" t="s">
        <v>257</v>
      </c>
      <c r="B216" t="s">
        <v>368</v>
      </c>
      <c r="C216">
        <v>15</v>
      </c>
      <c r="D216" t="s">
        <v>211</v>
      </c>
      <c r="E216" s="4">
        <v>0.625</v>
      </c>
      <c r="F216" s="4">
        <v>0.13500000000000001</v>
      </c>
      <c r="G216" s="4">
        <v>0.315</v>
      </c>
      <c r="H216" s="4">
        <v>0.82599999999999996</v>
      </c>
    </row>
    <row r="217" spans="1:8" x14ac:dyDescent="0.25">
      <c r="A217" t="s">
        <v>257</v>
      </c>
      <c r="B217" t="s">
        <v>210</v>
      </c>
      <c r="C217">
        <v>15</v>
      </c>
      <c r="D217" t="s">
        <v>211</v>
      </c>
      <c r="E217" s="4">
        <v>0.625</v>
      </c>
      <c r="F217" s="4">
        <v>0.13500000000000001</v>
      </c>
      <c r="G217" s="4">
        <v>0.315</v>
      </c>
      <c r="H217" s="4">
        <v>0.82599999999999996</v>
      </c>
    </row>
    <row r="218" spans="1:8" x14ac:dyDescent="0.25">
      <c r="A218" t="s">
        <v>257</v>
      </c>
      <c r="B218" t="s">
        <v>369</v>
      </c>
      <c r="C218">
        <v>15</v>
      </c>
      <c r="D218" t="s">
        <v>211</v>
      </c>
      <c r="E218" s="4">
        <v>0.625</v>
      </c>
      <c r="F218" s="4">
        <v>0.13500000000000001</v>
      </c>
      <c r="G218" s="4">
        <v>0.315</v>
      </c>
      <c r="H218" s="4">
        <v>0.82599999999999996</v>
      </c>
    </row>
    <row r="219" spans="1:8" x14ac:dyDescent="0.25">
      <c r="A219" t="s">
        <v>257</v>
      </c>
      <c r="B219" t="s">
        <v>370</v>
      </c>
      <c r="C219">
        <v>15</v>
      </c>
      <c r="D219" t="s">
        <v>211</v>
      </c>
      <c r="E219" s="4">
        <v>0.625</v>
      </c>
      <c r="F219" s="4">
        <v>0.13500000000000001</v>
      </c>
      <c r="G219" s="4">
        <v>0.315</v>
      </c>
      <c r="H219" s="4">
        <v>0.82599999999999996</v>
      </c>
    </row>
    <row r="220" spans="1:8" x14ac:dyDescent="0.25">
      <c r="A220" t="s">
        <v>257</v>
      </c>
      <c r="B220" t="s">
        <v>371</v>
      </c>
      <c r="C220">
        <v>15</v>
      </c>
      <c r="D220" t="s">
        <v>211</v>
      </c>
      <c r="E220" s="4">
        <v>0.625</v>
      </c>
      <c r="F220" s="4">
        <v>0.13500000000000001</v>
      </c>
      <c r="G220" s="4">
        <v>0.315</v>
      </c>
      <c r="H220" s="4">
        <v>0.82599999999999996</v>
      </c>
    </row>
    <row r="221" spans="1:8" x14ac:dyDescent="0.25">
      <c r="A221" t="s">
        <v>257</v>
      </c>
      <c r="B221" t="s">
        <v>372</v>
      </c>
      <c r="C221">
        <v>15</v>
      </c>
      <c r="D221" t="s">
        <v>211</v>
      </c>
      <c r="E221" s="4">
        <v>0.625</v>
      </c>
      <c r="F221" s="4">
        <v>0.13500000000000001</v>
      </c>
      <c r="G221" s="4">
        <v>0.315</v>
      </c>
      <c r="H221" s="4">
        <v>0.82599999999999996</v>
      </c>
    </row>
    <row r="222" spans="1:8" x14ac:dyDescent="0.25">
      <c r="A222" t="s">
        <v>257</v>
      </c>
      <c r="B222" t="s">
        <v>373</v>
      </c>
      <c r="C222">
        <v>15</v>
      </c>
      <c r="D222" t="s">
        <v>211</v>
      </c>
      <c r="E222" s="4">
        <v>0.625</v>
      </c>
      <c r="F222" t="s">
        <v>211</v>
      </c>
      <c r="G222" t="s">
        <v>211</v>
      </c>
      <c r="H222" t="s">
        <v>211</v>
      </c>
    </row>
    <row r="223" spans="1:8" x14ac:dyDescent="0.25">
      <c r="A223" t="s">
        <v>258</v>
      </c>
      <c r="B223" t="s">
        <v>365</v>
      </c>
      <c r="C223">
        <v>25</v>
      </c>
      <c r="D223" t="s">
        <v>211</v>
      </c>
      <c r="E223" s="4">
        <v>0.91600000000000004</v>
      </c>
      <c r="F223" s="4">
        <v>5.7000000000000002E-2</v>
      </c>
      <c r="G223" s="4">
        <v>0.70399999999999996</v>
      </c>
      <c r="H223" s="4">
        <v>0.97799999999999998</v>
      </c>
    </row>
    <row r="224" spans="1:8" x14ac:dyDescent="0.25">
      <c r="A224" t="s">
        <v>258</v>
      </c>
      <c r="B224" t="s">
        <v>366</v>
      </c>
      <c r="C224">
        <v>25</v>
      </c>
      <c r="D224" t="s">
        <v>211</v>
      </c>
      <c r="E224" s="4">
        <v>0.81399999999999995</v>
      </c>
      <c r="F224" s="4">
        <v>8.5000000000000006E-2</v>
      </c>
      <c r="G224" s="4">
        <v>0.57299999999999995</v>
      </c>
      <c r="H224" s="4">
        <v>0.92700000000000005</v>
      </c>
    </row>
    <row r="225" spans="1:8" x14ac:dyDescent="0.25">
      <c r="A225" t="s">
        <v>258</v>
      </c>
      <c r="B225" t="s">
        <v>367</v>
      </c>
      <c r="C225">
        <v>25</v>
      </c>
      <c r="D225" t="s">
        <v>211</v>
      </c>
      <c r="E225" s="4">
        <v>0.81399999999999995</v>
      </c>
      <c r="F225" s="4">
        <v>8.5000000000000006E-2</v>
      </c>
      <c r="G225" s="4">
        <v>0.57299999999999995</v>
      </c>
      <c r="H225" s="4">
        <v>0.92700000000000005</v>
      </c>
    </row>
    <row r="226" spans="1:8" x14ac:dyDescent="0.25">
      <c r="A226" t="s">
        <v>258</v>
      </c>
      <c r="B226" t="s">
        <v>368</v>
      </c>
      <c r="C226">
        <v>25</v>
      </c>
      <c r="D226" t="s">
        <v>211</v>
      </c>
      <c r="E226" s="4">
        <v>0.81399999999999995</v>
      </c>
      <c r="F226" s="4">
        <v>8.5000000000000006E-2</v>
      </c>
      <c r="G226" s="4">
        <v>0.57299999999999995</v>
      </c>
      <c r="H226" s="4">
        <v>0.92700000000000005</v>
      </c>
    </row>
    <row r="227" spans="1:8" x14ac:dyDescent="0.25">
      <c r="A227" t="s">
        <v>258</v>
      </c>
      <c r="B227" t="s">
        <v>210</v>
      </c>
      <c r="C227">
        <v>25</v>
      </c>
      <c r="D227" t="s">
        <v>211</v>
      </c>
      <c r="E227" s="4">
        <v>0.81399999999999995</v>
      </c>
      <c r="F227" s="4">
        <v>8.5000000000000006E-2</v>
      </c>
      <c r="G227" s="4">
        <v>0.57299999999999995</v>
      </c>
      <c r="H227" s="4">
        <v>0.92700000000000005</v>
      </c>
    </row>
    <row r="228" spans="1:8" x14ac:dyDescent="0.25">
      <c r="A228" t="s">
        <v>258</v>
      </c>
      <c r="B228" t="s">
        <v>369</v>
      </c>
      <c r="C228">
        <v>25</v>
      </c>
      <c r="D228" t="s">
        <v>211</v>
      </c>
      <c r="E228" s="4">
        <v>0.81399999999999995</v>
      </c>
      <c r="F228" s="4">
        <v>8.5000000000000006E-2</v>
      </c>
      <c r="G228" s="4">
        <v>0.57299999999999995</v>
      </c>
      <c r="H228" s="4">
        <v>0.92700000000000005</v>
      </c>
    </row>
    <row r="229" spans="1:8" x14ac:dyDescent="0.25">
      <c r="A229" t="s">
        <v>258</v>
      </c>
      <c r="B229" t="s">
        <v>370</v>
      </c>
      <c r="C229">
        <v>25</v>
      </c>
      <c r="D229" t="s">
        <v>211</v>
      </c>
      <c r="E229" s="4">
        <v>0.81399999999999995</v>
      </c>
      <c r="F229" s="4">
        <v>8.5000000000000006E-2</v>
      </c>
      <c r="G229" s="4">
        <v>0.57299999999999995</v>
      </c>
      <c r="H229" s="4">
        <v>0.92700000000000005</v>
      </c>
    </row>
    <row r="230" spans="1:8" x14ac:dyDescent="0.25">
      <c r="A230" t="s">
        <v>258</v>
      </c>
      <c r="B230" t="s">
        <v>371</v>
      </c>
      <c r="C230">
        <v>25</v>
      </c>
      <c r="D230" t="s">
        <v>211</v>
      </c>
      <c r="E230" s="4">
        <v>0.81399999999999995</v>
      </c>
      <c r="F230" s="4">
        <v>8.5000000000000006E-2</v>
      </c>
      <c r="G230" s="4">
        <v>0.57299999999999995</v>
      </c>
      <c r="H230" s="4">
        <v>0.92700000000000005</v>
      </c>
    </row>
    <row r="231" spans="1:8" x14ac:dyDescent="0.25">
      <c r="A231" t="s">
        <v>258</v>
      </c>
      <c r="B231" t="s">
        <v>372</v>
      </c>
      <c r="C231">
        <v>25</v>
      </c>
      <c r="D231" t="s">
        <v>211</v>
      </c>
      <c r="E231" s="4">
        <v>0.81399999999999995</v>
      </c>
      <c r="F231" s="4">
        <v>8.5000000000000006E-2</v>
      </c>
      <c r="G231" s="4">
        <v>0.57299999999999995</v>
      </c>
      <c r="H231" s="4">
        <v>0.92700000000000005</v>
      </c>
    </row>
    <row r="232" spans="1:8" x14ac:dyDescent="0.25">
      <c r="A232" t="s">
        <v>258</v>
      </c>
      <c r="B232" t="s">
        <v>373</v>
      </c>
      <c r="C232">
        <v>25</v>
      </c>
      <c r="D232" t="s">
        <v>211</v>
      </c>
      <c r="E232" s="4">
        <v>0.81399999999999995</v>
      </c>
      <c r="F232" s="4">
        <v>8.5000000000000006E-2</v>
      </c>
      <c r="G232" s="4">
        <v>0.57299999999999995</v>
      </c>
      <c r="H232" s="4">
        <v>0.92700000000000005</v>
      </c>
    </row>
    <row r="233" spans="1:8" x14ac:dyDescent="0.25">
      <c r="A233" t="s">
        <v>259</v>
      </c>
      <c r="B233" t="s">
        <v>365</v>
      </c>
      <c r="C233">
        <v>28</v>
      </c>
      <c r="D233" t="s">
        <v>211</v>
      </c>
      <c r="E233" s="4">
        <v>1</v>
      </c>
      <c r="F233" s="4">
        <v>0</v>
      </c>
      <c r="G233" t="s">
        <v>211</v>
      </c>
      <c r="H233" t="s">
        <v>211</v>
      </c>
    </row>
    <row r="234" spans="1:8" x14ac:dyDescent="0.25">
      <c r="A234" t="s">
        <v>259</v>
      </c>
      <c r="B234" t="s">
        <v>366</v>
      </c>
      <c r="C234">
        <v>28</v>
      </c>
      <c r="D234" t="s">
        <v>211</v>
      </c>
      <c r="E234" s="4">
        <v>0.86299999999999999</v>
      </c>
      <c r="F234" s="4">
        <v>7.3999999999999996E-2</v>
      </c>
      <c r="G234" s="4">
        <v>0.63100000000000001</v>
      </c>
      <c r="H234" s="4">
        <v>0.95399999999999996</v>
      </c>
    </row>
    <row r="235" spans="1:8" x14ac:dyDescent="0.25">
      <c r="A235" t="s">
        <v>259</v>
      </c>
      <c r="B235" t="s">
        <v>367</v>
      </c>
      <c r="C235">
        <v>28</v>
      </c>
      <c r="D235" t="s">
        <v>211</v>
      </c>
      <c r="E235" s="4">
        <v>0.86299999999999999</v>
      </c>
      <c r="F235" s="4">
        <v>7.3999999999999996E-2</v>
      </c>
      <c r="G235" s="4">
        <v>0.63100000000000001</v>
      </c>
      <c r="H235" s="4">
        <v>0.95399999999999996</v>
      </c>
    </row>
    <row r="236" spans="1:8" x14ac:dyDescent="0.25">
      <c r="A236" t="s">
        <v>259</v>
      </c>
      <c r="B236" t="s">
        <v>368</v>
      </c>
      <c r="C236">
        <v>28</v>
      </c>
      <c r="D236" t="s">
        <v>211</v>
      </c>
      <c r="E236" s="4">
        <v>0.86299999999999999</v>
      </c>
      <c r="F236" s="4">
        <v>7.3999999999999996E-2</v>
      </c>
      <c r="G236" s="4">
        <v>0.63100000000000001</v>
      </c>
      <c r="H236" s="4">
        <v>0.95399999999999996</v>
      </c>
    </row>
    <row r="237" spans="1:8" x14ac:dyDescent="0.25">
      <c r="A237" t="s">
        <v>259</v>
      </c>
      <c r="B237" t="s">
        <v>210</v>
      </c>
      <c r="C237">
        <v>28</v>
      </c>
      <c r="D237" t="s">
        <v>211</v>
      </c>
      <c r="E237" s="4">
        <v>0.86299999999999999</v>
      </c>
      <c r="F237" s="4">
        <v>7.3999999999999996E-2</v>
      </c>
      <c r="G237" s="4">
        <v>0.63100000000000001</v>
      </c>
      <c r="H237" s="4">
        <v>0.95399999999999996</v>
      </c>
    </row>
    <row r="238" spans="1:8" x14ac:dyDescent="0.25">
      <c r="A238" t="s">
        <v>259</v>
      </c>
      <c r="B238" t="s">
        <v>369</v>
      </c>
      <c r="C238">
        <v>28</v>
      </c>
      <c r="D238" t="s">
        <v>211</v>
      </c>
      <c r="E238" s="4">
        <v>0.86299999999999999</v>
      </c>
      <c r="F238" s="4">
        <v>7.3999999999999996E-2</v>
      </c>
      <c r="G238" s="4">
        <v>0.63100000000000001</v>
      </c>
      <c r="H238" s="4">
        <v>0.95399999999999996</v>
      </c>
    </row>
    <row r="239" spans="1:8" x14ac:dyDescent="0.25">
      <c r="A239" t="s">
        <v>259</v>
      </c>
      <c r="B239" t="s">
        <v>370</v>
      </c>
      <c r="C239">
        <v>28</v>
      </c>
      <c r="D239" t="s">
        <v>211</v>
      </c>
      <c r="E239" s="4">
        <v>0.86299999999999999</v>
      </c>
      <c r="F239" s="4">
        <v>7.3999999999999996E-2</v>
      </c>
      <c r="G239" s="4">
        <v>0.63100000000000001</v>
      </c>
      <c r="H239" s="4">
        <v>0.95399999999999996</v>
      </c>
    </row>
    <row r="240" spans="1:8" x14ac:dyDescent="0.25">
      <c r="A240" t="s">
        <v>259</v>
      </c>
      <c r="B240" t="s">
        <v>371</v>
      </c>
      <c r="C240">
        <v>28</v>
      </c>
      <c r="D240" t="s">
        <v>211</v>
      </c>
      <c r="E240" s="4">
        <v>0.86299999999999999</v>
      </c>
      <c r="F240" s="4">
        <v>7.3999999999999996E-2</v>
      </c>
      <c r="G240" s="4">
        <v>0.63100000000000001</v>
      </c>
      <c r="H240" s="4">
        <v>0.95399999999999996</v>
      </c>
    </row>
    <row r="241" spans="1:8" x14ac:dyDescent="0.25">
      <c r="A241" t="s">
        <v>259</v>
      </c>
      <c r="B241" t="s">
        <v>372</v>
      </c>
      <c r="C241">
        <v>28</v>
      </c>
      <c r="D241" t="s">
        <v>211</v>
      </c>
      <c r="E241" s="4">
        <v>0.86299999999999999</v>
      </c>
      <c r="F241" s="4">
        <v>7.3999999999999996E-2</v>
      </c>
      <c r="G241" s="4">
        <v>0.63100000000000001</v>
      </c>
      <c r="H241" s="4">
        <v>0.95399999999999996</v>
      </c>
    </row>
    <row r="242" spans="1:8" x14ac:dyDescent="0.25">
      <c r="A242" t="s">
        <v>259</v>
      </c>
      <c r="B242" t="s">
        <v>373</v>
      </c>
      <c r="C242">
        <v>28</v>
      </c>
      <c r="D242" t="s">
        <v>211</v>
      </c>
      <c r="E242" s="4">
        <v>0.86299999999999999</v>
      </c>
      <c r="F242" s="4">
        <v>7.3999999999999996E-2</v>
      </c>
      <c r="G242" s="4">
        <v>0.63100000000000001</v>
      </c>
      <c r="H242" s="4">
        <v>0.95399999999999996</v>
      </c>
    </row>
    <row r="243" spans="1:8" x14ac:dyDescent="0.25">
      <c r="A243" t="s">
        <v>260</v>
      </c>
      <c r="B243" t="s">
        <v>365</v>
      </c>
      <c r="C243">
        <v>24</v>
      </c>
      <c r="D243" t="s">
        <v>211</v>
      </c>
      <c r="E243" s="4">
        <v>0.67500000000000004</v>
      </c>
      <c r="F243" s="4">
        <v>0.10100000000000001</v>
      </c>
      <c r="G243" s="4">
        <v>0.436</v>
      </c>
      <c r="H243" s="4">
        <v>0.83099999999999996</v>
      </c>
    </row>
    <row r="244" spans="1:8" x14ac:dyDescent="0.25">
      <c r="A244" t="s">
        <v>260</v>
      </c>
      <c r="B244" t="s">
        <v>366</v>
      </c>
      <c r="C244">
        <v>24</v>
      </c>
      <c r="D244" t="s">
        <v>211</v>
      </c>
      <c r="E244" s="4">
        <v>0.60799999999999998</v>
      </c>
      <c r="F244" s="4">
        <v>0.111</v>
      </c>
      <c r="G244" s="4">
        <v>0.35899999999999999</v>
      </c>
      <c r="H244" s="4">
        <v>0.78500000000000003</v>
      </c>
    </row>
    <row r="245" spans="1:8" x14ac:dyDescent="0.25">
      <c r="A245" t="s">
        <v>260</v>
      </c>
      <c r="B245" t="s">
        <v>367</v>
      </c>
      <c r="C245">
        <v>24</v>
      </c>
      <c r="D245" t="s">
        <v>211</v>
      </c>
      <c r="E245" s="4">
        <v>0.50600000000000001</v>
      </c>
      <c r="F245" s="4">
        <v>0.13100000000000001</v>
      </c>
      <c r="G245" s="4">
        <v>0.23799999999999999</v>
      </c>
      <c r="H245" s="4">
        <v>0.72399999999999998</v>
      </c>
    </row>
    <row r="246" spans="1:8" x14ac:dyDescent="0.25">
      <c r="A246" t="s">
        <v>260</v>
      </c>
      <c r="B246" t="s">
        <v>368</v>
      </c>
      <c r="C246">
        <v>24</v>
      </c>
      <c r="D246" t="s">
        <v>211</v>
      </c>
      <c r="E246" s="4">
        <v>0.50600000000000001</v>
      </c>
      <c r="F246" s="4">
        <v>0.13100000000000001</v>
      </c>
      <c r="G246" s="4">
        <v>0.23799999999999999</v>
      </c>
      <c r="H246" s="4">
        <v>0.72399999999999998</v>
      </c>
    </row>
    <row r="247" spans="1:8" x14ac:dyDescent="0.25">
      <c r="A247" t="s">
        <v>260</v>
      </c>
      <c r="B247" t="s">
        <v>210</v>
      </c>
      <c r="C247">
        <v>24</v>
      </c>
      <c r="D247" t="s">
        <v>211</v>
      </c>
      <c r="E247" s="4">
        <v>0.50600000000000001</v>
      </c>
      <c r="F247" s="4">
        <v>0.13100000000000001</v>
      </c>
      <c r="G247" s="4">
        <v>0.23799999999999999</v>
      </c>
      <c r="H247" s="4">
        <v>0.72399999999999998</v>
      </c>
    </row>
    <row r="248" spans="1:8" x14ac:dyDescent="0.25">
      <c r="A248" t="s">
        <v>260</v>
      </c>
      <c r="B248" t="s">
        <v>369</v>
      </c>
      <c r="C248">
        <v>24</v>
      </c>
      <c r="D248" t="s">
        <v>211</v>
      </c>
      <c r="E248" s="4">
        <v>0.50600000000000001</v>
      </c>
      <c r="F248" s="4">
        <v>0.13100000000000001</v>
      </c>
      <c r="G248" s="4">
        <v>0.23799999999999999</v>
      </c>
      <c r="H248" s="4">
        <v>0.72399999999999998</v>
      </c>
    </row>
    <row r="249" spans="1:8" x14ac:dyDescent="0.25">
      <c r="A249" t="s">
        <v>260</v>
      </c>
      <c r="B249" t="s">
        <v>370</v>
      </c>
      <c r="C249">
        <v>24</v>
      </c>
      <c r="D249" t="s">
        <v>211</v>
      </c>
      <c r="E249" s="4">
        <v>0.50600000000000001</v>
      </c>
      <c r="F249" s="4">
        <v>0.13100000000000001</v>
      </c>
      <c r="G249" s="4">
        <v>0.23799999999999999</v>
      </c>
      <c r="H249" s="4">
        <v>0.72399999999999998</v>
      </c>
    </row>
    <row r="250" spans="1:8" x14ac:dyDescent="0.25">
      <c r="A250" t="s">
        <v>260</v>
      </c>
      <c r="B250" t="s">
        <v>371</v>
      </c>
      <c r="C250">
        <v>24</v>
      </c>
      <c r="D250" t="s">
        <v>211</v>
      </c>
      <c r="E250" s="4">
        <v>0.50600000000000001</v>
      </c>
      <c r="F250" s="4">
        <v>0.13100000000000001</v>
      </c>
      <c r="G250" s="4">
        <v>0.23799999999999999</v>
      </c>
      <c r="H250" s="4">
        <v>0.72399999999999998</v>
      </c>
    </row>
    <row r="251" spans="1:8" x14ac:dyDescent="0.25">
      <c r="A251" t="s">
        <v>260</v>
      </c>
      <c r="B251" t="s">
        <v>372</v>
      </c>
      <c r="C251">
        <v>24</v>
      </c>
      <c r="D251" t="s">
        <v>211</v>
      </c>
      <c r="E251" s="4">
        <v>0.50600000000000001</v>
      </c>
      <c r="F251" s="4">
        <v>0.13100000000000001</v>
      </c>
      <c r="G251" s="4">
        <v>0.23799999999999999</v>
      </c>
      <c r="H251" s="4">
        <v>0.72399999999999998</v>
      </c>
    </row>
    <row r="252" spans="1:8" x14ac:dyDescent="0.25">
      <c r="A252" t="s">
        <v>260</v>
      </c>
      <c r="B252" t="s">
        <v>373</v>
      </c>
      <c r="C252">
        <v>24</v>
      </c>
      <c r="D252" t="s">
        <v>211</v>
      </c>
      <c r="E252" s="4">
        <v>0.50600000000000001</v>
      </c>
      <c r="F252" s="4">
        <v>0.13100000000000001</v>
      </c>
      <c r="G252" s="4">
        <v>0.23799999999999999</v>
      </c>
      <c r="H252" s="4">
        <v>0.72399999999999998</v>
      </c>
    </row>
    <row r="253" spans="1:8" x14ac:dyDescent="0.25">
      <c r="A253" t="s">
        <v>261</v>
      </c>
      <c r="B253" t="s">
        <v>365</v>
      </c>
      <c r="C253">
        <v>30</v>
      </c>
      <c r="D253" t="s">
        <v>211</v>
      </c>
      <c r="E253" s="4">
        <v>0.82899999999999996</v>
      </c>
      <c r="F253" s="4">
        <v>7.0000000000000007E-2</v>
      </c>
      <c r="G253" s="4">
        <v>0.63600000000000001</v>
      </c>
      <c r="H253" s="4">
        <v>0.92500000000000004</v>
      </c>
    </row>
    <row r="254" spans="1:8" x14ac:dyDescent="0.25">
      <c r="A254" t="s">
        <v>261</v>
      </c>
      <c r="B254" t="s">
        <v>366</v>
      </c>
      <c r="C254">
        <v>30</v>
      </c>
      <c r="D254" t="s">
        <v>211</v>
      </c>
      <c r="E254" s="4">
        <v>0.78800000000000003</v>
      </c>
      <c r="F254" s="4">
        <v>7.8E-2</v>
      </c>
      <c r="G254" s="4">
        <v>0.58499999999999996</v>
      </c>
      <c r="H254" s="4">
        <v>0.89900000000000002</v>
      </c>
    </row>
    <row r="255" spans="1:8" x14ac:dyDescent="0.25">
      <c r="A255" t="s">
        <v>261</v>
      </c>
      <c r="B255" t="s">
        <v>367</v>
      </c>
      <c r="C255">
        <v>30</v>
      </c>
      <c r="D255" t="s">
        <v>211</v>
      </c>
      <c r="E255" s="4">
        <v>0.78800000000000003</v>
      </c>
      <c r="F255" s="4">
        <v>7.8E-2</v>
      </c>
      <c r="G255" s="4">
        <v>0.58499999999999996</v>
      </c>
      <c r="H255" s="4">
        <v>0.89900000000000002</v>
      </c>
    </row>
    <row r="256" spans="1:8" x14ac:dyDescent="0.25">
      <c r="A256" t="s">
        <v>261</v>
      </c>
      <c r="B256" t="s">
        <v>368</v>
      </c>
      <c r="C256">
        <v>30</v>
      </c>
      <c r="D256" t="s">
        <v>211</v>
      </c>
      <c r="E256" s="4">
        <v>0.72199999999999998</v>
      </c>
      <c r="F256" s="4">
        <v>9.5000000000000001E-2</v>
      </c>
      <c r="G256" s="4">
        <v>0.48699999999999999</v>
      </c>
      <c r="H256" s="4">
        <v>0.86299999999999999</v>
      </c>
    </row>
    <row r="257" spans="1:8" x14ac:dyDescent="0.25">
      <c r="A257" t="s">
        <v>261</v>
      </c>
      <c r="B257" t="s">
        <v>210</v>
      </c>
      <c r="C257">
        <v>30</v>
      </c>
      <c r="D257" t="s">
        <v>211</v>
      </c>
      <c r="E257" s="4">
        <v>0.65600000000000003</v>
      </c>
      <c r="F257" s="4">
        <v>0.107</v>
      </c>
      <c r="G257" s="4">
        <v>0.40799999999999997</v>
      </c>
      <c r="H257" s="4">
        <v>0.82099999999999995</v>
      </c>
    </row>
    <row r="258" spans="1:8" x14ac:dyDescent="0.25">
      <c r="A258" t="s">
        <v>261</v>
      </c>
      <c r="B258" t="s">
        <v>369</v>
      </c>
      <c r="C258">
        <v>30</v>
      </c>
      <c r="D258" t="s">
        <v>211</v>
      </c>
      <c r="E258" s="4">
        <v>0.59099999999999997</v>
      </c>
      <c r="F258" s="4">
        <v>0.114</v>
      </c>
      <c r="G258" s="4">
        <v>0.33900000000000002</v>
      </c>
      <c r="H258" s="4">
        <v>0.77400000000000002</v>
      </c>
    </row>
    <row r="259" spans="1:8" x14ac:dyDescent="0.25">
      <c r="A259" t="s">
        <v>261</v>
      </c>
      <c r="B259" t="s">
        <v>370</v>
      </c>
      <c r="C259">
        <v>30</v>
      </c>
      <c r="D259" t="s">
        <v>211</v>
      </c>
      <c r="E259" s="4">
        <v>0.51700000000000002</v>
      </c>
      <c r="F259" s="4">
        <v>0.122</v>
      </c>
      <c r="G259" s="4">
        <v>0.26500000000000001</v>
      </c>
      <c r="H259" s="4">
        <v>0.72</v>
      </c>
    </row>
    <row r="260" spans="1:8" x14ac:dyDescent="0.25">
      <c r="A260" t="s">
        <v>261</v>
      </c>
      <c r="B260" t="s">
        <v>371</v>
      </c>
      <c r="C260">
        <v>30</v>
      </c>
      <c r="D260" t="s">
        <v>211</v>
      </c>
      <c r="E260" s="4">
        <v>0.51700000000000002</v>
      </c>
      <c r="F260" s="4">
        <v>0.122</v>
      </c>
      <c r="G260" s="4">
        <v>0.26500000000000001</v>
      </c>
      <c r="H260" s="4">
        <v>0.72</v>
      </c>
    </row>
    <row r="261" spans="1:8" x14ac:dyDescent="0.25">
      <c r="A261" t="s">
        <v>261</v>
      </c>
      <c r="B261" t="s">
        <v>372</v>
      </c>
      <c r="C261">
        <v>30</v>
      </c>
      <c r="D261" t="s">
        <v>211</v>
      </c>
      <c r="E261" s="4">
        <v>0.51700000000000002</v>
      </c>
      <c r="F261" s="4">
        <v>0.122</v>
      </c>
      <c r="G261" s="4">
        <v>0.26500000000000001</v>
      </c>
      <c r="H261" s="4">
        <v>0.72</v>
      </c>
    </row>
    <row r="262" spans="1:8" x14ac:dyDescent="0.25">
      <c r="A262" t="s">
        <v>261</v>
      </c>
      <c r="B262" t="s">
        <v>373</v>
      </c>
      <c r="C262">
        <v>30</v>
      </c>
      <c r="D262" t="s">
        <v>211</v>
      </c>
      <c r="E262" s="4">
        <v>0.51700000000000002</v>
      </c>
      <c r="F262" s="4">
        <v>0.122</v>
      </c>
      <c r="G262" s="4">
        <v>0.26500000000000001</v>
      </c>
      <c r="H262" s="4">
        <v>0.72</v>
      </c>
    </row>
    <row r="263" spans="1:8" x14ac:dyDescent="0.25">
      <c r="A263" t="s">
        <v>262</v>
      </c>
      <c r="B263" t="s">
        <v>365</v>
      </c>
      <c r="C263">
        <v>43</v>
      </c>
      <c r="D263">
        <v>105</v>
      </c>
      <c r="E263" s="4">
        <v>0.80500000000000005</v>
      </c>
      <c r="F263" s="4">
        <v>6.2E-2</v>
      </c>
      <c r="G263" s="4">
        <v>0.64800000000000002</v>
      </c>
      <c r="H263" s="4">
        <v>0.89800000000000002</v>
      </c>
    </row>
    <row r="264" spans="1:8" x14ac:dyDescent="0.25">
      <c r="A264" t="s">
        <v>262</v>
      </c>
      <c r="B264" t="s">
        <v>366</v>
      </c>
      <c r="C264">
        <v>43</v>
      </c>
      <c r="D264">
        <v>105</v>
      </c>
      <c r="E264" s="4">
        <v>0.65</v>
      </c>
      <c r="F264" s="4">
        <v>0.08</v>
      </c>
      <c r="G264" s="4">
        <v>0.47</v>
      </c>
      <c r="H264" s="4">
        <v>0.78200000000000003</v>
      </c>
    </row>
    <row r="265" spans="1:8" x14ac:dyDescent="0.25">
      <c r="A265" t="s">
        <v>262</v>
      </c>
      <c r="B265" t="s">
        <v>367</v>
      </c>
      <c r="C265">
        <v>43</v>
      </c>
      <c r="D265">
        <v>105</v>
      </c>
      <c r="E265" s="4">
        <v>0.65</v>
      </c>
      <c r="F265" s="4">
        <v>0.08</v>
      </c>
      <c r="G265" s="4">
        <v>0.47</v>
      </c>
      <c r="H265" s="4">
        <v>0.78200000000000003</v>
      </c>
    </row>
    <row r="266" spans="1:8" x14ac:dyDescent="0.25">
      <c r="A266" t="s">
        <v>262</v>
      </c>
      <c r="B266" t="s">
        <v>368</v>
      </c>
      <c r="C266">
        <v>43</v>
      </c>
      <c r="D266">
        <v>105</v>
      </c>
      <c r="E266" s="4">
        <v>0.60899999999999999</v>
      </c>
      <c r="F266" s="4">
        <v>8.5000000000000006E-2</v>
      </c>
      <c r="G266" s="4">
        <v>0.42299999999999999</v>
      </c>
      <c r="H266" s="4">
        <v>0.751</v>
      </c>
    </row>
    <row r="267" spans="1:8" x14ac:dyDescent="0.25">
      <c r="A267" t="s">
        <v>262</v>
      </c>
      <c r="B267" t="s">
        <v>210</v>
      </c>
      <c r="C267">
        <v>43</v>
      </c>
      <c r="D267">
        <v>105</v>
      </c>
      <c r="E267" s="4">
        <v>0.60899999999999999</v>
      </c>
      <c r="F267" s="4">
        <v>8.5000000000000006E-2</v>
      </c>
      <c r="G267" s="4">
        <v>0.42299999999999999</v>
      </c>
      <c r="H267" s="4">
        <v>0.751</v>
      </c>
    </row>
    <row r="268" spans="1:8" x14ac:dyDescent="0.25">
      <c r="A268" t="s">
        <v>262</v>
      </c>
      <c r="B268" t="s">
        <v>369</v>
      </c>
      <c r="C268">
        <v>43</v>
      </c>
      <c r="D268">
        <v>105</v>
      </c>
      <c r="E268" s="4">
        <v>0.60899999999999999</v>
      </c>
      <c r="F268" s="4">
        <v>8.5000000000000006E-2</v>
      </c>
      <c r="G268" s="4">
        <v>0.42299999999999999</v>
      </c>
      <c r="H268" s="4">
        <v>0.751</v>
      </c>
    </row>
    <row r="269" spans="1:8" x14ac:dyDescent="0.25">
      <c r="A269" t="s">
        <v>262</v>
      </c>
      <c r="B269" t="s">
        <v>370</v>
      </c>
      <c r="C269">
        <v>43</v>
      </c>
      <c r="D269">
        <v>105</v>
      </c>
      <c r="E269" s="4">
        <v>0.60899999999999999</v>
      </c>
      <c r="F269" s="4">
        <v>8.5000000000000006E-2</v>
      </c>
      <c r="G269" s="4">
        <v>0.42299999999999999</v>
      </c>
      <c r="H269" s="4">
        <v>0.751</v>
      </c>
    </row>
    <row r="270" spans="1:8" x14ac:dyDescent="0.25">
      <c r="A270" t="s">
        <v>262</v>
      </c>
      <c r="B270" t="s">
        <v>371</v>
      </c>
      <c r="C270">
        <v>43</v>
      </c>
      <c r="D270">
        <v>105</v>
      </c>
      <c r="E270" s="4">
        <v>0.60899999999999999</v>
      </c>
      <c r="F270" s="4">
        <v>8.5000000000000006E-2</v>
      </c>
      <c r="G270" s="4">
        <v>0.42299999999999999</v>
      </c>
      <c r="H270" s="4">
        <v>0.751</v>
      </c>
    </row>
    <row r="271" spans="1:8" x14ac:dyDescent="0.25">
      <c r="A271" t="s">
        <v>262</v>
      </c>
      <c r="B271" t="s">
        <v>372</v>
      </c>
      <c r="C271">
        <v>43</v>
      </c>
      <c r="D271">
        <v>105</v>
      </c>
      <c r="E271" s="4">
        <v>0.435</v>
      </c>
      <c r="F271" s="4">
        <v>0.12</v>
      </c>
      <c r="G271" s="4">
        <v>0.20300000000000001</v>
      </c>
      <c r="H271" s="4">
        <v>0.64800000000000002</v>
      </c>
    </row>
    <row r="272" spans="1:8" x14ac:dyDescent="0.25">
      <c r="A272" t="s">
        <v>262</v>
      </c>
      <c r="B272" t="s">
        <v>373</v>
      </c>
      <c r="C272">
        <v>43</v>
      </c>
      <c r="D272">
        <v>105</v>
      </c>
      <c r="E272" s="4">
        <v>0.435</v>
      </c>
      <c r="F272" s="4">
        <v>0.12</v>
      </c>
      <c r="G272" s="4">
        <v>0.20300000000000001</v>
      </c>
      <c r="H272" s="4">
        <v>0.64800000000000002</v>
      </c>
    </row>
    <row r="273" spans="1:8" x14ac:dyDescent="0.25">
      <c r="A273" t="s">
        <v>263</v>
      </c>
      <c r="B273" t="s">
        <v>365</v>
      </c>
      <c r="C273">
        <v>37</v>
      </c>
      <c r="D273" t="s">
        <v>211</v>
      </c>
      <c r="E273" s="4">
        <v>0.86099999999999999</v>
      </c>
      <c r="F273" s="4">
        <v>5.8000000000000003E-2</v>
      </c>
      <c r="G273" s="4">
        <v>0.69699999999999995</v>
      </c>
      <c r="H273" s="4">
        <v>0.94</v>
      </c>
    </row>
    <row r="274" spans="1:8" x14ac:dyDescent="0.25">
      <c r="A274" t="s">
        <v>263</v>
      </c>
      <c r="B274" t="s">
        <v>366</v>
      </c>
      <c r="C274">
        <v>37</v>
      </c>
      <c r="D274" t="s">
        <v>211</v>
      </c>
      <c r="E274" s="4">
        <v>0.79700000000000004</v>
      </c>
      <c r="F274" s="4">
        <v>6.9000000000000006E-2</v>
      </c>
      <c r="G274" s="4">
        <v>0.62</v>
      </c>
      <c r="H274" s="4">
        <v>0.89800000000000002</v>
      </c>
    </row>
    <row r="275" spans="1:8" x14ac:dyDescent="0.25">
      <c r="A275" t="s">
        <v>263</v>
      </c>
      <c r="B275" t="s">
        <v>367</v>
      </c>
      <c r="C275">
        <v>37</v>
      </c>
      <c r="D275" t="s">
        <v>211</v>
      </c>
      <c r="E275" s="4">
        <v>0.755</v>
      </c>
      <c r="F275" s="4">
        <v>7.6999999999999999E-2</v>
      </c>
      <c r="G275" s="4">
        <v>0.56399999999999995</v>
      </c>
      <c r="H275" s="4">
        <v>0.871</v>
      </c>
    </row>
    <row r="276" spans="1:8" x14ac:dyDescent="0.25">
      <c r="A276" t="s">
        <v>263</v>
      </c>
      <c r="B276" t="s">
        <v>368</v>
      </c>
      <c r="C276">
        <v>37</v>
      </c>
      <c r="D276" t="s">
        <v>211</v>
      </c>
      <c r="E276" s="4">
        <v>0.755</v>
      </c>
      <c r="F276" s="4">
        <v>7.6999999999999999E-2</v>
      </c>
      <c r="G276" s="4">
        <v>0.56399999999999995</v>
      </c>
      <c r="H276" s="4">
        <v>0.871</v>
      </c>
    </row>
    <row r="277" spans="1:8" x14ac:dyDescent="0.25">
      <c r="A277" t="s">
        <v>263</v>
      </c>
      <c r="B277" t="s">
        <v>210</v>
      </c>
      <c r="C277">
        <v>37</v>
      </c>
      <c r="D277" t="s">
        <v>211</v>
      </c>
      <c r="E277" s="4">
        <v>0.755</v>
      </c>
      <c r="F277" s="4">
        <v>7.6999999999999999E-2</v>
      </c>
      <c r="G277" s="4">
        <v>0.56399999999999995</v>
      </c>
      <c r="H277" s="4">
        <v>0.871</v>
      </c>
    </row>
    <row r="278" spans="1:8" x14ac:dyDescent="0.25">
      <c r="A278" t="s">
        <v>263</v>
      </c>
      <c r="B278" t="s">
        <v>369</v>
      </c>
      <c r="C278">
        <v>37</v>
      </c>
      <c r="D278" t="s">
        <v>211</v>
      </c>
      <c r="E278" s="4">
        <v>0.69699999999999995</v>
      </c>
      <c r="F278" s="4">
        <v>0.09</v>
      </c>
      <c r="G278" s="4">
        <v>0.48199999999999998</v>
      </c>
      <c r="H278" s="4">
        <v>0.83699999999999997</v>
      </c>
    </row>
    <row r="279" spans="1:8" x14ac:dyDescent="0.25">
      <c r="A279" t="s">
        <v>263</v>
      </c>
      <c r="B279" t="s">
        <v>370</v>
      </c>
      <c r="C279">
        <v>37</v>
      </c>
      <c r="D279" t="s">
        <v>211</v>
      </c>
      <c r="E279" s="4">
        <v>0.69699999999999995</v>
      </c>
      <c r="F279" s="4">
        <v>0.09</v>
      </c>
      <c r="G279" s="4">
        <v>0.48199999999999998</v>
      </c>
      <c r="H279" s="4">
        <v>0.83699999999999997</v>
      </c>
    </row>
    <row r="280" spans="1:8" x14ac:dyDescent="0.25">
      <c r="A280" t="s">
        <v>263</v>
      </c>
      <c r="B280" t="s">
        <v>371</v>
      </c>
      <c r="C280">
        <v>37</v>
      </c>
      <c r="D280" t="s">
        <v>211</v>
      </c>
      <c r="E280" s="4">
        <v>0.69699999999999995</v>
      </c>
      <c r="F280" s="4">
        <v>0.09</v>
      </c>
      <c r="G280" s="4">
        <v>0.48199999999999998</v>
      </c>
      <c r="H280" s="4">
        <v>0.83699999999999997</v>
      </c>
    </row>
    <row r="281" spans="1:8" x14ac:dyDescent="0.25">
      <c r="A281" t="s">
        <v>263</v>
      </c>
      <c r="B281" t="s">
        <v>372</v>
      </c>
      <c r="C281">
        <v>37</v>
      </c>
      <c r="D281" t="s">
        <v>211</v>
      </c>
      <c r="E281" s="4">
        <v>0.69699999999999995</v>
      </c>
      <c r="F281" s="4">
        <v>0.09</v>
      </c>
      <c r="G281" s="4">
        <v>0.48199999999999998</v>
      </c>
      <c r="H281" s="4">
        <v>0.83699999999999997</v>
      </c>
    </row>
    <row r="282" spans="1:8" x14ac:dyDescent="0.25">
      <c r="A282" t="s">
        <v>263</v>
      </c>
      <c r="B282" t="s">
        <v>373</v>
      </c>
      <c r="C282">
        <v>37</v>
      </c>
      <c r="D282" t="s">
        <v>211</v>
      </c>
      <c r="E282" s="4">
        <v>0.69699999999999995</v>
      </c>
      <c r="F282" s="4">
        <v>0.09</v>
      </c>
      <c r="G282" s="4">
        <v>0.48199999999999998</v>
      </c>
      <c r="H282" s="4">
        <v>0.83699999999999997</v>
      </c>
    </row>
    <row r="283" spans="1:8" x14ac:dyDescent="0.25">
      <c r="A283" t="s">
        <v>264</v>
      </c>
      <c r="B283" t="s">
        <v>365</v>
      </c>
      <c r="C283">
        <v>48</v>
      </c>
      <c r="D283">
        <v>57</v>
      </c>
      <c r="E283" s="4">
        <v>0.79200000000000004</v>
      </c>
      <c r="F283" s="4">
        <v>6.2E-2</v>
      </c>
      <c r="G283" s="4">
        <v>0.63800000000000001</v>
      </c>
      <c r="H283" s="4">
        <v>0.88600000000000001</v>
      </c>
    </row>
    <row r="284" spans="1:8" x14ac:dyDescent="0.25">
      <c r="A284" t="s">
        <v>264</v>
      </c>
      <c r="B284" t="s">
        <v>366</v>
      </c>
      <c r="C284">
        <v>48</v>
      </c>
      <c r="D284">
        <v>57</v>
      </c>
      <c r="E284" s="4">
        <v>0.66200000000000003</v>
      </c>
      <c r="F284" s="4">
        <v>7.3999999999999996E-2</v>
      </c>
      <c r="G284" s="4">
        <v>0.495</v>
      </c>
      <c r="H284" s="4">
        <v>0.78500000000000003</v>
      </c>
    </row>
    <row r="285" spans="1:8" x14ac:dyDescent="0.25">
      <c r="A285" t="s">
        <v>264</v>
      </c>
      <c r="B285" t="s">
        <v>367</v>
      </c>
      <c r="C285">
        <v>48</v>
      </c>
      <c r="D285">
        <v>57</v>
      </c>
      <c r="E285" s="4">
        <v>0.60199999999999998</v>
      </c>
      <c r="F285" s="4">
        <v>7.9000000000000001E-2</v>
      </c>
      <c r="G285" s="4">
        <v>0.43099999999999999</v>
      </c>
      <c r="H285" s="4">
        <v>0.73599999999999999</v>
      </c>
    </row>
    <row r="286" spans="1:8" x14ac:dyDescent="0.25">
      <c r="A286" t="s">
        <v>264</v>
      </c>
      <c r="B286" t="s">
        <v>368</v>
      </c>
      <c r="C286">
        <v>48</v>
      </c>
      <c r="D286">
        <v>57</v>
      </c>
      <c r="E286" s="4">
        <v>0.55900000000000005</v>
      </c>
      <c r="F286" s="4">
        <v>8.4000000000000005E-2</v>
      </c>
      <c r="G286" s="4">
        <v>0.38100000000000001</v>
      </c>
      <c r="H286" s="4">
        <v>0.70399999999999996</v>
      </c>
    </row>
    <row r="287" spans="1:8" x14ac:dyDescent="0.25">
      <c r="A287" t="s">
        <v>264</v>
      </c>
      <c r="B287" t="s">
        <v>210</v>
      </c>
      <c r="C287">
        <v>48</v>
      </c>
      <c r="D287">
        <v>57</v>
      </c>
      <c r="E287" s="4">
        <v>0.45900000000000002</v>
      </c>
      <c r="F287" s="4">
        <v>9.5000000000000001E-2</v>
      </c>
      <c r="G287" s="4">
        <v>0.26900000000000002</v>
      </c>
      <c r="H287" s="4">
        <v>0.629</v>
      </c>
    </row>
    <row r="288" spans="1:8" x14ac:dyDescent="0.25">
      <c r="A288" t="s">
        <v>264</v>
      </c>
      <c r="B288" t="s">
        <v>369</v>
      </c>
      <c r="C288">
        <v>48</v>
      </c>
      <c r="D288">
        <v>57</v>
      </c>
      <c r="E288" s="4">
        <v>0.45900000000000002</v>
      </c>
      <c r="F288" s="4">
        <v>9.5000000000000001E-2</v>
      </c>
      <c r="G288" s="4">
        <v>0.26900000000000002</v>
      </c>
      <c r="H288" s="4">
        <v>0.629</v>
      </c>
    </row>
    <row r="289" spans="1:8" x14ac:dyDescent="0.25">
      <c r="A289" t="s">
        <v>264</v>
      </c>
      <c r="B289" t="s">
        <v>370</v>
      </c>
      <c r="C289">
        <v>48</v>
      </c>
      <c r="D289">
        <v>57</v>
      </c>
      <c r="E289" s="4">
        <v>0.45900000000000002</v>
      </c>
      <c r="F289" s="4">
        <v>9.5000000000000001E-2</v>
      </c>
      <c r="G289" s="4">
        <v>0.26900000000000002</v>
      </c>
      <c r="H289" s="4">
        <v>0.629</v>
      </c>
    </row>
    <row r="290" spans="1:8" x14ac:dyDescent="0.25">
      <c r="A290" t="s">
        <v>264</v>
      </c>
      <c r="B290" t="s">
        <v>371</v>
      </c>
      <c r="C290">
        <v>48</v>
      </c>
      <c r="D290">
        <v>57</v>
      </c>
      <c r="E290" s="4">
        <v>0.38200000000000001</v>
      </c>
      <c r="F290" s="4">
        <v>0.106</v>
      </c>
      <c r="G290" s="4">
        <v>0.185</v>
      </c>
      <c r="H290" s="4">
        <v>0.57799999999999996</v>
      </c>
    </row>
    <row r="291" spans="1:8" x14ac:dyDescent="0.25">
      <c r="A291" t="s">
        <v>264</v>
      </c>
      <c r="B291" t="s">
        <v>372</v>
      </c>
      <c r="C291">
        <v>48</v>
      </c>
      <c r="D291">
        <v>57</v>
      </c>
      <c r="E291" s="4">
        <v>0.30599999999999999</v>
      </c>
      <c r="F291" s="4">
        <v>0.109</v>
      </c>
      <c r="G291" s="4">
        <v>0.11799999999999999</v>
      </c>
      <c r="H291" s="4">
        <v>0.51800000000000002</v>
      </c>
    </row>
    <row r="292" spans="1:8" x14ac:dyDescent="0.25">
      <c r="A292" t="s">
        <v>264</v>
      </c>
      <c r="B292" t="s">
        <v>373</v>
      </c>
      <c r="C292">
        <v>48</v>
      </c>
      <c r="D292">
        <v>57</v>
      </c>
      <c r="E292" s="4">
        <v>0.30599999999999999</v>
      </c>
      <c r="F292" s="4">
        <v>0.109</v>
      </c>
      <c r="G292" s="4">
        <v>0.11799999999999999</v>
      </c>
      <c r="H292" s="4">
        <v>0.51800000000000002</v>
      </c>
    </row>
    <row r="293" spans="1:8" x14ac:dyDescent="0.25">
      <c r="A293" t="s">
        <v>265</v>
      </c>
      <c r="B293" t="s">
        <v>365</v>
      </c>
      <c r="C293">
        <v>64</v>
      </c>
      <c r="D293">
        <v>78</v>
      </c>
      <c r="E293" s="4">
        <v>0.86599999999999999</v>
      </c>
      <c r="F293" s="4">
        <v>4.3999999999999997E-2</v>
      </c>
      <c r="G293" s="4">
        <v>0.75</v>
      </c>
      <c r="H293" s="4">
        <v>0.93100000000000005</v>
      </c>
    </row>
    <row r="294" spans="1:8" x14ac:dyDescent="0.25">
      <c r="A294" t="s">
        <v>265</v>
      </c>
      <c r="B294" t="s">
        <v>366</v>
      </c>
      <c r="C294">
        <v>64</v>
      </c>
      <c r="D294">
        <v>78</v>
      </c>
      <c r="E294" s="4">
        <v>0.73399999999999999</v>
      </c>
      <c r="F294" s="4">
        <v>6.2E-2</v>
      </c>
      <c r="G294" s="4">
        <v>0.59</v>
      </c>
      <c r="H294" s="4">
        <v>0.83499999999999996</v>
      </c>
    </row>
    <row r="295" spans="1:8" x14ac:dyDescent="0.25">
      <c r="A295" t="s">
        <v>265</v>
      </c>
      <c r="B295" t="s">
        <v>367</v>
      </c>
      <c r="C295">
        <v>64</v>
      </c>
      <c r="D295">
        <v>78</v>
      </c>
      <c r="E295" s="4">
        <v>0.64300000000000002</v>
      </c>
      <c r="F295" s="4">
        <v>6.9000000000000006E-2</v>
      </c>
      <c r="G295" s="4">
        <v>0.49</v>
      </c>
      <c r="H295" s="4">
        <v>0.76</v>
      </c>
    </row>
    <row r="296" spans="1:8" x14ac:dyDescent="0.25">
      <c r="A296" t="s">
        <v>265</v>
      </c>
      <c r="B296" t="s">
        <v>368</v>
      </c>
      <c r="C296">
        <v>64</v>
      </c>
      <c r="D296">
        <v>78</v>
      </c>
      <c r="E296" s="4">
        <v>0.55600000000000005</v>
      </c>
      <c r="F296" s="4">
        <v>7.5999999999999998E-2</v>
      </c>
      <c r="G296" s="4">
        <v>0.39600000000000002</v>
      </c>
      <c r="H296" s="4">
        <v>0.68899999999999995</v>
      </c>
    </row>
    <row r="297" spans="1:8" x14ac:dyDescent="0.25">
      <c r="A297" t="s">
        <v>265</v>
      </c>
      <c r="B297" t="s">
        <v>210</v>
      </c>
      <c r="C297">
        <v>64</v>
      </c>
      <c r="D297">
        <v>78</v>
      </c>
      <c r="E297" s="4">
        <v>0.55600000000000005</v>
      </c>
      <c r="F297" s="4">
        <v>7.5999999999999998E-2</v>
      </c>
      <c r="G297" s="4">
        <v>0.39600000000000002</v>
      </c>
      <c r="H297" s="4">
        <v>0.68899999999999995</v>
      </c>
    </row>
    <row r="298" spans="1:8" x14ac:dyDescent="0.25">
      <c r="A298" t="s">
        <v>265</v>
      </c>
      <c r="B298" t="s">
        <v>369</v>
      </c>
      <c r="C298">
        <v>64</v>
      </c>
      <c r="D298">
        <v>78</v>
      </c>
      <c r="E298" s="4">
        <v>0.50600000000000001</v>
      </c>
      <c r="F298" s="4">
        <v>8.4000000000000005E-2</v>
      </c>
      <c r="G298" s="4">
        <v>0.33300000000000002</v>
      </c>
      <c r="H298" s="4">
        <v>0.65500000000000003</v>
      </c>
    </row>
    <row r="299" spans="1:8" x14ac:dyDescent="0.25">
      <c r="A299" t="s">
        <v>265</v>
      </c>
      <c r="B299" t="s">
        <v>370</v>
      </c>
      <c r="C299">
        <v>64</v>
      </c>
      <c r="D299">
        <v>78</v>
      </c>
      <c r="E299" s="4">
        <v>0.44900000000000001</v>
      </c>
      <c r="F299" s="4">
        <v>9.1999999999999998E-2</v>
      </c>
      <c r="G299" s="4">
        <v>0.26800000000000002</v>
      </c>
      <c r="H299" s="4">
        <v>0.61499999999999999</v>
      </c>
    </row>
    <row r="300" spans="1:8" x14ac:dyDescent="0.25">
      <c r="A300" t="s">
        <v>265</v>
      </c>
      <c r="B300" t="s">
        <v>371</v>
      </c>
      <c r="C300">
        <v>64</v>
      </c>
      <c r="D300">
        <v>78</v>
      </c>
      <c r="E300" s="4">
        <v>0.44900000000000001</v>
      </c>
      <c r="F300" s="4">
        <v>9.1999999999999998E-2</v>
      </c>
      <c r="G300" s="4">
        <v>0.26800000000000002</v>
      </c>
      <c r="H300" s="4">
        <v>0.61499999999999999</v>
      </c>
    </row>
    <row r="301" spans="1:8" x14ac:dyDescent="0.25">
      <c r="A301" t="s">
        <v>265</v>
      </c>
      <c r="B301" t="s">
        <v>372</v>
      </c>
      <c r="C301">
        <v>64</v>
      </c>
      <c r="D301">
        <v>78</v>
      </c>
      <c r="E301" s="4">
        <v>0.44900000000000001</v>
      </c>
      <c r="F301" s="4">
        <v>9.1999999999999998E-2</v>
      </c>
      <c r="G301" s="4">
        <v>0.26800000000000002</v>
      </c>
      <c r="H301" s="4">
        <v>0.61499999999999999</v>
      </c>
    </row>
    <row r="302" spans="1:8" x14ac:dyDescent="0.25">
      <c r="A302" t="s">
        <v>265</v>
      </c>
      <c r="B302" t="s">
        <v>373</v>
      </c>
      <c r="C302">
        <v>64</v>
      </c>
      <c r="D302">
        <v>78</v>
      </c>
      <c r="E302" s="4">
        <v>0.38500000000000001</v>
      </c>
      <c r="F302" s="4">
        <v>9.8000000000000004E-2</v>
      </c>
      <c r="G302" s="4">
        <v>0.19900000000000001</v>
      </c>
      <c r="H302" s="4">
        <v>0.56899999999999995</v>
      </c>
    </row>
    <row r="303" spans="1:8" x14ac:dyDescent="0.25">
      <c r="A303" t="s">
        <v>266</v>
      </c>
      <c r="B303" t="s">
        <v>365</v>
      </c>
      <c r="C303">
        <v>79</v>
      </c>
      <c r="D303">
        <v>103</v>
      </c>
      <c r="E303" s="4">
        <v>0.747</v>
      </c>
      <c r="F303" s="4">
        <v>5.1999999999999998E-2</v>
      </c>
      <c r="G303" s="4">
        <v>0.628</v>
      </c>
      <c r="H303" s="4">
        <v>0.83299999999999996</v>
      </c>
    </row>
    <row r="304" spans="1:8" x14ac:dyDescent="0.25">
      <c r="A304" t="s">
        <v>266</v>
      </c>
      <c r="B304" t="s">
        <v>366</v>
      </c>
      <c r="C304">
        <v>79</v>
      </c>
      <c r="D304">
        <v>103</v>
      </c>
      <c r="E304" s="4">
        <v>0.63800000000000001</v>
      </c>
      <c r="F304" s="4">
        <v>5.8000000000000003E-2</v>
      </c>
      <c r="G304" s="4">
        <v>0.51100000000000001</v>
      </c>
      <c r="H304" s="4">
        <v>0.73899999999999999</v>
      </c>
    </row>
    <row r="305" spans="1:8" x14ac:dyDescent="0.25">
      <c r="A305" t="s">
        <v>266</v>
      </c>
      <c r="B305" t="s">
        <v>367</v>
      </c>
      <c r="C305">
        <v>79</v>
      </c>
      <c r="D305">
        <v>103</v>
      </c>
      <c r="E305" s="4">
        <v>0.621</v>
      </c>
      <c r="F305" s="4">
        <v>5.8999999999999997E-2</v>
      </c>
      <c r="G305" s="4">
        <v>0.49399999999999999</v>
      </c>
      <c r="H305" s="4">
        <v>0.72499999999999998</v>
      </c>
    </row>
    <row r="306" spans="1:8" x14ac:dyDescent="0.25">
      <c r="A306" t="s">
        <v>266</v>
      </c>
      <c r="B306" t="s">
        <v>368</v>
      </c>
      <c r="C306">
        <v>79</v>
      </c>
      <c r="D306">
        <v>103</v>
      </c>
      <c r="E306" s="4">
        <v>0.55800000000000005</v>
      </c>
      <c r="F306" s="4">
        <v>6.3E-2</v>
      </c>
      <c r="G306" s="4">
        <v>0.42499999999999999</v>
      </c>
      <c r="H306" s="4">
        <v>0.67200000000000004</v>
      </c>
    </row>
    <row r="307" spans="1:8" x14ac:dyDescent="0.25">
      <c r="A307" t="s">
        <v>266</v>
      </c>
      <c r="B307" t="s">
        <v>210</v>
      </c>
      <c r="C307">
        <v>79</v>
      </c>
      <c r="D307">
        <v>103</v>
      </c>
      <c r="E307" s="4">
        <v>0.51300000000000001</v>
      </c>
      <c r="F307" s="4">
        <v>6.6000000000000003E-2</v>
      </c>
      <c r="G307" s="4">
        <v>0.378</v>
      </c>
      <c r="H307" s="4">
        <v>0.63300000000000001</v>
      </c>
    </row>
    <row r="308" spans="1:8" x14ac:dyDescent="0.25">
      <c r="A308" t="s">
        <v>266</v>
      </c>
      <c r="B308" t="s">
        <v>369</v>
      </c>
      <c r="C308">
        <v>79</v>
      </c>
      <c r="D308">
        <v>103</v>
      </c>
      <c r="E308" s="4">
        <v>0.51300000000000001</v>
      </c>
      <c r="F308" s="4">
        <v>6.6000000000000003E-2</v>
      </c>
      <c r="G308" s="4">
        <v>0.378</v>
      </c>
      <c r="H308" s="4">
        <v>0.63300000000000001</v>
      </c>
    </row>
    <row r="309" spans="1:8" x14ac:dyDescent="0.25">
      <c r="A309" t="s">
        <v>266</v>
      </c>
      <c r="B309" t="s">
        <v>370</v>
      </c>
      <c r="C309">
        <v>79</v>
      </c>
      <c r="D309">
        <v>103</v>
      </c>
      <c r="E309" s="4">
        <v>0.51300000000000001</v>
      </c>
      <c r="F309" s="4">
        <v>6.6000000000000003E-2</v>
      </c>
      <c r="G309" s="4">
        <v>0.378</v>
      </c>
      <c r="H309" s="4">
        <v>0.63300000000000001</v>
      </c>
    </row>
    <row r="310" spans="1:8" x14ac:dyDescent="0.25">
      <c r="A310" t="s">
        <v>266</v>
      </c>
      <c r="B310" t="s">
        <v>371</v>
      </c>
      <c r="C310">
        <v>79</v>
      </c>
      <c r="D310">
        <v>103</v>
      </c>
      <c r="E310" s="4">
        <v>0.51300000000000001</v>
      </c>
      <c r="F310" s="4">
        <v>6.6000000000000003E-2</v>
      </c>
      <c r="G310" s="4">
        <v>0.378</v>
      </c>
      <c r="H310" s="4">
        <v>0.63300000000000001</v>
      </c>
    </row>
    <row r="311" spans="1:8" x14ac:dyDescent="0.25">
      <c r="A311" t="s">
        <v>266</v>
      </c>
      <c r="B311" t="s">
        <v>372</v>
      </c>
      <c r="C311">
        <v>79</v>
      </c>
      <c r="D311">
        <v>103</v>
      </c>
      <c r="E311" s="4">
        <v>0.45600000000000002</v>
      </c>
      <c r="F311" s="4">
        <v>7.9000000000000001E-2</v>
      </c>
      <c r="G311" s="4">
        <v>0.29799999999999999</v>
      </c>
      <c r="H311" s="4">
        <v>0.60199999999999998</v>
      </c>
    </row>
    <row r="312" spans="1:8" x14ac:dyDescent="0.25">
      <c r="A312" t="s">
        <v>266</v>
      </c>
      <c r="B312" t="s">
        <v>373</v>
      </c>
      <c r="C312">
        <v>79</v>
      </c>
      <c r="D312">
        <v>103</v>
      </c>
      <c r="E312" s="4">
        <v>0.45600000000000002</v>
      </c>
      <c r="F312" s="4">
        <v>7.9000000000000001E-2</v>
      </c>
      <c r="G312" s="4">
        <v>0.29799999999999999</v>
      </c>
      <c r="H312" s="4">
        <v>0.60199999999999998</v>
      </c>
    </row>
    <row r="313" spans="1:8" x14ac:dyDescent="0.25">
      <c r="A313" t="s">
        <v>267</v>
      </c>
      <c r="B313" t="s">
        <v>365</v>
      </c>
      <c r="C313">
        <v>89</v>
      </c>
      <c r="D313" t="s">
        <v>211</v>
      </c>
      <c r="E313" s="4">
        <v>0.79100000000000004</v>
      </c>
      <c r="F313" s="4">
        <v>4.4999999999999998E-2</v>
      </c>
      <c r="G313" s="4">
        <v>0.68400000000000005</v>
      </c>
      <c r="H313" s="4">
        <v>0.86499999999999999</v>
      </c>
    </row>
    <row r="314" spans="1:8" x14ac:dyDescent="0.25">
      <c r="A314" t="s">
        <v>267</v>
      </c>
      <c r="B314" t="s">
        <v>366</v>
      </c>
      <c r="C314">
        <v>89</v>
      </c>
      <c r="D314" t="s">
        <v>211</v>
      </c>
      <c r="E314" s="4">
        <v>0.69199999999999995</v>
      </c>
      <c r="F314" s="4">
        <v>5.2999999999999999E-2</v>
      </c>
      <c r="G314" s="4">
        <v>0.57399999999999995</v>
      </c>
      <c r="H314" s="4">
        <v>0.78200000000000003</v>
      </c>
    </row>
    <row r="315" spans="1:8" x14ac:dyDescent="0.25">
      <c r="A315" t="s">
        <v>267</v>
      </c>
      <c r="B315" t="s">
        <v>367</v>
      </c>
      <c r="C315">
        <v>89</v>
      </c>
      <c r="D315" t="s">
        <v>211</v>
      </c>
      <c r="E315" s="4">
        <v>0.60799999999999998</v>
      </c>
      <c r="F315" s="4">
        <v>5.8000000000000003E-2</v>
      </c>
      <c r="G315" s="4">
        <v>0.48399999999999999</v>
      </c>
      <c r="H315" s="4">
        <v>0.71099999999999997</v>
      </c>
    </row>
    <row r="316" spans="1:8" x14ac:dyDescent="0.25">
      <c r="A316" t="s">
        <v>267</v>
      </c>
      <c r="B316" t="s">
        <v>368</v>
      </c>
      <c r="C316">
        <v>89</v>
      </c>
      <c r="D316" t="s">
        <v>211</v>
      </c>
      <c r="E316" s="4">
        <v>0.58699999999999997</v>
      </c>
      <c r="F316" s="4">
        <v>0.06</v>
      </c>
      <c r="G316" s="4">
        <v>0.46</v>
      </c>
      <c r="H316" s="4">
        <v>0.69399999999999995</v>
      </c>
    </row>
    <row r="317" spans="1:8" x14ac:dyDescent="0.25">
      <c r="A317" t="s">
        <v>267</v>
      </c>
      <c r="B317" t="s">
        <v>210</v>
      </c>
      <c r="C317">
        <v>89</v>
      </c>
      <c r="D317" t="s">
        <v>211</v>
      </c>
      <c r="E317" s="4">
        <v>0.56499999999999995</v>
      </c>
      <c r="F317" s="4">
        <v>6.2E-2</v>
      </c>
      <c r="G317" s="4">
        <v>0.435</v>
      </c>
      <c r="H317" s="4">
        <v>0.67500000000000004</v>
      </c>
    </row>
    <row r="318" spans="1:8" x14ac:dyDescent="0.25">
      <c r="A318" t="s">
        <v>267</v>
      </c>
      <c r="B318" t="s">
        <v>369</v>
      </c>
      <c r="C318">
        <v>89</v>
      </c>
      <c r="D318" t="s">
        <v>211</v>
      </c>
      <c r="E318" s="4">
        <v>0.56499999999999995</v>
      </c>
      <c r="F318" s="4">
        <v>6.2E-2</v>
      </c>
      <c r="G318" s="4">
        <v>0.435</v>
      </c>
      <c r="H318" s="4">
        <v>0.67500000000000004</v>
      </c>
    </row>
    <row r="319" spans="1:8" x14ac:dyDescent="0.25">
      <c r="A319" t="s">
        <v>267</v>
      </c>
      <c r="B319" t="s">
        <v>370</v>
      </c>
      <c r="C319">
        <v>89</v>
      </c>
      <c r="D319" t="s">
        <v>211</v>
      </c>
      <c r="E319" s="4">
        <v>0.53900000000000003</v>
      </c>
      <c r="F319" s="4">
        <v>6.4000000000000001E-2</v>
      </c>
      <c r="G319" s="4">
        <v>0.40600000000000003</v>
      </c>
      <c r="H319" s="4">
        <v>0.65400000000000003</v>
      </c>
    </row>
    <row r="320" spans="1:8" x14ac:dyDescent="0.25">
      <c r="A320" t="s">
        <v>267</v>
      </c>
      <c r="B320" t="s">
        <v>371</v>
      </c>
      <c r="C320">
        <v>89</v>
      </c>
      <c r="D320" t="s">
        <v>211</v>
      </c>
      <c r="E320" s="4">
        <v>0.53900000000000003</v>
      </c>
      <c r="F320" s="4">
        <v>6.4000000000000001E-2</v>
      </c>
      <c r="G320" s="4">
        <v>0.40600000000000003</v>
      </c>
      <c r="H320" s="4">
        <v>0.65400000000000003</v>
      </c>
    </row>
    <row r="321" spans="1:8" x14ac:dyDescent="0.25">
      <c r="A321" t="s">
        <v>267</v>
      </c>
      <c r="B321" t="s">
        <v>372</v>
      </c>
      <c r="C321">
        <v>89</v>
      </c>
      <c r="D321" t="s">
        <v>211</v>
      </c>
      <c r="E321" s="4">
        <v>0.503</v>
      </c>
      <c r="F321" s="4">
        <v>6.9000000000000006E-2</v>
      </c>
      <c r="G321" s="4">
        <v>0.36199999999999999</v>
      </c>
      <c r="H321" s="4">
        <v>0.629</v>
      </c>
    </row>
    <row r="322" spans="1:8" x14ac:dyDescent="0.25">
      <c r="A322" t="s">
        <v>267</v>
      </c>
      <c r="B322" t="s">
        <v>373</v>
      </c>
      <c r="C322">
        <v>89</v>
      </c>
      <c r="D322" t="s">
        <v>211</v>
      </c>
      <c r="E322" s="4">
        <v>0.503</v>
      </c>
      <c r="F322" s="4">
        <v>6.9000000000000006E-2</v>
      </c>
      <c r="G322" s="4">
        <v>0.36199999999999999</v>
      </c>
      <c r="H322" s="4">
        <v>0.629</v>
      </c>
    </row>
    <row r="323" spans="1:8" x14ac:dyDescent="0.25">
      <c r="A323" t="s">
        <v>268</v>
      </c>
      <c r="B323" t="s">
        <v>365</v>
      </c>
      <c r="C323">
        <v>101</v>
      </c>
      <c r="D323">
        <v>50</v>
      </c>
      <c r="E323" s="4">
        <v>0.69699999999999995</v>
      </c>
      <c r="F323" s="4">
        <v>4.7E-2</v>
      </c>
      <c r="G323" s="4">
        <v>0.59399999999999997</v>
      </c>
      <c r="H323" s="4">
        <v>0.77900000000000003</v>
      </c>
    </row>
    <row r="324" spans="1:8" x14ac:dyDescent="0.25">
      <c r="A324" t="s">
        <v>268</v>
      </c>
      <c r="B324" t="s">
        <v>366</v>
      </c>
      <c r="C324">
        <v>101</v>
      </c>
      <c r="D324">
        <v>50</v>
      </c>
      <c r="E324" s="4">
        <v>0.61299999999999999</v>
      </c>
      <c r="F324" s="4">
        <v>5.0999999999999997E-2</v>
      </c>
      <c r="G324" s="4">
        <v>0.505</v>
      </c>
      <c r="H324" s="4">
        <v>0.70399999999999996</v>
      </c>
    </row>
    <row r="325" spans="1:8" x14ac:dyDescent="0.25">
      <c r="A325" t="s">
        <v>268</v>
      </c>
      <c r="B325" t="s">
        <v>367</v>
      </c>
      <c r="C325">
        <v>101</v>
      </c>
      <c r="D325">
        <v>50</v>
      </c>
      <c r="E325" s="4">
        <v>0.55700000000000005</v>
      </c>
      <c r="F325" s="4">
        <v>5.3999999999999999E-2</v>
      </c>
      <c r="G325" s="4">
        <v>0.44600000000000001</v>
      </c>
      <c r="H325" s="4">
        <v>0.65500000000000003</v>
      </c>
    </row>
    <row r="326" spans="1:8" x14ac:dyDescent="0.25">
      <c r="A326" t="s">
        <v>268</v>
      </c>
      <c r="B326" t="s">
        <v>368</v>
      </c>
      <c r="C326">
        <v>101</v>
      </c>
      <c r="D326">
        <v>50</v>
      </c>
      <c r="E326" s="4">
        <v>0.51200000000000001</v>
      </c>
      <c r="F326" s="4">
        <v>5.5E-2</v>
      </c>
      <c r="G326" s="4">
        <v>0.39900000000000002</v>
      </c>
      <c r="H326" s="4">
        <v>0.61299999999999999</v>
      </c>
    </row>
    <row r="327" spans="1:8" x14ac:dyDescent="0.25">
      <c r="A327" t="s">
        <v>268</v>
      </c>
      <c r="B327" t="s">
        <v>210</v>
      </c>
      <c r="C327">
        <v>101</v>
      </c>
      <c r="D327">
        <v>50</v>
      </c>
      <c r="E327" s="4">
        <v>0.47699999999999998</v>
      </c>
      <c r="F327" s="4">
        <v>5.7000000000000002E-2</v>
      </c>
      <c r="G327" s="4">
        <v>0.36199999999999999</v>
      </c>
      <c r="H327" s="4">
        <v>0.58199999999999996</v>
      </c>
    </row>
    <row r="328" spans="1:8" x14ac:dyDescent="0.25">
      <c r="A328" t="s">
        <v>268</v>
      </c>
      <c r="B328" t="s">
        <v>369</v>
      </c>
      <c r="C328">
        <v>101</v>
      </c>
      <c r="D328">
        <v>50</v>
      </c>
      <c r="E328" s="4">
        <v>0.45600000000000002</v>
      </c>
      <c r="F328" s="4">
        <v>5.8000000000000003E-2</v>
      </c>
      <c r="G328" s="4">
        <v>0.34</v>
      </c>
      <c r="H328" s="4">
        <v>0.56499999999999995</v>
      </c>
    </row>
    <row r="329" spans="1:8" x14ac:dyDescent="0.25">
      <c r="A329" t="s">
        <v>268</v>
      </c>
      <c r="B329" t="s">
        <v>370</v>
      </c>
      <c r="C329">
        <v>101</v>
      </c>
      <c r="D329">
        <v>50</v>
      </c>
      <c r="E329" s="4">
        <v>0.45600000000000002</v>
      </c>
      <c r="F329" s="4">
        <v>5.8000000000000003E-2</v>
      </c>
      <c r="G329" s="4">
        <v>0.34</v>
      </c>
      <c r="H329" s="4">
        <v>0.56499999999999995</v>
      </c>
    </row>
    <row r="330" spans="1:8" x14ac:dyDescent="0.25">
      <c r="A330" t="s">
        <v>268</v>
      </c>
      <c r="B330" t="s">
        <v>371</v>
      </c>
      <c r="C330">
        <v>101</v>
      </c>
      <c r="D330">
        <v>50</v>
      </c>
      <c r="E330" s="4">
        <v>0.42799999999999999</v>
      </c>
      <c r="F330" s="4">
        <v>6.0999999999999999E-2</v>
      </c>
      <c r="G330" s="4">
        <v>0.307</v>
      </c>
      <c r="H330" s="4">
        <v>0.54200000000000004</v>
      </c>
    </row>
    <row r="331" spans="1:8" x14ac:dyDescent="0.25">
      <c r="A331" t="s">
        <v>268</v>
      </c>
      <c r="B331" t="s">
        <v>372</v>
      </c>
      <c r="C331">
        <v>101</v>
      </c>
      <c r="D331">
        <v>50</v>
      </c>
      <c r="E331" s="4">
        <v>0.42799999999999999</v>
      </c>
      <c r="F331" s="4">
        <v>6.0999999999999999E-2</v>
      </c>
      <c r="G331" s="4">
        <v>0.307</v>
      </c>
      <c r="H331" s="4">
        <v>0.54200000000000004</v>
      </c>
    </row>
    <row r="332" spans="1:8" x14ac:dyDescent="0.25">
      <c r="A332" t="s">
        <v>268</v>
      </c>
      <c r="B332" t="s">
        <v>373</v>
      </c>
      <c r="C332">
        <v>101</v>
      </c>
      <c r="D332">
        <v>50</v>
      </c>
      <c r="E332" s="4">
        <v>0.42799999999999999</v>
      </c>
      <c r="F332" s="4">
        <v>6.0999999999999999E-2</v>
      </c>
      <c r="G332" s="4">
        <v>0.307</v>
      </c>
      <c r="H332" s="4">
        <v>0.54200000000000004</v>
      </c>
    </row>
    <row r="333" spans="1:8" x14ac:dyDescent="0.25">
      <c r="A333" t="s">
        <v>269</v>
      </c>
      <c r="B333" t="s">
        <v>365</v>
      </c>
      <c r="C333">
        <v>125</v>
      </c>
      <c r="D333">
        <v>108</v>
      </c>
      <c r="E333" s="4">
        <v>0.70899999999999996</v>
      </c>
      <c r="F333" s="4">
        <v>4.2000000000000003E-2</v>
      </c>
      <c r="G333" s="4">
        <v>0.61699999999999999</v>
      </c>
      <c r="H333" s="4">
        <v>0.78300000000000003</v>
      </c>
    </row>
    <row r="334" spans="1:8" x14ac:dyDescent="0.25">
      <c r="A334" t="s">
        <v>269</v>
      </c>
      <c r="B334" t="s">
        <v>366</v>
      </c>
      <c r="C334">
        <v>125</v>
      </c>
      <c r="D334">
        <v>108</v>
      </c>
      <c r="E334" s="4">
        <v>0.59799999999999998</v>
      </c>
      <c r="F334" s="4">
        <v>4.7E-2</v>
      </c>
      <c r="G334" s="4">
        <v>0.5</v>
      </c>
      <c r="H334" s="4">
        <v>0.68300000000000005</v>
      </c>
    </row>
    <row r="335" spans="1:8" x14ac:dyDescent="0.25">
      <c r="A335" t="s">
        <v>269</v>
      </c>
      <c r="B335" t="s">
        <v>367</v>
      </c>
      <c r="C335">
        <v>125</v>
      </c>
      <c r="D335">
        <v>108</v>
      </c>
      <c r="E335" s="4">
        <v>0.58799999999999997</v>
      </c>
      <c r="F335" s="4">
        <v>4.7E-2</v>
      </c>
      <c r="G335" s="4">
        <v>0.48899999999999999</v>
      </c>
      <c r="H335" s="4">
        <v>0.67400000000000004</v>
      </c>
    </row>
    <row r="336" spans="1:8" x14ac:dyDescent="0.25">
      <c r="A336" t="s">
        <v>269</v>
      </c>
      <c r="B336" t="s">
        <v>368</v>
      </c>
      <c r="C336">
        <v>125</v>
      </c>
      <c r="D336">
        <v>108</v>
      </c>
      <c r="E336" s="4">
        <v>0.57499999999999996</v>
      </c>
      <c r="F336" s="4">
        <v>4.8000000000000001E-2</v>
      </c>
      <c r="G336" s="4">
        <v>0.47499999999999998</v>
      </c>
      <c r="H336" s="4">
        <v>0.66200000000000003</v>
      </c>
    </row>
    <row r="337" spans="1:8" x14ac:dyDescent="0.25">
      <c r="A337" t="s">
        <v>269</v>
      </c>
      <c r="B337" t="s">
        <v>210</v>
      </c>
      <c r="C337">
        <v>125</v>
      </c>
      <c r="D337">
        <v>108</v>
      </c>
      <c r="E337" s="4">
        <v>0.54</v>
      </c>
      <c r="F337" s="4">
        <v>5.0999999999999997E-2</v>
      </c>
      <c r="G337" s="4">
        <v>0.436</v>
      </c>
      <c r="H337" s="4">
        <v>0.63400000000000001</v>
      </c>
    </row>
    <row r="338" spans="1:8" x14ac:dyDescent="0.25">
      <c r="A338" t="s">
        <v>269</v>
      </c>
      <c r="B338" t="s">
        <v>369</v>
      </c>
      <c r="C338">
        <v>125</v>
      </c>
      <c r="D338">
        <v>108</v>
      </c>
      <c r="E338" s="4">
        <v>0.51900000000000002</v>
      </c>
      <c r="F338" s="4">
        <v>5.2999999999999999E-2</v>
      </c>
      <c r="G338" s="4">
        <v>0.41</v>
      </c>
      <c r="H338" s="4">
        <v>0.61699999999999999</v>
      </c>
    </row>
    <row r="339" spans="1:8" x14ac:dyDescent="0.25">
      <c r="A339" t="s">
        <v>269</v>
      </c>
      <c r="B339" t="s">
        <v>370</v>
      </c>
      <c r="C339">
        <v>125</v>
      </c>
      <c r="D339">
        <v>108</v>
      </c>
      <c r="E339" s="4">
        <v>0.51900000000000002</v>
      </c>
      <c r="F339" s="4">
        <v>5.2999999999999999E-2</v>
      </c>
      <c r="G339" s="4">
        <v>0.41</v>
      </c>
      <c r="H339" s="4">
        <v>0.61699999999999999</v>
      </c>
    </row>
    <row r="340" spans="1:8" x14ac:dyDescent="0.25">
      <c r="A340" t="s">
        <v>269</v>
      </c>
      <c r="B340" t="s">
        <v>371</v>
      </c>
      <c r="C340">
        <v>125</v>
      </c>
      <c r="D340">
        <v>108</v>
      </c>
      <c r="E340" s="4">
        <v>0.51900000000000002</v>
      </c>
      <c r="F340" s="4">
        <v>5.2999999999999999E-2</v>
      </c>
      <c r="G340" s="4">
        <v>0.41</v>
      </c>
      <c r="H340" s="4">
        <v>0.61699999999999999</v>
      </c>
    </row>
    <row r="341" spans="1:8" x14ac:dyDescent="0.25">
      <c r="A341" t="s">
        <v>269</v>
      </c>
      <c r="B341" t="s">
        <v>372</v>
      </c>
      <c r="C341">
        <v>125</v>
      </c>
      <c r="D341">
        <v>108</v>
      </c>
      <c r="E341" s="4">
        <v>0.49199999999999999</v>
      </c>
      <c r="F341" s="4">
        <v>5.7000000000000002E-2</v>
      </c>
      <c r="G341" s="4">
        <v>0.376</v>
      </c>
      <c r="H341" s="4">
        <v>0.59699999999999998</v>
      </c>
    </row>
    <row r="342" spans="1:8" x14ac:dyDescent="0.25">
      <c r="A342" t="s">
        <v>269</v>
      </c>
      <c r="B342" t="s">
        <v>373</v>
      </c>
      <c r="C342">
        <v>125</v>
      </c>
      <c r="D342">
        <v>108</v>
      </c>
      <c r="E342" s="4">
        <v>0.49199999999999999</v>
      </c>
      <c r="F342" s="4">
        <v>5.7000000000000002E-2</v>
      </c>
      <c r="G342" s="4">
        <v>0.376</v>
      </c>
      <c r="H342" s="4">
        <v>0.59699999999999998</v>
      </c>
    </row>
    <row r="343" spans="1:8" x14ac:dyDescent="0.25">
      <c r="A343" t="s">
        <v>270</v>
      </c>
      <c r="B343" t="s">
        <v>365</v>
      </c>
      <c r="C343">
        <v>120</v>
      </c>
      <c r="D343">
        <v>20</v>
      </c>
      <c r="E343" s="4">
        <v>0.60899999999999999</v>
      </c>
      <c r="F343" s="4">
        <v>4.8000000000000001E-2</v>
      </c>
      <c r="G343" s="4">
        <v>0.50900000000000001</v>
      </c>
      <c r="H343" s="4">
        <v>0.69499999999999995</v>
      </c>
    </row>
    <row r="344" spans="1:8" x14ac:dyDescent="0.25">
      <c r="A344" t="s">
        <v>270</v>
      </c>
      <c r="B344" t="s">
        <v>366</v>
      </c>
      <c r="C344">
        <v>120</v>
      </c>
      <c r="D344">
        <v>20</v>
      </c>
      <c r="E344" s="4">
        <v>0.46600000000000003</v>
      </c>
      <c r="F344" s="4">
        <v>0.05</v>
      </c>
      <c r="G344" s="4">
        <v>0.36599999999999999</v>
      </c>
      <c r="H344" s="4">
        <v>0.55900000000000005</v>
      </c>
    </row>
    <row r="345" spans="1:8" x14ac:dyDescent="0.25">
      <c r="A345" t="s">
        <v>270</v>
      </c>
      <c r="B345" t="s">
        <v>367</v>
      </c>
      <c r="C345">
        <v>120</v>
      </c>
      <c r="D345">
        <v>20</v>
      </c>
      <c r="E345" s="4">
        <v>0.376</v>
      </c>
      <c r="F345" s="4">
        <v>4.9000000000000002E-2</v>
      </c>
      <c r="G345" s="4">
        <v>0.28100000000000003</v>
      </c>
      <c r="H345" s="4">
        <v>0.47099999999999997</v>
      </c>
    </row>
    <row r="346" spans="1:8" x14ac:dyDescent="0.25">
      <c r="A346" t="s">
        <v>270</v>
      </c>
      <c r="B346" t="s">
        <v>368</v>
      </c>
      <c r="C346">
        <v>120</v>
      </c>
      <c r="D346">
        <v>20</v>
      </c>
      <c r="E346" s="4">
        <v>0.34200000000000003</v>
      </c>
      <c r="F346" s="4">
        <v>4.8000000000000001E-2</v>
      </c>
      <c r="G346" s="4">
        <v>0.249</v>
      </c>
      <c r="H346" s="4">
        <v>0.437</v>
      </c>
    </row>
    <row r="347" spans="1:8" x14ac:dyDescent="0.25">
      <c r="A347" t="s">
        <v>270</v>
      </c>
      <c r="B347" t="s">
        <v>210</v>
      </c>
      <c r="C347">
        <v>120</v>
      </c>
      <c r="D347">
        <v>20</v>
      </c>
      <c r="E347" s="4">
        <v>0.34200000000000003</v>
      </c>
      <c r="F347" s="4">
        <v>4.8000000000000001E-2</v>
      </c>
      <c r="G347" s="4">
        <v>0.249</v>
      </c>
      <c r="H347" s="4">
        <v>0.437</v>
      </c>
    </row>
    <row r="348" spans="1:8" x14ac:dyDescent="0.25">
      <c r="A348" t="s">
        <v>270</v>
      </c>
      <c r="B348" t="s">
        <v>369</v>
      </c>
      <c r="C348">
        <v>120</v>
      </c>
      <c r="D348">
        <v>20</v>
      </c>
      <c r="E348" s="4">
        <v>0.34200000000000003</v>
      </c>
      <c r="F348" s="4">
        <v>4.8000000000000001E-2</v>
      </c>
      <c r="G348" s="4">
        <v>0.249</v>
      </c>
      <c r="H348" s="4">
        <v>0.437</v>
      </c>
    </row>
    <row r="349" spans="1:8" x14ac:dyDescent="0.25">
      <c r="A349" t="s">
        <v>270</v>
      </c>
      <c r="B349" t="s">
        <v>370</v>
      </c>
      <c r="C349">
        <v>120</v>
      </c>
      <c r="D349">
        <v>20</v>
      </c>
      <c r="E349" s="4">
        <v>0.34200000000000003</v>
      </c>
      <c r="F349" s="4">
        <v>4.8000000000000001E-2</v>
      </c>
      <c r="G349" s="4">
        <v>0.249</v>
      </c>
      <c r="H349" s="4">
        <v>0.437</v>
      </c>
    </row>
    <row r="350" spans="1:8" x14ac:dyDescent="0.25">
      <c r="A350" t="s">
        <v>270</v>
      </c>
      <c r="B350" t="s">
        <v>371</v>
      </c>
      <c r="C350">
        <v>120</v>
      </c>
      <c r="D350">
        <v>20</v>
      </c>
      <c r="E350" s="4">
        <v>0.34200000000000003</v>
      </c>
      <c r="F350" s="4">
        <v>4.8000000000000001E-2</v>
      </c>
      <c r="G350" s="4">
        <v>0.249</v>
      </c>
      <c r="H350" s="4">
        <v>0.437</v>
      </c>
    </row>
    <row r="351" spans="1:8" x14ac:dyDescent="0.25">
      <c r="A351" t="s">
        <v>270</v>
      </c>
      <c r="B351" t="s">
        <v>372</v>
      </c>
      <c r="C351">
        <v>120</v>
      </c>
      <c r="D351">
        <v>20</v>
      </c>
      <c r="E351" s="4">
        <v>0.34200000000000003</v>
      </c>
      <c r="F351" s="4">
        <v>4.8000000000000001E-2</v>
      </c>
      <c r="G351" s="4">
        <v>0.249</v>
      </c>
      <c r="H351" s="4">
        <v>0.437</v>
      </c>
    </row>
    <row r="352" spans="1:8" x14ac:dyDescent="0.25">
      <c r="A352" t="s">
        <v>270</v>
      </c>
      <c r="B352" t="s">
        <v>373</v>
      </c>
      <c r="C352">
        <v>120</v>
      </c>
      <c r="D352">
        <v>20</v>
      </c>
      <c r="E352" s="4">
        <v>0.34200000000000003</v>
      </c>
      <c r="F352" s="4">
        <v>4.8000000000000001E-2</v>
      </c>
      <c r="G352" s="4">
        <v>0.249</v>
      </c>
      <c r="H352" s="4">
        <v>0.437</v>
      </c>
    </row>
    <row r="353" spans="1:8" x14ac:dyDescent="0.25">
      <c r="A353" t="s">
        <v>271</v>
      </c>
      <c r="B353" t="s">
        <v>365</v>
      </c>
      <c r="C353">
        <v>168</v>
      </c>
      <c r="D353">
        <v>24</v>
      </c>
      <c r="E353" s="4">
        <v>0.58799999999999997</v>
      </c>
      <c r="F353" s="4">
        <v>3.9E-2</v>
      </c>
      <c r="G353" s="4">
        <v>0.50800000000000001</v>
      </c>
      <c r="H353" s="4">
        <v>0.66</v>
      </c>
    </row>
    <row r="354" spans="1:8" x14ac:dyDescent="0.25">
      <c r="A354" t="s">
        <v>271</v>
      </c>
      <c r="B354" t="s">
        <v>366</v>
      </c>
      <c r="C354">
        <v>168</v>
      </c>
      <c r="D354">
        <v>24</v>
      </c>
      <c r="E354" s="4">
        <v>0.497</v>
      </c>
      <c r="F354" s="4">
        <v>0.04</v>
      </c>
      <c r="G354" s="4">
        <v>0.41599999999999998</v>
      </c>
      <c r="H354" s="4">
        <v>0.57299999999999995</v>
      </c>
    </row>
    <row r="355" spans="1:8" x14ac:dyDescent="0.25">
      <c r="A355" t="s">
        <v>271</v>
      </c>
      <c r="B355" t="s">
        <v>367</v>
      </c>
      <c r="C355">
        <v>168</v>
      </c>
      <c r="D355">
        <v>24</v>
      </c>
      <c r="E355" s="4">
        <v>0.435</v>
      </c>
      <c r="F355" s="4">
        <v>4.1000000000000002E-2</v>
      </c>
      <c r="G355" s="4">
        <v>0.35399999999999998</v>
      </c>
      <c r="H355" s="4">
        <v>0.51200000000000001</v>
      </c>
    </row>
    <row r="356" spans="1:8" x14ac:dyDescent="0.25">
      <c r="A356" t="s">
        <v>271</v>
      </c>
      <c r="B356" t="s">
        <v>368</v>
      </c>
      <c r="C356">
        <v>168</v>
      </c>
      <c r="D356">
        <v>24</v>
      </c>
      <c r="E356" s="4">
        <v>0.38900000000000001</v>
      </c>
      <c r="F356" s="4">
        <v>4.1000000000000002E-2</v>
      </c>
      <c r="G356" s="4">
        <v>0.308</v>
      </c>
      <c r="H356" s="4">
        <v>0.46899999999999997</v>
      </c>
    </row>
    <row r="357" spans="1:8" x14ac:dyDescent="0.25">
      <c r="A357" t="s">
        <v>271</v>
      </c>
      <c r="B357" t="s">
        <v>210</v>
      </c>
      <c r="C357">
        <v>168</v>
      </c>
      <c r="D357">
        <v>24</v>
      </c>
      <c r="E357" s="4">
        <v>0.36699999999999999</v>
      </c>
      <c r="F357" s="4">
        <v>4.2000000000000003E-2</v>
      </c>
      <c r="G357" s="4">
        <v>0.28499999999999998</v>
      </c>
      <c r="H357" s="4">
        <v>0.44800000000000001</v>
      </c>
    </row>
    <row r="358" spans="1:8" x14ac:dyDescent="0.25">
      <c r="A358" t="s">
        <v>271</v>
      </c>
      <c r="B358" t="s">
        <v>369</v>
      </c>
      <c r="C358">
        <v>168</v>
      </c>
      <c r="D358">
        <v>24</v>
      </c>
      <c r="E358" s="4">
        <v>0.36699999999999999</v>
      </c>
      <c r="F358" s="4">
        <v>4.2000000000000003E-2</v>
      </c>
      <c r="G358" s="4">
        <v>0.28499999999999998</v>
      </c>
      <c r="H358" s="4">
        <v>0.44800000000000001</v>
      </c>
    </row>
    <row r="359" spans="1:8" x14ac:dyDescent="0.25">
      <c r="A359" t="s">
        <v>271</v>
      </c>
      <c r="B359" t="s">
        <v>370</v>
      </c>
      <c r="C359">
        <v>168</v>
      </c>
      <c r="D359">
        <v>24</v>
      </c>
      <c r="E359" s="4">
        <v>0.33800000000000002</v>
      </c>
      <c r="F359" s="4">
        <v>4.2999999999999997E-2</v>
      </c>
      <c r="G359" s="4">
        <v>0.25600000000000001</v>
      </c>
      <c r="H359" s="4">
        <v>0.42299999999999999</v>
      </c>
    </row>
    <row r="360" spans="1:8" x14ac:dyDescent="0.25">
      <c r="A360" t="s">
        <v>271</v>
      </c>
      <c r="B360" t="s">
        <v>371</v>
      </c>
      <c r="C360">
        <v>168</v>
      </c>
      <c r="D360">
        <v>24</v>
      </c>
      <c r="E360" s="4">
        <v>0.309</v>
      </c>
      <c r="F360" s="4">
        <v>4.3999999999999997E-2</v>
      </c>
      <c r="G360" s="4">
        <v>0.22500000000000001</v>
      </c>
      <c r="H360" s="4">
        <v>0.39600000000000002</v>
      </c>
    </row>
    <row r="361" spans="1:8" x14ac:dyDescent="0.25">
      <c r="A361" t="s">
        <v>271</v>
      </c>
      <c r="B361" t="s">
        <v>372</v>
      </c>
      <c r="C361">
        <v>168</v>
      </c>
      <c r="D361">
        <v>24</v>
      </c>
      <c r="E361" s="4">
        <v>0.309</v>
      </c>
      <c r="F361" s="4">
        <v>4.3999999999999997E-2</v>
      </c>
      <c r="G361" s="4">
        <v>0.22500000000000001</v>
      </c>
      <c r="H361" s="4">
        <v>0.39600000000000002</v>
      </c>
    </row>
    <row r="362" spans="1:8" x14ac:dyDescent="0.25">
      <c r="A362" t="s">
        <v>271</v>
      </c>
      <c r="B362" t="s">
        <v>373</v>
      </c>
      <c r="C362">
        <v>168</v>
      </c>
      <c r="D362">
        <v>24</v>
      </c>
      <c r="E362" s="4">
        <v>0.29099999999999998</v>
      </c>
      <c r="F362" s="4">
        <v>4.4999999999999998E-2</v>
      </c>
      <c r="G362" s="4">
        <v>0.20599999999999999</v>
      </c>
      <c r="H362" s="4">
        <v>0.38100000000000001</v>
      </c>
    </row>
    <row r="363" spans="1:8" x14ac:dyDescent="0.25">
      <c r="A363" t="s">
        <v>272</v>
      </c>
      <c r="B363" t="s">
        <v>365</v>
      </c>
      <c r="C363">
        <v>173</v>
      </c>
      <c r="D363">
        <v>21</v>
      </c>
      <c r="E363" s="4">
        <v>0.57999999999999996</v>
      </c>
      <c r="F363" s="4">
        <v>3.9E-2</v>
      </c>
      <c r="G363" s="4">
        <v>0.499</v>
      </c>
      <c r="H363" s="4">
        <v>0.65200000000000002</v>
      </c>
    </row>
    <row r="364" spans="1:8" x14ac:dyDescent="0.25">
      <c r="A364" t="s">
        <v>272</v>
      </c>
      <c r="B364" t="s">
        <v>366</v>
      </c>
      <c r="C364">
        <v>173</v>
      </c>
      <c r="D364">
        <v>21</v>
      </c>
      <c r="E364" s="4">
        <v>0.45</v>
      </c>
      <c r="F364" s="4">
        <v>4.1000000000000002E-2</v>
      </c>
      <c r="G364" s="4">
        <v>0.36899999999999999</v>
      </c>
      <c r="H364" s="4">
        <v>0.52700000000000002</v>
      </c>
    </row>
    <row r="365" spans="1:8" x14ac:dyDescent="0.25">
      <c r="A365" t="s">
        <v>272</v>
      </c>
      <c r="B365" t="s">
        <v>367</v>
      </c>
      <c r="C365">
        <v>173</v>
      </c>
      <c r="D365">
        <v>21</v>
      </c>
      <c r="E365" s="4">
        <v>0.38800000000000001</v>
      </c>
      <c r="F365" s="4">
        <v>4.1000000000000002E-2</v>
      </c>
      <c r="G365" s="4">
        <v>0.307</v>
      </c>
      <c r="H365" s="4">
        <v>0.46700000000000003</v>
      </c>
    </row>
    <row r="366" spans="1:8" x14ac:dyDescent="0.25">
      <c r="A366" t="s">
        <v>272</v>
      </c>
      <c r="B366" t="s">
        <v>368</v>
      </c>
      <c r="C366">
        <v>173</v>
      </c>
      <c r="D366">
        <v>21</v>
      </c>
      <c r="E366" s="4">
        <v>0.378</v>
      </c>
      <c r="F366" s="4">
        <v>4.1000000000000002E-2</v>
      </c>
      <c r="G366" s="4">
        <v>0.29799999999999999</v>
      </c>
      <c r="H366" s="4">
        <v>0.45800000000000002</v>
      </c>
    </row>
    <row r="367" spans="1:8" x14ac:dyDescent="0.25">
      <c r="A367" t="s">
        <v>272</v>
      </c>
      <c r="B367" t="s">
        <v>210</v>
      </c>
      <c r="C367">
        <v>173</v>
      </c>
      <c r="D367">
        <v>21</v>
      </c>
      <c r="E367" s="4">
        <v>0.35699999999999998</v>
      </c>
      <c r="F367" s="4">
        <v>4.2000000000000003E-2</v>
      </c>
      <c r="G367" s="4">
        <v>0.27600000000000002</v>
      </c>
      <c r="H367" s="4">
        <v>0.438</v>
      </c>
    </row>
    <row r="368" spans="1:8" x14ac:dyDescent="0.25">
      <c r="A368" t="s">
        <v>272</v>
      </c>
      <c r="B368" t="s">
        <v>369</v>
      </c>
      <c r="C368">
        <v>173</v>
      </c>
      <c r="D368">
        <v>21</v>
      </c>
      <c r="E368" s="4">
        <v>0.35699999999999998</v>
      </c>
      <c r="F368" s="4">
        <v>4.2000000000000003E-2</v>
      </c>
      <c r="G368" s="4">
        <v>0.27600000000000002</v>
      </c>
      <c r="H368" s="4">
        <v>0.438</v>
      </c>
    </row>
    <row r="369" spans="1:8" x14ac:dyDescent="0.25">
      <c r="A369" t="s">
        <v>272</v>
      </c>
      <c r="B369" t="s">
        <v>370</v>
      </c>
      <c r="C369">
        <v>173</v>
      </c>
      <c r="D369">
        <v>21</v>
      </c>
      <c r="E369" s="4">
        <v>0.35699999999999998</v>
      </c>
      <c r="F369" s="4">
        <v>4.2000000000000003E-2</v>
      </c>
      <c r="G369" s="4">
        <v>0.27600000000000002</v>
      </c>
      <c r="H369" s="4">
        <v>0.438</v>
      </c>
    </row>
    <row r="370" spans="1:8" x14ac:dyDescent="0.25">
      <c r="A370" t="s">
        <v>272</v>
      </c>
      <c r="B370" t="s">
        <v>371</v>
      </c>
      <c r="C370">
        <v>173</v>
      </c>
      <c r="D370">
        <v>21</v>
      </c>
      <c r="E370" s="4">
        <v>0.35699999999999998</v>
      </c>
      <c r="F370" s="4">
        <v>4.2000000000000003E-2</v>
      </c>
      <c r="G370" s="4">
        <v>0.27600000000000002</v>
      </c>
      <c r="H370" s="4">
        <v>0.438</v>
      </c>
    </row>
    <row r="371" spans="1:8" x14ac:dyDescent="0.25">
      <c r="A371" t="s">
        <v>272</v>
      </c>
      <c r="B371" t="s">
        <v>372</v>
      </c>
      <c r="C371">
        <v>173</v>
      </c>
      <c r="D371">
        <v>21</v>
      </c>
      <c r="E371" s="4">
        <v>0.35699999999999998</v>
      </c>
      <c r="F371" s="4">
        <v>4.2000000000000003E-2</v>
      </c>
      <c r="G371" s="4">
        <v>0.27600000000000002</v>
      </c>
      <c r="H371" s="4">
        <v>0.438</v>
      </c>
    </row>
    <row r="372" spans="1:8" x14ac:dyDescent="0.25">
      <c r="A372" t="s">
        <v>272</v>
      </c>
      <c r="B372" t="s">
        <v>373</v>
      </c>
      <c r="C372">
        <v>173</v>
      </c>
      <c r="D372">
        <v>21</v>
      </c>
      <c r="E372" s="4">
        <v>0.35699999999999998</v>
      </c>
      <c r="F372" s="4">
        <v>4.2000000000000003E-2</v>
      </c>
      <c r="G372" s="4">
        <v>0.27600000000000002</v>
      </c>
      <c r="H372" s="4">
        <v>0.438</v>
      </c>
    </row>
    <row r="373" spans="1:8" x14ac:dyDescent="0.25">
      <c r="A373" t="s">
        <v>273</v>
      </c>
      <c r="B373" t="s">
        <v>365</v>
      </c>
      <c r="C373">
        <v>180</v>
      </c>
      <c r="D373">
        <v>18</v>
      </c>
      <c r="E373" s="4">
        <v>0.58099999999999996</v>
      </c>
      <c r="F373" s="4">
        <v>3.7999999999999999E-2</v>
      </c>
      <c r="G373" s="4">
        <v>0.502</v>
      </c>
      <c r="H373" s="4">
        <v>0.65200000000000002</v>
      </c>
    </row>
    <row r="374" spans="1:8" x14ac:dyDescent="0.25">
      <c r="A374" t="s">
        <v>273</v>
      </c>
      <c r="B374" t="s">
        <v>366</v>
      </c>
      <c r="C374">
        <v>180</v>
      </c>
      <c r="D374">
        <v>18</v>
      </c>
      <c r="E374" s="4">
        <v>0.46800000000000003</v>
      </c>
      <c r="F374" s="4">
        <v>0.04</v>
      </c>
      <c r="G374" s="4">
        <v>0.38900000000000001</v>
      </c>
      <c r="H374" s="4">
        <v>0.54300000000000004</v>
      </c>
    </row>
    <row r="375" spans="1:8" x14ac:dyDescent="0.25">
      <c r="A375" t="s">
        <v>273</v>
      </c>
      <c r="B375" t="s">
        <v>367</v>
      </c>
      <c r="C375">
        <v>180</v>
      </c>
      <c r="D375">
        <v>18</v>
      </c>
      <c r="E375" s="4">
        <v>0.4</v>
      </c>
      <c r="F375" s="4">
        <v>0.04</v>
      </c>
      <c r="G375" s="4">
        <v>0.32200000000000001</v>
      </c>
      <c r="H375" s="4">
        <v>0.47699999999999998</v>
      </c>
    </row>
    <row r="376" spans="1:8" x14ac:dyDescent="0.25">
      <c r="A376" t="s">
        <v>273</v>
      </c>
      <c r="B376" t="s">
        <v>368</v>
      </c>
      <c r="C376">
        <v>180</v>
      </c>
      <c r="D376">
        <v>18</v>
      </c>
      <c r="E376" s="4">
        <v>0.36399999999999999</v>
      </c>
      <c r="F376" s="4">
        <v>0.04</v>
      </c>
      <c r="G376" s="4">
        <v>0.28599999999999998</v>
      </c>
      <c r="H376" s="4">
        <v>0.442</v>
      </c>
    </row>
    <row r="377" spans="1:8" x14ac:dyDescent="0.25">
      <c r="A377" t="s">
        <v>273</v>
      </c>
      <c r="B377" t="s">
        <v>210</v>
      </c>
      <c r="C377">
        <v>180</v>
      </c>
      <c r="D377">
        <v>18</v>
      </c>
      <c r="E377" s="4">
        <v>0.33500000000000002</v>
      </c>
      <c r="F377" s="4">
        <v>0.04</v>
      </c>
      <c r="G377" s="4">
        <v>0.25800000000000001</v>
      </c>
      <c r="H377" s="4">
        <v>0.41399999999999998</v>
      </c>
    </row>
    <row r="378" spans="1:8" x14ac:dyDescent="0.25">
      <c r="A378" t="s">
        <v>273</v>
      </c>
      <c r="B378" t="s">
        <v>369</v>
      </c>
      <c r="C378">
        <v>180</v>
      </c>
      <c r="D378">
        <v>18</v>
      </c>
      <c r="E378" s="4">
        <v>0.32200000000000001</v>
      </c>
      <c r="F378" s="4">
        <v>4.1000000000000002E-2</v>
      </c>
      <c r="G378" s="4">
        <v>0.24399999999999999</v>
      </c>
      <c r="H378" s="4">
        <v>0.40200000000000002</v>
      </c>
    </row>
    <row r="379" spans="1:8" x14ac:dyDescent="0.25">
      <c r="A379" t="s">
        <v>273</v>
      </c>
      <c r="B379" t="s">
        <v>370</v>
      </c>
      <c r="C379">
        <v>180</v>
      </c>
      <c r="D379">
        <v>18</v>
      </c>
      <c r="E379" s="4">
        <v>0.30499999999999999</v>
      </c>
      <c r="F379" s="4">
        <v>4.2000000000000003E-2</v>
      </c>
      <c r="G379" s="4">
        <v>0.22500000000000001</v>
      </c>
      <c r="H379" s="4">
        <v>0.38800000000000001</v>
      </c>
    </row>
    <row r="380" spans="1:8" x14ac:dyDescent="0.25">
      <c r="A380" t="s">
        <v>273</v>
      </c>
      <c r="B380" t="s">
        <v>371</v>
      </c>
      <c r="C380">
        <v>180</v>
      </c>
      <c r="D380">
        <v>18</v>
      </c>
      <c r="E380" s="4">
        <v>0.30499999999999999</v>
      </c>
      <c r="F380" s="4">
        <v>4.2000000000000003E-2</v>
      </c>
      <c r="G380" s="4">
        <v>0.22500000000000001</v>
      </c>
      <c r="H380" s="4">
        <v>0.38800000000000001</v>
      </c>
    </row>
    <row r="381" spans="1:8" x14ac:dyDescent="0.25">
      <c r="A381" t="s">
        <v>273</v>
      </c>
      <c r="B381" t="s">
        <v>372</v>
      </c>
      <c r="C381">
        <v>180</v>
      </c>
      <c r="D381">
        <v>18</v>
      </c>
      <c r="E381" s="4">
        <v>0.30499999999999999</v>
      </c>
      <c r="F381" s="4">
        <v>4.2000000000000003E-2</v>
      </c>
      <c r="G381" s="4">
        <v>0.22500000000000001</v>
      </c>
      <c r="H381" s="4">
        <v>0.38800000000000001</v>
      </c>
    </row>
    <row r="382" spans="1:8" x14ac:dyDescent="0.25">
      <c r="A382" t="s">
        <v>273</v>
      </c>
      <c r="B382" t="s">
        <v>373</v>
      </c>
      <c r="C382">
        <v>180</v>
      </c>
      <c r="D382">
        <v>18</v>
      </c>
      <c r="E382" s="4">
        <v>0.30499999999999999</v>
      </c>
      <c r="F382" s="4">
        <v>4.2000000000000003E-2</v>
      </c>
      <c r="G382" s="4">
        <v>0.22500000000000001</v>
      </c>
      <c r="H382" s="4">
        <v>0.38800000000000001</v>
      </c>
    </row>
    <row r="383" spans="1:8" x14ac:dyDescent="0.25">
      <c r="A383" t="s">
        <v>274</v>
      </c>
      <c r="B383" t="s">
        <v>365</v>
      </c>
      <c r="C383">
        <v>283</v>
      </c>
      <c r="D383">
        <v>20</v>
      </c>
      <c r="E383" s="4">
        <v>0.61899999999999999</v>
      </c>
      <c r="F383" s="4">
        <v>0.03</v>
      </c>
      <c r="G383" s="4">
        <v>0.55700000000000005</v>
      </c>
      <c r="H383" s="4">
        <v>0.67500000000000004</v>
      </c>
    </row>
    <row r="384" spans="1:8" x14ac:dyDescent="0.25">
      <c r="A384" t="s">
        <v>274</v>
      </c>
      <c r="B384" t="s">
        <v>366</v>
      </c>
      <c r="C384">
        <v>283</v>
      </c>
      <c r="D384">
        <v>20</v>
      </c>
      <c r="E384" s="4">
        <v>0.41299999999999998</v>
      </c>
      <c r="F384" s="4">
        <v>3.2000000000000001E-2</v>
      </c>
      <c r="G384" s="4">
        <v>0.35099999999999998</v>
      </c>
      <c r="H384" s="4">
        <v>0.47399999999999998</v>
      </c>
    </row>
    <row r="385" spans="1:8" x14ac:dyDescent="0.25">
      <c r="A385" t="s">
        <v>274</v>
      </c>
      <c r="B385" t="s">
        <v>367</v>
      </c>
      <c r="C385">
        <v>283</v>
      </c>
      <c r="D385">
        <v>20</v>
      </c>
      <c r="E385" s="4">
        <v>0.36899999999999999</v>
      </c>
      <c r="F385" s="4">
        <v>3.1E-2</v>
      </c>
      <c r="G385" s="4">
        <v>0.308</v>
      </c>
      <c r="H385" s="4">
        <v>0.43099999999999999</v>
      </c>
    </row>
    <row r="386" spans="1:8" x14ac:dyDescent="0.25">
      <c r="A386" t="s">
        <v>274</v>
      </c>
      <c r="B386" t="s">
        <v>368</v>
      </c>
      <c r="C386">
        <v>283</v>
      </c>
      <c r="D386">
        <v>20</v>
      </c>
      <c r="E386" s="4">
        <v>0.35799999999999998</v>
      </c>
      <c r="F386" s="4">
        <v>3.2000000000000001E-2</v>
      </c>
      <c r="G386" s="4">
        <v>0.29599999999999999</v>
      </c>
      <c r="H386" s="4">
        <v>0.41899999999999998</v>
      </c>
    </row>
    <row r="387" spans="1:8" x14ac:dyDescent="0.25">
      <c r="A387" t="s">
        <v>274</v>
      </c>
      <c r="B387" t="s">
        <v>210</v>
      </c>
      <c r="C387">
        <v>283</v>
      </c>
      <c r="D387">
        <v>20</v>
      </c>
      <c r="E387" s="4">
        <v>0.33800000000000002</v>
      </c>
      <c r="F387" s="4">
        <v>3.2000000000000001E-2</v>
      </c>
      <c r="G387" s="4">
        <v>0.27700000000000002</v>
      </c>
      <c r="H387" s="4">
        <v>0.40100000000000002</v>
      </c>
    </row>
    <row r="388" spans="1:8" x14ac:dyDescent="0.25">
      <c r="A388" t="s">
        <v>274</v>
      </c>
      <c r="B388" t="s">
        <v>369</v>
      </c>
      <c r="C388">
        <v>283</v>
      </c>
      <c r="D388">
        <v>20</v>
      </c>
      <c r="E388" s="4">
        <v>0.32300000000000001</v>
      </c>
      <c r="F388" s="4">
        <v>3.2000000000000001E-2</v>
      </c>
      <c r="G388" s="4">
        <v>0.26100000000000001</v>
      </c>
      <c r="H388" s="4">
        <v>0.38700000000000001</v>
      </c>
    </row>
    <row r="389" spans="1:8" x14ac:dyDescent="0.25">
      <c r="A389" t="s">
        <v>274</v>
      </c>
      <c r="B389" t="s">
        <v>370</v>
      </c>
      <c r="C389">
        <v>283</v>
      </c>
      <c r="D389">
        <v>20</v>
      </c>
      <c r="E389" s="4">
        <v>0.29199999999999998</v>
      </c>
      <c r="F389" s="4">
        <v>3.3000000000000002E-2</v>
      </c>
      <c r="G389" s="4">
        <v>0.23</v>
      </c>
      <c r="H389" s="4">
        <v>0.35699999999999998</v>
      </c>
    </row>
    <row r="390" spans="1:8" x14ac:dyDescent="0.25">
      <c r="A390" t="s">
        <v>274</v>
      </c>
      <c r="B390" t="s">
        <v>371</v>
      </c>
      <c r="C390">
        <v>283</v>
      </c>
      <c r="D390">
        <v>20</v>
      </c>
      <c r="E390" s="4">
        <v>0.28199999999999997</v>
      </c>
      <c r="F390" s="4">
        <v>3.3000000000000002E-2</v>
      </c>
      <c r="G390" s="4">
        <v>0.219</v>
      </c>
      <c r="H390" s="4">
        <v>0.34799999999999998</v>
      </c>
    </row>
    <row r="391" spans="1:8" x14ac:dyDescent="0.25">
      <c r="A391" t="s">
        <v>274</v>
      </c>
      <c r="B391" t="s">
        <v>372</v>
      </c>
      <c r="C391">
        <v>283</v>
      </c>
      <c r="D391">
        <v>20</v>
      </c>
      <c r="E391" s="4">
        <v>0.248</v>
      </c>
      <c r="F391" s="4">
        <v>3.4000000000000002E-2</v>
      </c>
      <c r="G391" s="4">
        <v>0.184</v>
      </c>
      <c r="H391" s="4">
        <v>0.318</v>
      </c>
    </row>
    <row r="392" spans="1:8" x14ac:dyDescent="0.25">
      <c r="A392" t="s">
        <v>274</v>
      </c>
      <c r="B392" t="s">
        <v>373</v>
      </c>
      <c r="C392">
        <v>283</v>
      </c>
      <c r="D392">
        <v>20</v>
      </c>
      <c r="E392" s="4">
        <v>0.222</v>
      </c>
      <c r="F392" s="4">
        <v>3.5000000000000003E-2</v>
      </c>
      <c r="G392" s="4">
        <v>0.157</v>
      </c>
      <c r="H392" s="4">
        <v>0.29399999999999998</v>
      </c>
    </row>
    <row r="393" spans="1:8" x14ac:dyDescent="0.25">
      <c r="A393" t="s">
        <v>275</v>
      </c>
      <c r="B393" t="s">
        <v>365</v>
      </c>
      <c r="C393">
        <v>309</v>
      </c>
      <c r="D393">
        <v>16</v>
      </c>
      <c r="E393" s="4">
        <v>0.53500000000000003</v>
      </c>
      <c r="F393" s="4">
        <v>2.9000000000000001E-2</v>
      </c>
      <c r="G393" s="4">
        <v>0.47599999999999998</v>
      </c>
      <c r="H393" s="4">
        <v>0.59099999999999997</v>
      </c>
    </row>
    <row r="394" spans="1:8" x14ac:dyDescent="0.25">
      <c r="A394" t="s">
        <v>275</v>
      </c>
      <c r="B394" t="s">
        <v>366</v>
      </c>
      <c r="C394">
        <v>309</v>
      </c>
      <c r="D394">
        <v>16</v>
      </c>
      <c r="E394" s="4">
        <v>0.379</v>
      </c>
      <c r="F394" s="4">
        <v>0.03</v>
      </c>
      <c r="G394" s="4">
        <v>0.32100000000000001</v>
      </c>
      <c r="H394" s="4">
        <v>0.437</v>
      </c>
    </row>
    <row r="395" spans="1:8" x14ac:dyDescent="0.25">
      <c r="A395" t="s">
        <v>275</v>
      </c>
      <c r="B395" t="s">
        <v>367</v>
      </c>
      <c r="C395">
        <v>309</v>
      </c>
      <c r="D395">
        <v>16</v>
      </c>
      <c r="E395" s="4">
        <v>0.308</v>
      </c>
      <c r="F395" s="4">
        <v>2.9000000000000001E-2</v>
      </c>
      <c r="G395" s="4">
        <v>0.252</v>
      </c>
      <c r="H395" s="4">
        <v>0.36499999999999999</v>
      </c>
    </row>
    <row r="396" spans="1:8" x14ac:dyDescent="0.25">
      <c r="A396" t="s">
        <v>275</v>
      </c>
      <c r="B396" t="s">
        <v>368</v>
      </c>
      <c r="C396">
        <v>309</v>
      </c>
      <c r="D396">
        <v>16</v>
      </c>
      <c r="E396" s="4">
        <v>0.28299999999999997</v>
      </c>
      <c r="F396" s="4">
        <v>2.9000000000000001E-2</v>
      </c>
      <c r="G396" s="4">
        <v>0.22800000000000001</v>
      </c>
      <c r="H396" s="4">
        <v>0.34</v>
      </c>
    </row>
    <row r="397" spans="1:8" x14ac:dyDescent="0.25">
      <c r="A397" t="s">
        <v>275</v>
      </c>
      <c r="B397" t="s">
        <v>210</v>
      </c>
      <c r="C397">
        <v>309</v>
      </c>
      <c r="D397">
        <v>16</v>
      </c>
      <c r="E397" s="4">
        <v>0.25600000000000001</v>
      </c>
      <c r="F397" s="4">
        <v>2.8000000000000001E-2</v>
      </c>
      <c r="G397" s="4">
        <v>0.20200000000000001</v>
      </c>
      <c r="H397" s="4">
        <v>0.313</v>
      </c>
    </row>
    <row r="398" spans="1:8" x14ac:dyDescent="0.25">
      <c r="A398" t="s">
        <v>275</v>
      </c>
      <c r="B398" t="s">
        <v>369</v>
      </c>
      <c r="C398">
        <v>309</v>
      </c>
      <c r="D398">
        <v>16</v>
      </c>
      <c r="E398" s="4">
        <v>0.23699999999999999</v>
      </c>
      <c r="F398" s="4">
        <v>2.8000000000000001E-2</v>
      </c>
      <c r="G398" s="4">
        <v>0.184</v>
      </c>
      <c r="H398" s="4">
        <v>0.29399999999999998</v>
      </c>
    </row>
    <row r="399" spans="1:8" x14ac:dyDescent="0.25">
      <c r="A399" t="s">
        <v>275</v>
      </c>
      <c r="B399" t="s">
        <v>370</v>
      </c>
      <c r="C399">
        <v>309</v>
      </c>
      <c r="D399">
        <v>16</v>
      </c>
      <c r="E399" s="4">
        <v>0.22900000000000001</v>
      </c>
      <c r="F399" s="4">
        <v>2.8000000000000001E-2</v>
      </c>
      <c r="G399" s="4">
        <v>0.17599999999999999</v>
      </c>
      <c r="H399" s="4">
        <v>0.28699999999999998</v>
      </c>
    </row>
    <row r="400" spans="1:8" x14ac:dyDescent="0.25">
      <c r="A400" t="s">
        <v>275</v>
      </c>
      <c r="B400" t="s">
        <v>371</v>
      </c>
      <c r="C400">
        <v>309</v>
      </c>
      <c r="D400">
        <v>16</v>
      </c>
      <c r="E400" s="4">
        <v>0.221</v>
      </c>
      <c r="F400" s="4">
        <v>2.9000000000000001E-2</v>
      </c>
      <c r="G400" s="4">
        <v>0.16800000000000001</v>
      </c>
      <c r="H400" s="4">
        <v>0.27900000000000003</v>
      </c>
    </row>
    <row r="401" spans="1:8" x14ac:dyDescent="0.25">
      <c r="A401" t="s">
        <v>275</v>
      </c>
      <c r="B401" t="s">
        <v>372</v>
      </c>
      <c r="C401">
        <v>309</v>
      </c>
      <c r="D401">
        <v>16</v>
      </c>
      <c r="E401" s="4">
        <v>0.21099999999999999</v>
      </c>
      <c r="F401" s="4">
        <v>2.9000000000000001E-2</v>
      </c>
      <c r="G401" s="4">
        <v>0.157</v>
      </c>
      <c r="H401" s="4">
        <v>0.27</v>
      </c>
    </row>
    <row r="402" spans="1:8" x14ac:dyDescent="0.25">
      <c r="A402" t="s">
        <v>275</v>
      </c>
      <c r="B402" t="s">
        <v>373</v>
      </c>
      <c r="C402">
        <v>309</v>
      </c>
      <c r="D402">
        <v>16</v>
      </c>
      <c r="E402" s="4">
        <v>0.21099999999999999</v>
      </c>
      <c r="F402" s="4">
        <v>2.9000000000000001E-2</v>
      </c>
      <c r="G402" s="4">
        <v>0.157</v>
      </c>
      <c r="H402" s="4">
        <v>0.27</v>
      </c>
    </row>
    <row r="403" spans="1:8" x14ac:dyDescent="0.25">
      <c r="A403" t="s">
        <v>276</v>
      </c>
      <c r="B403" t="s">
        <v>365</v>
      </c>
      <c r="C403">
        <v>369</v>
      </c>
      <c r="D403">
        <v>15</v>
      </c>
      <c r="E403" s="4">
        <v>0.56100000000000005</v>
      </c>
      <c r="F403" s="4">
        <v>2.7E-2</v>
      </c>
      <c r="G403" s="4">
        <v>0.50700000000000001</v>
      </c>
      <c r="H403" s="4">
        <v>0.61099999999999999</v>
      </c>
    </row>
    <row r="404" spans="1:8" x14ac:dyDescent="0.25">
      <c r="A404" t="s">
        <v>276</v>
      </c>
      <c r="B404" t="s">
        <v>366</v>
      </c>
      <c r="C404">
        <v>369</v>
      </c>
      <c r="D404">
        <v>15</v>
      </c>
      <c r="E404" s="4">
        <v>0.36899999999999999</v>
      </c>
      <c r="F404" s="4">
        <v>2.7E-2</v>
      </c>
      <c r="G404" s="4">
        <v>0.317</v>
      </c>
      <c r="H404" s="4">
        <v>0.42099999999999999</v>
      </c>
    </row>
    <row r="405" spans="1:8" x14ac:dyDescent="0.25">
      <c r="A405" t="s">
        <v>276</v>
      </c>
      <c r="B405" t="s">
        <v>367</v>
      </c>
      <c r="C405">
        <v>369</v>
      </c>
      <c r="D405">
        <v>15</v>
      </c>
      <c r="E405" s="4">
        <v>0.32</v>
      </c>
      <c r="F405" s="4">
        <v>2.5999999999999999E-2</v>
      </c>
      <c r="G405" s="4">
        <v>0.26900000000000002</v>
      </c>
      <c r="H405" s="4">
        <v>0.372</v>
      </c>
    </row>
    <row r="406" spans="1:8" x14ac:dyDescent="0.25">
      <c r="A406" t="s">
        <v>276</v>
      </c>
      <c r="B406" t="s">
        <v>368</v>
      </c>
      <c r="C406">
        <v>369</v>
      </c>
      <c r="D406">
        <v>15</v>
      </c>
      <c r="E406" s="4">
        <v>0.27900000000000003</v>
      </c>
      <c r="F406" s="4">
        <v>2.5999999999999999E-2</v>
      </c>
      <c r="G406" s="4">
        <v>0.23</v>
      </c>
      <c r="H406" s="4">
        <v>0.33100000000000002</v>
      </c>
    </row>
    <row r="407" spans="1:8" x14ac:dyDescent="0.25">
      <c r="A407" t="s">
        <v>276</v>
      </c>
      <c r="B407" t="s">
        <v>210</v>
      </c>
      <c r="C407">
        <v>369</v>
      </c>
      <c r="D407">
        <v>15</v>
      </c>
      <c r="E407" s="4">
        <v>0.26600000000000001</v>
      </c>
      <c r="F407" s="4">
        <v>2.5999999999999999E-2</v>
      </c>
      <c r="G407" s="4">
        <v>0.217</v>
      </c>
      <c r="H407" s="4">
        <v>0.317</v>
      </c>
    </row>
    <row r="408" spans="1:8" x14ac:dyDescent="0.25">
      <c r="A408" t="s">
        <v>276</v>
      </c>
      <c r="B408" t="s">
        <v>369</v>
      </c>
      <c r="C408">
        <v>369</v>
      </c>
      <c r="D408">
        <v>15</v>
      </c>
      <c r="E408" s="4">
        <v>0.26100000000000001</v>
      </c>
      <c r="F408" s="4">
        <v>2.5999999999999999E-2</v>
      </c>
      <c r="G408" s="4">
        <v>0.21199999999999999</v>
      </c>
      <c r="H408" s="4">
        <v>0.312</v>
      </c>
    </row>
    <row r="409" spans="1:8" x14ac:dyDescent="0.25">
      <c r="A409" t="s">
        <v>276</v>
      </c>
      <c r="B409" t="s">
        <v>370</v>
      </c>
      <c r="C409">
        <v>369</v>
      </c>
      <c r="D409">
        <v>15</v>
      </c>
      <c r="E409" s="4">
        <v>0.24299999999999999</v>
      </c>
      <c r="F409" s="4">
        <v>2.5999999999999999E-2</v>
      </c>
      <c r="G409" s="4">
        <v>0.193</v>
      </c>
      <c r="H409" s="4">
        <v>0.29499999999999998</v>
      </c>
    </row>
    <row r="410" spans="1:8" x14ac:dyDescent="0.25">
      <c r="A410" t="s">
        <v>276</v>
      </c>
      <c r="B410" t="s">
        <v>371</v>
      </c>
      <c r="C410">
        <v>369</v>
      </c>
      <c r="D410">
        <v>15</v>
      </c>
      <c r="E410" s="4">
        <v>0.24299999999999999</v>
      </c>
      <c r="F410" s="4">
        <v>2.5999999999999999E-2</v>
      </c>
      <c r="G410" s="4">
        <v>0.193</v>
      </c>
      <c r="H410" s="4">
        <v>0.29499999999999998</v>
      </c>
    </row>
    <row r="411" spans="1:8" x14ac:dyDescent="0.25">
      <c r="A411" t="s">
        <v>276</v>
      </c>
      <c r="B411" t="s">
        <v>372</v>
      </c>
      <c r="C411">
        <v>369</v>
      </c>
      <c r="D411">
        <v>15</v>
      </c>
      <c r="E411" s="4">
        <v>0.24299999999999999</v>
      </c>
      <c r="F411" s="4">
        <v>2.5999999999999999E-2</v>
      </c>
      <c r="G411" s="4">
        <v>0.193</v>
      </c>
      <c r="H411" s="4">
        <v>0.29499999999999998</v>
      </c>
    </row>
    <row r="412" spans="1:8" x14ac:dyDescent="0.25">
      <c r="A412" t="s">
        <v>276</v>
      </c>
      <c r="B412" t="s">
        <v>373</v>
      </c>
      <c r="C412">
        <v>369</v>
      </c>
      <c r="D412">
        <v>15</v>
      </c>
      <c r="E412" s="4">
        <v>0.24299999999999999</v>
      </c>
      <c r="F412" s="4">
        <v>2.5999999999999999E-2</v>
      </c>
      <c r="G412" s="4">
        <v>0.193</v>
      </c>
      <c r="H412" s="4">
        <v>0.29499999999999998</v>
      </c>
    </row>
    <row r="413" spans="1:8" x14ac:dyDescent="0.25">
      <c r="A413" t="s">
        <v>277</v>
      </c>
      <c r="B413" t="s">
        <v>365</v>
      </c>
      <c r="C413">
        <v>412</v>
      </c>
      <c r="D413">
        <v>15</v>
      </c>
      <c r="E413" s="4">
        <v>0.53200000000000003</v>
      </c>
      <c r="F413" s="4">
        <v>2.5000000000000001E-2</v>
      </c>
      <c r="G413" s="4">
        <v>0.48099999999999998</v>
      </c>
      <c r="H413" s="4">
        <v>0.57999999999999996</v>
      </c>
    </row>
    <row r="414" spans="1:8" x14ac:dyDescent="0.25">
      <c r="A414" t="s">
        <v>277</v>
      </c>
      <c r="B414" t="s">
        <v>366</v>
      </c>
      <c r="C414">
        <v>412</v>
      </c>
      <c r="D414">
        <v>15</v>
      </c>
      <c r="E414" s="4">
        <v>0.38500000000000001</v>
      </c>
      <c r="F414" s="4">
        <v>2.5999999999999999E-2</v>
      </c>
      <c r="G414" s="4">
        <v>0.33500000000000002</v>
      </c>
      <c r="H414" s="4">
        <v>0.435</v>
      </c>
    </row>
    <row r="415" spans="1:8" x14ac:dyDescent="0.25">
      <c r="A415" t="s">
        <v>277</v>
      </c>
      <c r="B415" t="s">
        <v>367</v>
      </c>
      <c r="C415">
        <v>412</v>
      </c>
      <c r="D415">
        <v>15</v>
      </c>
      <c r="E415" s="4">
        <v>0.311</v>
      </c>
      <c r="F415" s="4">
        <v>2.5000000000000001E-2</v>
      </c>
      <c r="G415" s="4">
        <v>0.26300000000000001</v>
      </c>
      <c r="H415" s="4">
        <v>0.36099999999999999</v>
      </c>
    </row>
    <row r="416" spans="1:8" x14ac:dyDescent="0.25">
      <c r="A416" t="s">
        <v>277</v>
      </c>
      <c r="B416" t="s">
        <v>368</v>
      </c>
      <c r="C416">
        <v>412</v>
      </c>
      <c r="D416">
        <v>15</v>
      </c>
      <c r="E416" s="4">
        <v>0.28799999999999998</v>
      </c>
      <c r="F416" s="4">
        <v>2.5000000000000001E-2</v>
      </c>
      <c r="G416" s="4">
        <v>0.24</v>
      </c>
      <c r="H416" s="4">
        <v>0.33700000000000002</v>
      </c>
    </row>
    <row r="417" spans="1:8" x14ac:dyDescent="0.25">
      <c r="A417" t="s">
        <v>277</v>
      </c>
      <c r="B417" t="s">
        <v>210</v>
      </c>
      <c r="C417">
        <v>412</v>
      </c>
      <c r="D417">
        <v>15</v>
      </c>
      <c r="E417" s="4">
        <v>0.26700000000000002</v>
      </c>
      <c r="F417" s="4">
        <v>2.5000000000000001E-2</v>
      </c>
      <c r="G417" s="4">
        <v>0.22</v>
      </c>
      <c r="H417" s="4">
        <v>0.317</v>
      </c>
    </row>
    <row r="418" spans="1:8" x14ac:dyDescent="0.25">
      <c r="A418" t="s">
        <v>277</v>
      </c>
      <c r="B418" t="s">
        <v>369</v>
      </c>
      <c r="C418">
        <v>412</v>
      </c>
      <c r="D418">
        <v>15</v>
      </c>
      <c r="E418" s="4">
        <v>0.26200000000000001</v>
      </c>
      <c r="F418" s="4">
        <v>2.5000000000000001E-2</v>
      </c>
      <c r="G418" s="4">
        <v>0.215</v>
      </c>
      <c r="H418" s="4">
        <v>0.312</v>
      </c>
    </row>
    <row r="419" spans="1:8" x14ac:dyDescent="0.25">
      <c r="A419" t="s">
        <v>277</v>
      </c>
      <c r="B419" t="s">
        <v>370</v>
      </c>
      <c r="C419">
        <v>412</v>
      </c>
      <c r="D419">
        <v>15</v>
      </c>
      <c r="E419" s="4">
        <v>0.252</v>
      </c>
      <c r="F419" s="4">
        <v>2.5000000000000001E-2</v>
      </c>
      <c r="G419" s="4">
        <v>0.20499999999999999</v>
      </c>
      <c r="H419" s="4">
        <v>0.30199999999999999</v>
      </c>
    </row>
    <row r="420" spans="1:8" x14ac:dyDescent="0.25">
      <c r="A420" t="s">
        <v>277</v>
      </c>
      <c r="B420" t="s">
        <v>371</v>
      </c>
      <c r="C420">
        <v>412</v>
      </c>
      <c r="D420">
        <v>15</v>
      </c>
      <c r="E420" s="4">
        <v>0.252</v>
      </c>
      <c r="F420" s="4">
        <v>2.5000000000000001E-2</v>
      </c>
      <c r="G420" s="4">
        <v>0.20499999999999999</v>
      </c>
      <c r="H420" s="4">
        <v>0.30199999999999999</v>
      </c>
    </row>
    <row r="421" spans="1:8" x14ac:dyDescent="0.25">
      <c r="A421" t="s">
        <v>277</v>
      </c>
      <c r="B421" t="s">
        <v>372</v>
      </c>
      <c r="C421">
        <v>412</v>
      </c>
      <c r="D421">
        <v>15</v>
      </c>
      <c r="E421" s="4">
        <v>0.23699999999999999</v>
      </c>
      <c r="F421" s="4">
        <v>2.5999999999999999E-2</v>
      </c>
      <c r="G421" s="4">
        <v>0.189</v>
      </c>
      <c r="H421" s="4">
        <v>0.28899999999999998</v>
      </c>
    </row>
    <row r="422" spans="1:8" x14ac:dyDescent="0.25">
      <c r="A422" t="s">
        <v>277</v>
      </c>
      <c r="B422" t="s">
        <v>373</v>
      </c>
      <c r="C422">
        <v>412</v>
      </c>
      <c r="D422">
        <v>15</v>
      </c>
      <c r="E422" s="4">
        <v>0.221</v>
      </c>
      <c r="F422" s="4">
        <v>2.5999999999999999E-2</v>
      </c>
      <c r="G422" s="4">
        <v>0.17199999999999999</v>
      </c>
      <c r="H422" s="4">
        <v>0.27400000000000002</v>
      </c>
    </row>
    <row r="423" spans="1:8" x14ac:dyDescent="0.25">
      <c r="A423" t="s">
        <v>278</v>
      </c>
      <c r="B423" t="s">
        <v>365</v>
      </c>
      <c r="C423">
        <v>486</v>
      </c>
      <c r="D423">
        <v>13</v>
      </c>
      <c r="E423" s="4">
        <v>0.51700000000000002</v>
      </c>
      <c r="F423" s="4">
        <v>2.3E-2</v>
      </c>
      <c r="G423" s="4">
        <v>0.47</v>
      </c>
      <c r="H423" s="4">
        <v>0.56100000000000005</v>
      </c>
    </row>
    <row r="424" spans="1:8" x14ac:dyDescent="0.25">
      <c r="A424" t="s">
        <v>278</v>
      </c>
      <c r="B424" t="s">
        <v>366</v>
      </c>
      <c r="C424">
        <v>486</v>
      </c>
      <c r="D424">
        <v>13</v>
      </c>
      <c r="E424" s="4">
        <v>0.33100000000000002</v>
      </c>
      <c r="F424" s="4">
        <v>2.3E-2</v>
      </c>
      <c r="G424" s="4">
        <v>0.28699999999999998</v>
      </c>
      <c r="H424" s="4">
        <v>0.375</v>
      </c>
    </row>
    <row r="425" spans="1:8" x14ac:dyDescent="0.25">
      <c r="A425" t="s">
        <v>278</v>
      </c>
      <c r="B425" t="s">
        <v>367</v>
      </c>
      <c r="C425">
        <v>486</v>
      </c>
      <c r="D425">
        <v>13</v>
      </c>
      <c r="E425" s="4">
        <v>0.27300000000000002</v>
      </c>
      <c r="F425" s="4">
        <v>2.1999999999999999E-2</v>
      </c>
      <c r="G425" s="4">
        <v>0.23100000000000001</v>
      </c>
      <c r="H425" s="4">
        <v>0.316</v>
      </c>
    </row>
    <row r="426" spans="1:8" x14ac:dyDescent="0.25">
      <c r="A426" t="s">
        <v>278</v>
      </c>
      <c r="B426" t="s">
        <v>368</v>
      </c>
      <c r="C426">
        <v>486</v>
      </c>
      <c r="D426">
        <v>13</v>
      </c>
      <c r="E426" s="4">
        <v>0.255</v>
      </c>
      <c r="F426" s="4">
        <v>2.1999999999999999E-2</v>
      </c>
      <c r="G426" s="4">
        <v>0.21299999999999999</v>
      </c>
      <c r="H426" s="4">
        <v>0.29799999999999999</v>
      </c>
    </row>
    <row r="427" spans="1:8" x14ac:dyDescent="0.25">
      <c r="A427" t="s">
        <v>278</v>
      </c>
      <c r="B427" t="s">
        <v>210</v>
      </c>
      <c r="C427">
        <v>486</v>
      </c>
      <c r="D427">
        <v>13</v>
      </c>
      <c r="E427" s="4">
        <v>0.24299999999999999</v>
      </c>
      <c r="F427" s="4">
        <v>2.1999999999999999E-2</v>
      </c>
      <c r="G427" s="4">
        <v>0.20200000000000001</v>
      </c>
      <c r="H427" s="4">
        <v>0.28699999999999998</v>
      </c>
    </row>
    <row r="428" spans="1:8" x14ac:dyDescent="0.25">
      <c r="A428" t="s">
        <v>278</v>
      </c>
      <c r="B428" t="s">
        <v>369</v>
      </c>
      <c r="C428">
        <v>486</v>
      </c>
      <c r="D428">
        <v>13</v>
      </c>
      <c r="E428" s="4">
        <v>0.23</v>
      </c>
      <c r="F428" s="4">
        <v>2.1999999999999999E-2</v>
      </c>
      <c r="G428" s="4">
        <v>0.189</v>
      </c>
      <c r="H428" s="4">
        <v>0.27400000000000002</v>
      </c>
    </row>
    <row r="429" spans="1:8" x14ac:dyDescent="0.25">
      <c r="A429" t="s">
        <v>278</v>
      </c>
      <c r="B429" t="s">
        <v>370</v>
      </c>
      <c r="C429">
        <v>486</v>
      </c>
      <c r="D429">
        <v>13</v>
      </c>
      <c r="E429" s="4">
        <v>0.217</v>
      </c>
      <c r="F429" s="4">
        <v>2.1999999999999999E-2</v>
      </c>
      <c r="G429" s="4">
        <v>0.17599999999999999</v>
      </c>
      <c r="H429" s="4">
        <v>0.26100000000000001</v>
      </c>
    </row>
    <row r="430" spans="1:8" x14ac:dyDescent="0.25">
      <c r="A430" t="s">
        <v>278</v>
      </c>
      <c r="B430" t="s">
        <v>371</v>
      </c>
      <c r="C430">
        <v>486</v>
      </c>
      <c r="D430">
        <v>13</v>
      </c>
      <c r="E430" s="4">
        <v>0.191</v>
      </c>
      <c r="F430" s="4">
        <v>2.1999999999999999E-2</v>
      </c>
      <c r="G430" s="4">
        <v>0.15</v>
      </c>
      <c r="H430" s="4">
        <v>0.23599999999999999</v>
      </c>
    </row>
    <row r="431" spans="1:8" x14ac:dyDescent="0.25">
      <c r="A431" t="s">
        <v>278</v>
      </c>
      <c r="B431" t="s">
        <v>372</v>
      </c>
      <c r="C431">
        <v>486</v>
      </c>
      <c r="D431">
        <v>13</v>
      </c>
      <c r="E431" s="4">
        <v>0.185</v>
      </c>
      <c r="F431" s="4">
        <v>2.1999999999999999E-2</v>
      </c>
      <c r="G431" s="4">
        <v>0.14399999999999999</v>
      </c>
      <c r="H431" s="4">
        <v>0.23100000000000001</v>
      </c>
    </row>
    <row r="432" spans="1:8" x14ac:dyDescent="0.25">
      <c r="A432" t="s">
        <v>278</v>
      </c>
      <c r="B432" t="s">
        <v>373</v>
      </c>
      <c r="C432">
        <v>486</v>
      </c>
      <c r="D432">
        <v>13</v>
      </c>
      <c r="E432" s="4">
        <v>0.185</v>
      </c>
      <c r="F432" s="4">
        <v>2.1999999999999999E-2</v>
      </c>
      <c r="G432" s="4">
        <v>0.14399999999999999</v>
      </c>
      <c r="H432" s="4">
        <v>0.23100000000000001</v>
      </c>
    </row>
    <row r="433" spans="1:8" x14ac:dyDescent="0.25">
      <c r="A433" t="s">
        <v>279</v>
      </c>
      <c r="B433" t="s">
        <v>365</v>
      </c>
      <c r="C433">
        <v>540</v>
      </c>
      <c r="D433">
        <v>12</v>
      </c>
      <c r="E433" s="4">
        <v>0.48399999999999999</v>
      </c>
      <c r="F433" s="4">
        <v>2.1999999999999999E-2</v>
      </c>
      <c r="G433" s="4">
        <v>0.44</v>
      </c>
      <c r="H433" s="4">
        <v>0.52700000000000002</v>
      </c>
    </row>
    <row r="434" spans="1:8" x14ac:dyDescent="0.25">
      <c r="A434" t="s">
        <v>279</v>
      </c>
      <c r="B434" t="s">
        <v>366</v>
      </c>
      <c r="C434">
        <v>540</v>
      </c>
      <c r="D434">
        <v>12</v>
      </c>
      <c r="E434" s="4">
        <v>0.31</v>
      </c>
      <c r="F434" s="4">
        <v>2.1000000000000001E-2</v>
      </c>
      <c r="G434" s="4">
        <v>0.26900000000000002</v>
      </c>
      <c r="H434" s="4">
        <v>0.35099999999999998</v>
      </c>
    </row>
    <row r="435" spans="1:8" x14ac:dyDescent="0.25">
      <c r="A435" t="s">
        <v>279</v>
      </c>
      <c r="B435" t="s">
        <v>367</v>
      </c>
      <c r="C435">
        <v>540</v>
      </c>
      <c r="D435">
        <v>12</v>
      </c>
      <c r="E435" s="4">
        <v>0.26800000000000002</v>
      </c>
      <c r="F435" s="4">
        <v>0.02</v>
      </c>
      <c r="G435" s="4">
        <v>0.22900000000000001</v>
      </c>
      <c r="H435" s="4">
        <v>0.308</v>
      </c>
    </row>
    <row r="436" spans="1:8" x14ac:dyDescent="0.25">
      <c r="A436" t="s">
        <v>279</v>
      </c>
      <c r="B436" t="s">
        <v>368</v>
      </c>
      <c r="C436">
        <v>540</v>
      </c>
      <c r="D436">
        <v>12</v>
      </c>
      <c r="E436" s="4">
        <v>0.251</v>
      </c>
      <c r="F436" s="4">
        <v>0.02</v>
      </c>
      <c r="G436" s="4">
        <v>0.21299999999999999</v>
      </c>
      <c r="H436" s="4">
        <v>0.29099999999999998</v>
      </c>
    </row>
    <row r="437" spans="1:8" x14ac:dyDescent="0.25">
      <c r="A437" t="s">
        <v>279</v>
      </c>
      <c r="B437" t="s">
        <v>210</v>
      </c>
      <c r="C437">
        <v>540</v>
      </c>
      <c r="D437">
        <v>12</v>
      </c>
      <c r="E437" s="4">
        <v>0.23200000000000001</v>
      </c>
      <c r="F437" s="4">
        <v>0.02</v>
      </c>
      <c r="G437" s="4">
        <v>0.19400000000000001</v>
      </c>
      <c r="H437" s="4">
        <v>0.27200000000000002</v>
      </c>
    </row>
    <row r="438" spans="1:8" x14ac:dyDescent="0.25">
      <c r="A438" t="s">
        <v>279</v>
      </c>
      <c r="B438" t="s">
        <v>369</v>
      </c>
      <c r="C438">
        <v>540</v>
      </c>
      <c r="D438">
        <v>12</v>
      </c>
      <c r="E438" s="4">
        <v>0.214</v>
      </c>
      <c r="F438" s="4">
        <v>0.02</v>
      </c>
      <c r="G438" s="4">
        <v>0.17599999999999999</v>
      </c>
      <c r="H438" s="4">
        <v>0.254</v>
      </c>
    </row>
    <row r="439" spans="1:8" x14ac:dyDescent="0.25">
      <c r="A439" t="s">
        <v>279</v>
      </c>
      <c r="B439" t="s">
        <v>370</v>
      </c>
      <c r="C439">
        <v>540</v>
      </c>
      <c r="D439">
        <v>12</v>
      </c>
      <c r="E439" s="4">
        <v>0.19900000000000001</v>
      </c>
      <c r="F439" s="4">
        <v>0.02</v>
      </c>
      <c r="G439" s="4">
        <v>0.161</v>
      </c>
      <c r="H439" s="4">
        <v>0.24</v>
      </c>
    </row>
    <row r="440" spans="1:8" x14ac:dyDescent="0.25">
      <c r="A440" t="s">
        <v>279</v>
      </c>
      <c r="B440" t="s">
        <v>371</v>
      </c>
      <c r="C440">
        <v>540</v>
      </c>
      <c r="D440">
        <v>12</v>
      </c>
      <c r="E440" s="4">
        <v>0.17100000000000001</v>
      </c>
      <c r="F440" s="4">
        <v>2.1000000000000001E-2</v>
      </c>
      <c r="G440" s="4">
        <v>0.13200000000000001</v>
      </c>
      <c r="H440" s="4">
        <v>0.214</v>
      </c>
    </row>
    <row r="441" spans="1:8" x14ac:dyDescent="0.25">
      <c r="A441" t="s">
        <v>279</v>
      </c>
      <c r="B441" t="s">
        <v>372</v>
      </c>
      <c r="C441">
        <v>540</v>
      </c>
      <c r="D441">
        <v>12</v>
      </c>
      <c r="E441" s="4">
        <v>0.16400000000000001</v>
      </c>
      <c r="F441" s="4">
        <v>2.1000000000000001E-2</v>
      </c>
      <c r="G441" s="4">
        <v>0.125</v>
      </c>
      <c r="H441" s="4">
        <v>0.20799999999999999</v>
      </c>
    </row>
    <row r="442" spans="1:8" x14ac:dyDescent="0.25">
      <c r="A442" t="s">
        <v>279</v>
      </c>
      <c r="B442" t="s">
        <v>373</v>
      </c>
      <c r="C442">
        <v>540</v>
      </c>
      <c r="D442">
        <v>12</v>
      </c>
      <c r="E442" s="4">
        <v>0.156</v>
      </c>
      <c r="F442" s="4">
        <v>2.1999999999999999E-2</v>
      </c>
      <c r="G442" s="4">
        <v>0.11600000000000001</v>
      </c>
      <c r="H442" s="4">
        <v>0.20100000000000001</v>
      </c>
    </row>
    <row r="443" spans="1:8" x14ac:dyDescent="0.25">
      <c r="A443" t="s">
        <v>280</v>
      </c>
      <c r="B443" t="s">
        <v>365</v>
      </c>
      <c r="C443">
        <v>629</v>
      </c>
      <c r="D443">
        <v>11</v>
      </c>
      <c r="E443" s="4">
        <v>0.46300000000000002</v>
      </c>
      <c r="F443" s="4">
        <v>2.1000000000000001E-2</v>
      </c>
      <c r="G443" s="4">
        <v>0.42299999999999999</v>
      </c>
      <c r="H443" s="4">
        <v>0.503</v>
      </c>
    </row>
    <row r="444" spans="1:8" x14ac:dyDescent="0.25">
      <c r="A444" t="s">
        <v>280</v>
      </c>
      <c r="B444" t="s">
        <v>366</v>
      </c>
      <c r="C444">
        <v>629</v>
      </c>
      <c r="D444">
        <v>11</v>
      </c>
      <c r="E444" s="4">
        <v>0.27600000000000002</v>
      </c>
      <c r="F444" s="4">
        <v>1.9E-2</v>
      </c>
      <c r="G444" s="4">
        <v>0.24</v>
      </c>
      <c r="H444" s="4">
        <v>0.314</v>
      </c>
    </row>
    <row r="445" spans="1:8" x14ac:dyDescent="0.25">
      <c r="A445" t="s">
        <v>280</v>
      </c>
      <c r="B445" t="s">
        <v>367</v>
      </c>
      <c r="C445">
        <v>629</v>
      </c>
      <c r="D445">
        <v>11</v>
      </c>
      <c r="E445" s="4">
        <v>0.218</v>
      </c>
      <c r="F445" s="4">
        <v>1.7999999999999999E-2</v>
      </c>
      <c r="G445" s="4">
        <v>0.184</v>
      </c>
      <c r="H445" s="4">
        <v>0.254</v>
      </c>
    </row>
    <row r="446" spans="1:8" x14ac:dyDescent="0.25">
      <c r="A446" t="s">
        <v>280</v>
      </c>
      <c r="B446" t="s">
        <v>368</v>
      </c>
      <c r="C446">
        <v>629</v>
      </c>
      <c r="D446">
        <v>11</v>
      </c>
      <c r="E446" s="4">
        <v>0.186</v>
      </c>
      <c r="F446" s="4">
        <v>1.7000000000000001E-2</v>
      </c>
      <c r="G446" s="4">
        <v>0.154</v>
      </c>
      <c r="H446" s="4">
        <v>0.221</v>
      </c>
    </row>
    <row r="447" spans="1:8" x14ac:dyDescent="0.25">
      <c r="A447" t="s">
        <v>280</v>
      </c>
      <c r="B447" t="s">
        <v>210</v>
      </c>
      <c r="C447">
        <v>629</v>
      </c>
      <c r="D447">
        <v>11</v>
      </c>
      <c r="E447" s="4">
        <v>0.16500000000000001</v>
      </c>
      <c r="F447" s="4">
        <v>1.7000000000000001E-2</v>
      </c>
      <c r="G447" s="4">
        <v>0.13400000000000001</v>
      </c>
      <c r="H447" s="4">
        <v>0.19900000000000001</v>
      </c>
    </row>
    <row r="448" spans="1:8" x14ac:dyDescent="0.25">
      <c r="A448" t="s">
        <v>280</v>
      </c>
      <c r="B448" t="s">
        <v>369</v>
      </c>
      <c r="C448">
        <v>629</v>
      </c>
      <c r="D448">
        <v>11</v>
      </c>
      <c r="E448" s="4">
        <v>0.15</v>
      </c>
      <c r="F448" s="4">
        <v>1.6E-2</v>
      </c>
      <c r="G448" s="4">
        <v>0.11899999999999999</v>
      </c>
      <c r="H448" s="4">
        <v>0.184</v>
      </c>
    </row>
    <row r="449" spans="1:8" x14ac:dyDescent="0.25">
      <c r="A449" t="s">
        <v>280</v>
      </c>
      <c r="B449" t="s">
        <v>370</v>
      </c>
      <c r="C449">
        <v>629</v>
      </c>
      <c r="D449">
        <v>11</v>
      </c>
      <c r="E449" s="4">
        <v>0.14000000000000001</v>
      </c>
      <c r="F449" s="4">
        <v>1.6E-2</v>
      </c>
      <c r="G449" s="4">
        <v>0.11</v>
      </c>
      <c r="H449" s="4">
        <v>0.17399999999999999</v>
      </c>
    </row>
    <row r="450" spans="1:8" x14ac:dyDescent="0.25">
      <c r="A450" t="s">
        <v>280</v>
      </c>
      <c r="B450" t="s">
        <v>371</v>
      </c>
      <c r="C450">
        <v>629</v>
      </c>
      <c r="D450">
        <v>11</v>
      </c>
      <c r="E450" s="4">
        <v>0.13600000000000001</v>
      </c>
      <c r="F450" s="4">
        <v>1.6E-2</v>
      </c>
      <c r="G450" s="4">
        <v>0.106</v>
      </c>
      <c r="H450" s="4">
        <v>0.17</v>
      </c>
    </row>
    <row r="451" spans="1:8" x14ac:dyDescent="0.25">
      <c r="A451" t="s">
        <v>280</v>
      </c>
      <c r="B451" t="s">
        <v>372</v>
      </c>
      <c r="C451">
        <v>629</v>
      </c>
      <c r="D451">
        <v>11</v>
      </c>
      <c r="E451" s="4">
        <v>0.13600000000000001</v>
      </c>
      <c r="F451" s="4">
        <v>1.6E-2</v>
      </c>
      <c r="G451" s="4">
        <v>0.106</v>
      </c>
      <c r="H451" s="4">
        <v>0.17</v>
      </c>
    </row>
    <row r="452" spans="1:8" x14ac:dyDescent="0.25">
      <c r="A452" t="s">
        <v>280</v>
      </c>
      <c r="B452" t="s">
        <v>373</v>
      </c>
      <c r="C452">
        <v>629</v>
      </c>
      <c r="D452">
        <v>11</v>
      </c>
      <c r="E452" s="4">
        <v>0.13100000000000001</v>
      </c>
      <c r="F452" s="4">
        <v>1.7000000000000001E-2</v>
      </c>
      <c r="G452" s="4">
        <v>0.1</v>
      </c>
      <c r="H452" s="4">
        <v>0.16500000000000001</v>
      </c>
    </row>
    <row r="453" spans="1:8" x14ac:dyDescent="0.25">
      <c r="A453" t="s">
        <v>281</v>
      </c>
      <c r="B453" t="s">
        <v>365</v>
      </c>
      <c r="C453">
        <v>766</v>
      </c>
      <c r="D453">
        <v>11</v>
      </c>
      <c r="E453" s="4">
        <v>0.46200000000000002</v>
      </c>
      <c r="F453" s="4">
        <v>1.9E-2</v>
      </c>
      <c r="G453" s="4">
        <v>0.42599999999999999</v>
      </c>
      <c r="H453" s="4">
        <v>0.498</v>
      </c>
    </row>
    <row r="454" spans="1:8" x14ac:dyDescent="0.25">
      <c r="A454" t="s">
        <v>281</v>
      </c>
      <c r="B454" t="s">
        <v>366</v>
      </c>
      <c r="C454">
        <v>766</v>
      </c>
      <c r="D454">
        <v>11</v>
      </c>
      <c r="E454" s="4">
        <v>0.27400000000000002</v>
      </c>
      <c r="F454" s="4">
        <v>1.7000000000000001E-2</v>
      </c>
      <c r="G454" s="4">
        <v>0.24</v>
      </c>
      <c r="H454" s="4">
        <v>0.308</v>
      </c>
    </row>
    <row r="455" spans="1:8" x14ac:dyDescent="0.25">
      <c r="A455" t="s">
        <v>281</v>
      </c>
      <c r="B455" t="s">
        <v>367</v>
      </c>
      <c r="C455">
        <v>766</v>
      </c>
      <c r="D455">
        <v>11</v>
      </c>
      <c r="E455" s="4">
        <v>0.20200000000000001</v>
      </c>
      <c r="F455" s="4">
        <v>1.6E-2</v>
      </c>
      <c r="G455" s="4">
        <v>0.17199999999999999</v>
      </c>
      <c r="H455" s="4">
        <v>0.23499999999999999</v>
      </c>
    </row>
    <row r="456" spans="1:8" x14ac:dyDescent="0.25">
      <c r="A456" t="s">
        <v>281</v>
      </c>
      <c r="B456" t="s">
        <v>368</v>
      </c>
      <c r="C456">
        <v>766</v>
      </c>
      <c r="D456">
        <v>11</v>
      </c>
      <c r="E456" s="4">
        <v>0.17499999999999999</v>
      </c>
      <c r="F456" s="4">
        <v>1.4999999999999999E-2</v>
      </c>
      <c r="G456" s="4">
        <v>0.14599999999999999</v>
      </c>
      <c r="H456" s="4">
        <v>0.20599999999999999</v>
      </c>
    </row>
    <row r="457" spans="1:8" x14ac:dyDescent="0.25">
      <c r="A457" t="s">
        <v>281</v>
      </c>
      <c r="B457" t="s">
        <v>210</v>
      </c>
      <c r="C457">
        <v>766</v>
      </c>
      <c r="D457">
        <v>11</v>
      </c>
      <c r="E457" s="4">
        <v>0.16700000000000001</v>
      </c>
      <c r="F457" s="4">
        <v>1.4999999999999999E-2</v>
      </c>
      <c r="G457" s="4">
        <v>0.13900000000000001</v>
      </c>
      <c r="H457" s="4">
        <v>0.19900000000000001</v>
      </c>
    </row>
    <row r="458" spans="1:8" x14ac:dyDescent="0.25">
      <c r="A458" t="s">
        <v>281</v>
      </c>
      <c r="B458" t="s">
        <v>369</v>
      </c>
      <c r="C458">
        <v>766</v>
      </c>
      <c r="D458">
        <v>11</v>
      </c>
      <c r="E458" s="4">
        <v>0.154</v>
      </c>
      <c r="F458" s="4">
        <v>1.4999999999999999E-2</v>
      </c>
      <c r="G458" s="4">
        <v>0.126</v>
      </c>
      <c r="H458" s="4">
        <v>0.185</v>
      </c>
    </row>
    <row r="459" spans="1:8" x14ac:dyDescent="0.25">
      <c r="A459" t="s">
        <v>281</v>
      </c>
      <c r="B459" t="s">
        <v>370</v>
      </c>
      <c r="C459">
        <v>766</v>
      </c>
      <c r="D459">
        <v>11</v>
      </c>
      <c r="E459" s="4">
        <v>0.14799999999999999</v>
      </c>
      <c r="F459" s="4">
        <v>1.4999999999999999E-2</v>
      </c>
      <c r="G459" s="4">
        <v>0.12</v>
      </c>
      <c r="H459" s="4">
        <v>0.17899999999999999</v>
      </c>
    </row>
    <row r="460" spans="1:8" x14ac:dyDescent="0.25">
      <c r="A460" t="s">
        <v>281</v>
      </c>
      <c r="B460" t="s">
        <v>371</v>
      </c>
      <c r="C460">
        <v>766</v>
      </c>
      <c r="D460">
        <v>11</v>
      </c>
      <c r="E460" s="4">
        <v>0.14499999999999999</v>
      </c>
      <c r="F460" s="4">
        <v>1.4999999999999999E-2</v>
      </c>
      <c r="G460" s="4">
        <v>0.11600000000000001</v>
      </c>
      <c r="H460" s="4">
        <v>0.17599999999999999</v>
      </c>
    </row>
    <row r="461" spans="1:8" x14ac:dyDescent="0.25">
      <c r="A461" t="s">
        <v>281</v>
      </c>
      <c r="B461" t="s">
        <v>372</v>
      </c>
      <c r="C461">
        <v>766</v>
      </c>
      <c r="D461">
        <v>11</v>
      </c>
      <c r="E461" s="4">
        <v>0.14499999999999999</v>
      </c>
      <c r="F461" s="4">
        <v>1.4999999999999999E-2</v>
      </c>
      <c r="G461" s="4">
        <v>0.11600000000000001</v>
      </c>
      <c r="H461" s="4">
        <v>0.17599999999999999</v>
      </c>
    </row>
    <row r="462" spans="1:8" x14ac:dyDescent="0.25">
      <c r="A462" t="s">
        <v>281</v>
      </c>
      <c r="B462" t="s">
        <v>373</v>
      </c>
      <c r="C462">
        <v>766</v>
      </c>
      <c r="D462">
        <v>11</v>
      </c>
      <c r="E462" s="4">
        <v>0.14000000000000001</v>
      </c>
      <c r="F462" s="4">
        <v>1.4999999999999999E-2</v>
      </c>
      <c r="G462" s="4">
        <v>0.111</v>
      </c>
      <c r="H462" s="4">
        <v>0.17199999999999999</v>
      </c>
    </row>
    <row r="463" spans="1:8" x14ac:dyDescent="0.25">
      <c r="A463" t="s">
        <v>282</v>
      </c>
      <c r="B463" t="s">
        <v>365</v>
      </c>
      <c r="C463">
        <v>914</v>
      </c>
      <c r="D463">
        <v>12</v>
      </c>
      <c r="E463" s="4">
        <v>0.47799999999999998</v>
      </c>
      <c r="F463" s="4">
        <v>1.7000000000000001E-2</v>
      </c>
      <c r="G463" s="4">
        <v>0.44500000000000001</v>
      </c>
      <c r="H463" s="4">
        <v>0.51100000000000001</v>
      </c>
    </row>
    <row r="464" spans="1:8" x14ac:dyDescent="0.25">
      <c r="A464" t="s">
        <v>282</v>
      </c>
      <c r="B464" t="s">
        <v>366</v>
      </c>
      <c r="C464">
        <v>914</v>
      </c>
      <c r="D464">
        <v>12</v>
      </c>
      <c r="E464" s="4">
        <v>0.29799999999999999</v>
      </c>
      <c r="F464" s="4">
        <v>1.6E-2</v>
      </c>
      <c r="G464" s="4">
        <v>0.26700000000000002</v>
      </c>
      <c r="H464" s="4">
        <v>0.32900000000000001</v>
      </c>
    </row>
    <row r="465" spans="1:8" x14ac:dyDescent="0.25">
      <c r="A465" t="s">
        <v>282</v>
      </c>
      <c r="B465" t="s">
        <v>367</v>
      </c>
      <c r="C465">
        <v>914</v>
      </c>
      <c r="D465">
        <v>12</v>
      </c>
      <c r="E465" s="4">
        <v>0.22700000000000001</v>
      </c>
      <c r="F465" s="4">
        <v>1.4999999999999999E-2</v>
      </c>
      <c r="G465" s="4">
        <v>0.19900000000000001</v>
      </c>
      <c r="H465" s="4">
        <v>0.25700000000000001</v>
      </c>
    </row>
    <row r="466" spans="1:8" x14ac:dyDescent="0.25">
      <c r="A466" t="s">
        <v>282</v>
      </c>
      <c r="B466" t="s">
        <v>368</v>
      </c>
      <c r="C466">
        <v>914</v>
      </c>
      <c r="D466">
        <v>12</v>
      </c>
      <c r="E466" s="4">
        <v>0.20200000000000001</v>
      </c>
      <c r="F466" s="4">
        <v>1.4E-2</v>
      </c>
      <c r="G466" s="4">
        <v>0.17399999999999999</v>
      </c>
      <c r="H466" s="4">
        <v>0.23100000000000001</v>
      </c>
    </row>
    <row r="467" spans="1:8" x14ac:dyDescent="0.25">
      <c r="A467" t="s">
        <v>282</v>
      </c>
      <c r="B467" t="s">
        <v>210</v>
      </c>
      <c r="C467">
        <v>914</v>
      </c>
      <c r="D467">
        <v>12</v>
      </c>
      <c r="E467" s="4">
        <v>0.188</v>
      </c>
      <c r="F467" s="4">
        <v>1.4E-2</v>
      </c>
      <c r="G467" s="4">
        <v>0.161</v>
      </c>
      <c r="H467" s="4">
        <v>0.217</v>
      </c>
    </row>
    <row r="468" spans="1:8" x14ac:dyDescent="0.25">
      <c r="A468" t="s">
        <v>282</v>
      </c>
      <c r="B468" t="s">
        <v>369</v>
      </c>
      <c r="C468">
        <v>914</v>
      </c>
      <c r="D468">
        <v>12</v>
      </c>
      <c r="E468" s="4">
        <v>0.17599999999999999</v>
      </c>
      <c r="F468" s="4">
        <v>1.4E-2</v>
      </c>
      <c r="G468" s="4">
        <v>0.14899999999999999</v>
      </c>
      <c r="H468" s="4">
        <v>0.20499999999999999</v>
      </c>
    </row>
    <row r="469" spans="1:8" x14ac:dyDescent="0.25">
      <c r="A469" t="s">
        <v>282</v>
      </c>
      <c r="B469" t="s">
        <v>370</v>
      </c>
      <c r="C469">
        <v>914</v>
      </c>
      <c r="D469">
        <v>12</v>
      </c>
      <c r="E469" s="4">
        <v>0.16500000000000001</v>
      </c>
      <c r="F469" s="4">
        <v>1.4E-2</v>
      </c>
      <c r="G469" s="4">
        <v>0.13800000000000001</v>
      </c>
      <c r="H469" s="4">
        <v>0.193</v>
      </c>
    </row>
    <row r="470" spans="1:8" x14ac:dyDescent="0.25">
      <c r="A470" t="s">
        <v>282</v>
      </c>
      <c r="B470" t="s">
        <v>371</v>
      </c>
      <c r="C470">
        <v>914</v>
      </c>
      <c r="D470">
        <v>12</v>
      </c>
      <c r="E470" s="4">
        <v>0.153</v>
      </c>
      <c r="F470" s="4">
        <v>1.4E-2</v>
      </c>
      <c r="G470" s="4">
        <v>0.126</v>
      </c>
      <c r="H470" s="4">
        <v>0.18099999999999999</v>
      </c>
    </row>
    <row r="471" spans="1:8" x14ac:dyDescent="0.25">
      <c r="A471" t="s">
        <v>282</v>
      </c>
      <c r="B471" t="s">
        <v>372</v>
      </c>
      <c r="C471">
        <v>914</v>
      </c>
      <c r="D471">
        <v>12</v>
      </c>
      <c r="E471" s="4">
        <v>0.14000000000000001</v>
      </c>
      <c r="F471" s="4">
        <v>1.4E-2</v>
      </c>
      <c r="G471" s="4">
        <v>0.114</v>
      </c>
      <c r="H471" s="4">
        <v>0.17</v>
      </c>
    </row>
    <row r="472" spans="1:8" x14ac:dyDescent="0.25">
      <c r="A472" t="s">
        <v>282</v>
      </c>
      <c r="B472" t="s">
        <v>373</v>
      </c>
      <c r="C472">
        <v>914</v>
      </c>
      <c r="D472">
        <v>12</v>
      </c>
      <c r="E472" s="4">
        <v>0.13300000000000001</v>
      </c>
      <c r="F472" s="4">
        <v>1.4E-2</v>
      </c>
      <c r="G472" s="4">
        <v>0.106</v>
      </c>
      <c r="H472" s="4">
        <v>0.16300000000000001</v>
      </c>
    </row>
    <row r="473" spans="1:8" x14ac:dyDescent="0.25">
      <c r="A473" t="s">
        <v>283</v>
      </c>
      <c r="B473" t="s">
        <v>365</v>
      </c>
      <c r="C473" s="2">
        <v>1032</v>
      </c>
      <c r="D473">
        <v>11</v>
      </c>
      <c r="E473" s="4">
        <v>0.46600000000000003</v>
      </c>
      <c r="F473" s="4">
        <v>1.6E-2</v>
      </c>
      <c r="G473" s="4">
        <v>0.434</v>
      </c>
      <c r="H473" s="4">
        <v>0.497</v>
      </c>
    </row>
    <row r="474" spans="1:8" x14ac:dyDescent="0.25">
      <c r="A474" t="s">
        <v>283</v>
      </c>
      <c r="B474" t="s">
        <v>366</v>
      </c>
      <c r="C474" s="2">
        <v>1032</v>
      </c>
      <c r="D474">
        <v>11</v>
      </c>
      <c r="E474" s="4">
        <v>0.27200000000000002</v>
      </c>
      <c r="F474" s="4">
        <v>1.4999999999999999E-2</v>
      </c>
      <c r="G474" s="4">
        <v>0.24299999999999999</v>
      </c>
      <c r="H474" s="4">
        <v>0.30099999999999999</v>
      </c>
    </row>
    <row r="475" spans="1:8" x14ac:dyDescent="0.25">
      <c r="A475" t="s">
        <v>283</v>
      </c>
      <c r="B475" t="s">
        <v>367</v>
      </c>
      <c r="C475" s="2">
        <v>1032</v>
      </c>
      <c r="D475">
        <v>11</v>
      </c>
      <c r="E475" s="4">
        <v>0.219</v>
      </c>
      <c r="F475" s="4">
        <v>1.4E-2</v>
      </c>
      <c r="G475" s="4">
        <v>0.192</v>
      </c>
      <c r="H475" s="4">
        <v>0.246</v>
      </c>
    </row>
    <row r="476" spans="1:8" x14ac:dyDescent="0.25">
      <c r="A476" t="s">
        <v>283</v>
      </c>
      <c r="B476" t="s">
        <v>368</v>
      </c>
      <c r="C476" s="2">
        <v>1032</v>
      </c>
      <c r="D476">
        <v>11</v>
      </c>
      <c r="E476" s="4">
        <v>0.189</v>
      </c>
      <c r="F476" s="4">
        <v>1.2999999999999999E-2</v>
      </c>
      <c r="G476" s="4">
        <v>0.16400000000000001</v>
      </c>
      <c r="H476" s="4">
        <v>0.217</v>
      </c>
    </row>
    <row r="477" spans="1:8" x14ac:dyDescent="0.25">
      <c r="A477" t="s">
        <v>283</v>
      </c>
      <c r="B477" t="s">
        <v>210</v>
      </c>
      <c r="C477" s="2">
        <v>1032</v>
      </c>
      <c r="D477">
        <v>11</v>
      </c>
      <c r="E477" s="4">
        <v>0.18</v>
      </c>
      <c r="F477" s="4">
        <v>1.2999999999999999E-2</v>
      </c>
      <c r="G477" s="4">
        <v>0.155</v>
      </c>
      <c r="H477" s="4">
        <v>0.20699999999999999</v>
      </c>
    </row>
    <row r="478" spans="1:8" x14ac:dyDescent="0.25">
      <c r="A478" t="s">
        <v>283</v>
      </c>
      <c r="B478" t="s">
        <v>369</v>
      </c>
      <c r="C478" s="2">
        <v>1032</v>
      </c>
      <c r="D478">
        <v>11</v>
      </c>
      <c r="E478" s="4">
        <v>0.16800000000000001</v>
      </c>
      <c r="F478" s="4">
        <v>1.2999999999999999E-2</v>
      </c>
      <c r="G478" s="4">
        <v>0.14299999999999999</v>
      </c>
      <c r="H478" s="4">
        <v>0.19400000000000001</v>
      </c>
    </row>
    <row r="479" spans="1:8" x14ac:dyDescent="0.25">
      <c r="A479" t="s">
        <v>283</v>
      </c>
      <c r="B479" t="s">
        <v>370</v>
      </c>
      <c r="C479" s="2">
        <v>1032</v>
      </c>
      <c r="D479">
        <v>11</v>
      </c>
      <c r="E479" s="4">
        <v>0.157</v>
      </c>
      <c r="F479" s="4">
        <v>1.2999999999999999E-2</v>
      </c>
      <c r="G479" s="4">
        <v>0.13200000000000001</v>
      </c>
      <c r="H479" s="4">
        <v>0.184</v>
      </c>
    </row>
    <row r="480" spans="1:8" x14ac:dyDescent="0.25">
      <c r="A480" t="s">
        <v>283</v>
      </c>
      <c r="B480" t="s">
        <v>371</v>
      </c>
      <c r="C480" s="2">
        <v>1032</v>
      </c>
      <c r="D480">
        <v>11</v>
      </c>
      <c r="E480" s="4">
        <v>0.14799999999999999</v>
      </c>
      <c r="F480" s="4">
        <v>1.2999999999999999E-2</v>
      </c>
      <c r="G480" s="4">
        <v>0.123</v>
      </c>
      <c r="H480" s="4">
        <v>0.17499999999999999</v>
      </c>
    </row>
    <row r="481" spans="1:8" x14ac:dyDescent="0.25">
      <c r="A481" t="s">
        <v>283</v>
      </c>
      <c r="B481" t="s">
        <v>372</v>
      </c>
      <c r="C481" s="2">
        <v>1032</v>
      </c>
      <c r="D481">
        <v>11</v>
      </c>
      <c r="E481" s="4">
        <v>0.14799999999999999</v>
      </c>
      <c r="F481" s="4">
        <v>1.2999999999999999E-2</v>
      </c>
      <c r="G481" s="4">
        <v>0.123</v>
      </c>
      <c r="H481" s="4">
        <v>0.17499999999999999</v>
      </c>
    </row>
    <row r="482" spans="1:8" x14ac:dyDescent="0.25">
      <c r="A482" t="s">
        <v>283</v>
      </c>
      <c r="B482" t="s">
        <v>373</v>
      </c>
      <c r="C482" s="2">
        <v>1032</v>
      </c>
      <c r="D482">
        <v>11</v>
      </c>
      <c r="E482" s="4">
        <v>0.13100000000000001</v>
      </c>
      <c r="F482" s="4">
        <v>1.4E-2</v>
      </c>
      <c r="G482" s="4">
        <v>0.105</v>
      </c>
      <c r="H482" s="4">
        <v>0.16</v>
      </c>
    </row>
    <row r="483" spans="1:8" x14ac:dyDescent="0.25">
      <c r="A483" t="s">
        <v>284</v>
      </c>
      <c r="B483" t="s">
        <v>365</v>
      </c>
      <c r="C483" s="2">
        <v>1108</v>
      </c>
      <c r="D483">
        <v>10</v>
      </c>
      <c r="E483" s="4">
        <v>0.43</v>
      </c>
      <c r="F483" s="4">
        <v>1.4999999999999999E-2</v>
      </c>
      <c r="G483" s="4">
        <v>0.4</v>
      </c>
      <c r="H483" s="4">
        <v>0.46</v>
      </c>
    </row>
    <row r="484" spans="1:8" x14ac:dyDescent="0.25">
      <c r="A484" t="s">
        <v>284</v>
      </c>
      <c r="B484" t="s">
        <v>366</v>
      </c>
      <c r="C484" s="2">
        <v>1108</v>
      </c>
      <c r="D484">
        <v>10</v>
      </c>
      <c r="E484" s="4">
        <v>0.23599999999999999</v>
      </c>
      <c r="F484" s="4">
        <v>1.4E-2</v>
      </c>
      <c r="G484" s="4">
        <v>0.21</v>
      </c>
      <c r="H484" s="4">
        <v>0.26300000000000001</v>
      </c>
    </row>
    <row r="485" spans="1:8" x14ac:dyDescent="0.25">
      <c r="A485" t="s">
        <v>284</v>
      </c>
      <c r="B485" t="s">
        <v>367</v>
      </c>
      <c r="C485" s="2">
        <v>1108</v>
      </c>
      <c r="D485">
        <v>10</v>
      </c>
      <c r="E485" s="4">
        <v>0.183</v>
      </c>
      <c r="F485" s="4">
        <v>1.2999999999999999E-2</v>
      </c>
      <c r="G485" s="4">
        <v>0.159</v>
      </c>
      <c r="H485" s="4">
        <v>0.20799999999999999</v>
      </c>
    </row>
    <row r="486" spans="1:8" x14ac:dyDescent="0.25">
      <c r="A486" t="s">
        <v>284</v>
      </c>
      <c r="B486" t="s">
        <v>368</v>
      </c>
      <c r="C486" s="2">
        <v>1108</v>
      </c>
      <c r="D486">
        <v>10</v>
      </c>
      <c r="E486" s="4">
        <v>0.16900000000000001</v>
      </c>
      <c r="F486" s="4">
        <v>1.2E-2</v>
      </c>
      <c r="G486" s="4">
        <v>0.14599999999999999</v>
      </c>
      <c r="H486" s="4">
        <v>0.19400000000000001</v>
      </c>
    </row>
    <row r="487" spans="1:8" x14ac:dyDescent="0.25">
      <c r="A487" t="s">
        <v>284</v>
      </c>
      <c r="B487" t="s">
        <v>210</v>
      </c>
      <c r="C487" s="2">
        <v>1108</v>
      </c>
      <c r="D487">
        <v>10</v>
      </c>
      <c r="E487" s="4">
        <v>0.155</v>
      </c>
      <c r="F487" s="4">
        <v>1.2E-2</v>
      </c>
      <c r="G487" s="4">
        <v>0.13200000000000001</v>
      </c>
      <c r="H487" s="4">
        <v>0.18</v>
      </c>
    </row>
    <row r="488" spans="1:8" x14ac:dyDescent="0.25">
      <c r="A488" t="s">
        <v>284</v>
      </c>
      <c r="B488" t="s">
        <v>369</v>
      </c>
      <c r="C488" s="2">
        <v>1108</v>
      </c>
      <c r="D488">
        <v>10</v>
      </c>
      <c r="E488" s="4">
        <v>0.14599999999999999</v>
      </c>
      <c r="F488" s="4">
        <v>1.2E-2</v>
      </c>
      <c r="G488" s="4">
        <v>0.123</v>
      </c>
      <c r="H488" s="4">
        <v>0.17100000000000001</v>
      </c>
    </row>
    <row r="489" spans="1:8" x14ac:dyDescent="0.25">
      <c r="A489" t="s">
        <v>284</v>
      </c>
      <c r="B489" t="s">
        <v>370</v>
      </c>
      <c r="C489" s="2">
        <v>1108</v>
      </c>
      <c r="D489">
        <v>10</v>
      </c>
      <c r="E489" s="4">
        <v>0.14399999999999999</v>
      </c>
      <c r="F489" s="4">
        <v>1.2E-2</v>
      </c>
      <c r="G489" s="4">
        <v>0.121</v>
      </c>
      <c r="H489" s="4">
        <v>0.16900000000000001</v>
      </c>
    </row>
    <row r="490" spans="1:8" x14ac:dyDescent="0.25">
      <c r="A490" t="s">
        <v>284</v>
      </c>
      <c r="B490" t="s">
        <v>371</v>
      </c>
      <c r="C490" s="2">
        <v>1108</v>
      </c>
      <c r="D490">
        <v>10</v>
      </c>
      <c r="E490" s="4">
        <v>0.121</v>
      </c>
      <c r="F490" s="4">
        <v>1.2E-2</v>
      </c>
      <c r="G490" s="4">
        <v>9.8000000000000004E-2</v>
      </c>
      <c r="H490" s="4">
        <v>0.14599999999999999</v>
      </c>
    </row>
    <row r="491" spans="1:8" x14ac:dyDescent="0.25">
      <c r="A491" t="s">
        <v>284</v>
      </c>
      <c r="B491" t="s">
        <v>372</v>
      </c>
      <c r="C491" s="2">
        <v>1108</v>
      </c>
      <c r="D491">
        <v>10</v>
      </c>
      <c r="E491" s="4">
        <v>0.114</v>
      </c>
      <c r="F491" s="4">
        <v>1.2E-2</v>
      </c>
      <c r="G491" s="4">
        <v>9.0999999999999998E-2</v>
      </c>
      <c r="H491" s="4">
        <v>0.13900000000000001</v>
      </c>
    </row>
    <row r="492" spans="1:8" x14ac:dyDescent="0.25">
      <c r="A492" t="s">
        <v>284</v>
      </c>
      <c r="B492" t="s">
        <v>373</v>
      </c>
      <c r="C492" s="2">
        <v>1108</v>
      </c>
      <c r="D492">
        <v>10</v>
      </c>
      <c r="E492" s="4">
        <v>0.114</v>
      </c>
      <c r="F492" s="4">
        <v>1.2E-2</v>
      </c>
      <c r="G492" s="4">
        <v>9.0999999999999998E-2</v>
      </c>
      <c r="H492" s="4">
        <v>0.13900000000000001</v>
      </c>
    </row>
    <row r="493" spans="1:8" x14ac:dyDescent="0.25">
      <c r="A493" t="s">
        <v>285</v>
      </c>
      <c r="B493" t="s">
        <v>365</v>
      </c>
      <c r="C493" s="2">
        <v>1380</v>
      </c>
      <c r="D493">
        <v>9</v>
      </c>
      <c r="E493" s="4">
        <v>0.40799999999999997</v>
      </c>
      <c r="F493" s="4">
        <v>1.4E-2</v>
      </c>
      <c r="G493" s="4">
        <v>0.38100000000000001</v>
      </c>
      <c r="H493" s="4">
        <v>0.434</v>
      </c>
    </row>
    <row r="494" spans="1:8" x14ac:dyDescent="0.25">
      <c r="A494" t="s">
        <v>285</v>
      </c>
      <c r="B494" t="s">
        <v>366</v>
      </c>
      <c r="C494" s="2">
        <v>1380</v>
      </c>
      <c r="D494">
        <v>9</v>
      </c>
      <c r="E494" s="4">
        <v>0.22600000000000001</v>
      </c>
      <c r="F494" s="4">
        <v>1.2E-2</v>
      </c>
      <c r="G494" s="4">
        <v>0.20300000000000001</v>
      </c>
      <c r="H494" s="4">
        <v>0.25</v>
      </c>
    </row>
    <row r="495" spans="1:8" x14ac:dyDescent="0.25">
      <c r="A495" t="s">
        <v>285</v>
      </c>
      <c r="B495" t="s">
        <v>367</v>
      </c>
      <c r="C495" s="2">
        <v>1380</v>
      </c>
      <c r="D495">
        <v>9</v>
      </c>
      <c r="E495" s="4">
        <v>0.17299999999999999</v>
      </c>
      <c r="F495" s="4">
        <v>1.0999999999999999E-2</v>
      </c>
      <c r="G495" s="4">
        <v>0.152</v>
      </c>
      <c r="H495" s="4">
        <v>0.19500000000000001</v>
      </c>
    </row>
    <row r="496" spans="1:8" x14ac:dyDescent="0.25">
      <c r="A496" t="s">
        <v>285</v>
      </c>
      <c r="B496" t="s">
        <v>368</v>
      </c>
      <c r="C496" s="2">
        <v>1380</v>
      </c>
      <c r="D496">
        <v>9</v>
      </c>
      <c r="E496" s="4">
        <v>0.14499999999999999</v>
      </c>
      <c r="F496" s="4">
        <v>0.01</v>
      </c>
      <c r="G496" s="4">
        <v>0.125</v>
      </c>
      <c r="H496" s="4">
        <v>0.16600000000000001</v>
      </c>
    </row>
    <row r="497" spans="1:8" x14ac:dyDescent="0.25">
      <c r="A497" t="s">
        <v>285</v>
      </c>
      <c r="B497" t="s">
        <v>210</v>
      </c>
      <c r="C497" s="2">
        <v>1380</v>
      </c>
      <c r="D497">
        <v>9</v>
      </c>
      <c r="E497" s="4">
        <v>0.13200000000000001</v>
      </c>
      <c r="F497" s="4">
        <v>0.01</v>
      </c>
      <c r="G497" s="4">
        <v>0.113</v>
      </c>
      <c r="H497" s="4">
        <v>0.153</v>
      </c>
    </row>
    <row r="498" spans="1:8" x14ac:dyDescent="0.25">
      <c r="A498" t="s">
        <v>285</v>
      </c>
      <c r="B498" t="s">
        <v>369</v>
      </c>
      <c r="C498" s="2">
        <v>1380</v>
      </c>
      <c r="D498">
        <v>9</v>
      </c>
      <c r="E498" s="4">
        <v>0.11799999999999999</v>
      </c>
      <c r="F498" s="4">
        <v>0.01</v>
      </c>
      <c r="G498" s="4">
        <v>9.8000000000000004E-2</v>
      </c>
      <c r="H498" s="4">
        <v>0.13800000000000001</v>
      </c>
    </row>
    <row r="499" spans="1:8" x14ac:dyDescent="0.25">
      <c r="A499" t="s">
        <v>285</v>
      </c>
      <c r="B499" t="s">
        <v>370</v>
      </c>
      <c r="C499" s="2">
        <v>1380</v>
      </c>
      <c r="D499">
        <v>9</v>
      </c>
      <c r="E499" s="4">
        <v>0.11</v>
      </c>
      <c r="F499" s="4">
        <v>0.01</v>
      </c>
      <c r="G499" s="4">
        <v>9.1999999999999998E-2</v>
      </c>
      <c r="H499" s="4">
        <v>0.13100000000000001</v>
      </c>
    </row>
    <row r="500" spans="1:8" x14ac:dyDescent="0.25">
      <c r="A500" t="s">
        <v>285</v>
      </c>
      <c r="B500" t="s">
        <v>371</v>
      </c>
      <c r="C500" s="2">
        <v>1380</v>
      </c>
      <c r="D500">
        <v>9</v>
      </c>
      <c r="E500" s="4">
        <v>0.10199999999999999</v>
      </c>
      <c r="F500" s="4">
        <v>0.01</v>
      </c>
      <c r="G500" s="4">
        <v>8.3000000000000004E-2</v>
      </c>
      <c r="H500" s="4">
        <v>0.123</v>
      </c>
    </row>
    <row r="501" spans="1:8" x14ac:dyDescent="0.25">
      <c r="A501" t="s">
        <v>285</v>
      </c>
      <c r="B501" t="s">
        <v>372</v>
      </c>
      <c r="C501" s="2">
        <v>1380</v>
      </c>
      <c r="D501">
        <v>9</v>
      </c>
      <c r="E501" s="4">
        <v>0.1</v>
      </c>
      <c r="F501" s="4">
        <v>0.01</v>
      </c>
      <c r="G501" s="4">
        <v>8.1000000000000003E-2</v>
      </c>
      <c r="H501" s="4">
        <v>0.121</v>
      </c>
    </row>
    <row r="502" spans="1:8" x14ac:dyDescent="0.25">
      <c r="A502" t="s">
        <v>285</v>
      </c>
      <c r="B502" t="s">
        <v>373</v>
      </c>
      <c r="C502" s="2">
        <v>1380</v>
      </c>
      <c r="D502">
        <v>9</v>
      </c>
      <c r="E502" s="4">
        <v>9.5000000000000001E-2</v>
      </c>
      <c r="F502" s="4">
        <v>0.01</v>
      </c>
      <c r="G502" s="4">
        <v>7.5999999999999998E-2</v>
      </c>
      <c r="H502" s="4">
        <v>0.11700000000000001</v>
      </c>
    </row>
    <row r="503" spans="1:8" x14ac:dyDescent="0.25">
      <c r="A503" t="s">
        <v>286</v>
      </c>
      <c r="B503" t="s">
        <v>365</v>
      </c>
      <c r="C503" s="2">
        <v>1503</v>
      </c>
      <c r="D503">
        <v>10</v>
      </c>
      <c r="E503" s="4">
        <v>0.41299999999999998</v>
      </c>
      <c r="F503" s="4">
        <v>1.2999999999999999E-2</v>
      </c>
      <c r="G503" s="4">
        <v>0.38800000000000001</v>
      </c>
      <c r="H503" s="4">
        <v>0.439</v>
      </c>
    </row>
    <row r="504" spans="1:8" x14ac:dyDescent="0.25">
      <c r="A504" t="s">
        <v>286</v>
      </c>
      <c r="B504" t="s">
        <v>366</v>
      </c>
      <c r="C504" s="2">
        <v>1503</v>
      </c>
      <c r="D504">
        <v>10</v>
      </c>
      <c r="E504" s="4">
        <v>0.24199999999999999</v>
      </c>
      <c r="F504" s="4">
        <v>1.2E-2</v>
      </c>
      <c r="G504" s="4">
        <v>0.22</v>
      </c>
      <c r="H504" s="4">
        <v>0.26500000000000001</v>
      </c>
    </row>
    <row r="505" spans="1:8" x14ac:dyDescent="0.25">
      <c r="A505" t="s">
        <v>286</v>
      </c>
      <c r="B505" t="s">
        <v>367</v>
      </c>
      <c r="C505" s="2">
        <v>1503</v>
      </c>
      <c r="D505">
        <v>10</v>
      </c>
      <c r="E505" s="4">
        <v>0.189</v>
      </c>
      <c r="F505" s="4">
        <v>1.0999999999999999E-2</v>
      </c>
      <c r="G505" s="4">
        <v>0.16800000000000001</v>
      </c>
      <c r="H505" s="4">
        <v>0.21099999999999999</v>
      </c>
    </row>
    <row r="506" spans="1:8" x14ac:dyDescent="0.25">
      <c r="A506" t="s">
        <v>286</v>
      </c>
      <c r="B506" t="s">
        <v>368</v>
      </c>
      <c r="C506" s="2">
        <v>1503</v>
      </c>
      <c r="D506">
        <v>10</v>
      </c>
      <c r="E506" s="4">
        <v>0.159</v>
      </c>
      <c r="F506" s="4">
        <v>0.01</v>
      </c>
      <c r="G506" s="4">
        <v>0.14000000000000001</v>
      </c>
      <c r="H506" s="4">
        <v>0.18</v>
      </c>
    </row>
    <row r="507" spans="1:8" x14ac:dyDescent="0.25">
      <c r="A507" t="s">
        <v>286</v>
      </c>
      <c r="B507" t="s">
        <v>210</v>
      </c>
      <c r="C507" s="2">
        <v>1503</v>
      </c>
      <c r="D507">
        <v>10</v>
      </c>
      <c r="E507" s="4">
        <v>0.14699999999999999</v>
      </c>
      <c r="F507" s="4">
        <v>0.01</v>
      </c>
      <c r="G507" s="4">
        <v>0.127</v>
      </c>
      <c r="H507" s="4">
        <v>0.16800000000000001</v>
      </c>
    </row>
    <row r="508" spans="1:8" x14ac:dyDescent="0.25">
      <c r="A508" t="s">
        <v>286</v>
      </c>
      <c r="B508" t="s">
        <v>369</v>
      </c>
      <c r="C508" s="2">
        <v>1503</v>
      </c>
      <c r="D508">
        <v>10</v>
      </c>
      <c r="E508" s="4">
        <v>0.13200000000000001</v>
      </c>
      <c r="F508" s="4">
        <v>0.01</v>
      </c>
      <c r="G508" s="4">
        <v>0.113</v>
      </c>
      <c r="H508" s="4">
        <v>0.153</v>
      </c>
    </row>
    <row r="509" spans="1:8" x14ac:dyDescent="0.25">
      <c r="A509" t="s">
        <v>286</v>
      </c>
      <c r="B509" t="s">
        <v>370</v>
      </c>
      <c r="C509" s="2">
        <v>1503</v>
      </c>
      <c r="D509">
        <v>10</v>
      </c>
      <c r="E509" s="4">
        <v>0.12</v>
      </c>
      <c r="F509" s="4">
        <v>0.01</v>
      </c>
      <c r="G509" s="4">
        <v>0.10100000000000001</v>
      </c>
      <c r="H509" s="4">
        <v>0.14099999999999999</v>
      </c>
    </row>
    <row r="510" spans="1:8" x14ac:dyDescent="0.25">
      <c r="A510" t="s">
        <v>286</v>
      </c>
      <c r="B510" t="s">
        <v>371</v>
      </c>
      <c r="C510" s="2">
        <v>1503</v>
      </c>
      <c r="D510">
        <v>10</v>
      </c>
      <c r="E510" s="4">
        <v>0.11700000000000001</v>
      </c>
      <c r="F510" s="4">
        <v>0.01</v>
      </c>
      <c r="G510" s="4">
        <v>9.8000000000000004E-2</v>
      </c>
      <c r="H510" s="4">
        <v>0.13700000000000001</v>
      </c>
    </row>
    <row r="511" spans="1:8" x14ac:dyDescent="0.25">
      <c r="A511" t="s">
        <v>286</v>
      </c>
      <c r="B511" t="s">
        <v>372</v>
      </c>
      <c r="C511" s="2">
        <v>1503</v>
      </c>
      <c r="D511">
        <v>10</v>
      </c>
      <c r="E511" s="4">
        <v>0.109</v>
      </c>
      <c r="F511" s="4">
        <v>0.01</v>
      </c>
      <c r="G511" s="4">
        <v>0.09</v>
      </c>
      <c r="H511" s="4">
        <v>0.13</v>
      </c>
    </row>
    <row r="512" spans="1:8" x14ac:dyDescent="0.25">
      <c r="A512" t="s">
        <v>286</v>
      </c>
      <c r="B512" t="s">
        <v>373</v>
      </c>
      <c r="C512" s="2">
        <v>1503</v>
      </c>
      <c r="D512">
        <v>10</v>
      </c>
      <c r="E512" s="4">
        <v>0.106</v>
      </c>
      <c r="F512" s="4">
        <v>0.01</v>
      </c>
      <c r="G512" s="4">
        <v>8.6999999999999994E-2</v>
      </c>
      <c r="H512" s="4">
        <v>0.127</v>
      </c>
    </row>
    <row r="513" spans="1:8" x14ac:dyDescent="0.25">
      <c r="A513" t="s">
        <v>287</v>
      </c>
      <c r="B513" t="s">
        <v>365</v>
      </c>
      <c r="C513" s="2">
        <v>1685</v>
      </c>
      <c r="D513">
        <v>10</v>
      </c>
      <c r="E513" s="4">
        <v>0.432</v>
      </c>
      <c r="F513" s="4">
        <v>1.2E-2</v>
      </c>
      <c r="G513" s="4">
        <v>0.40799999999999997</v>
      </c>
      <c r="H513" s="4">
        <v>0.45600000000000002</v>
      </c>
    </row>
    <row r="514" spans="1:8" x14ac:dyDescent="0.25">
      <c r="A514" t="s">
        <v>287</v>
      </c>
      <c r="B514" t="s">
        <v>366</v>
      </c>
      <c r="C514" s="2">
        <v>1685</v>
      </c>
      <c r="D514">
        <v>10</v>
      </c>
      <c r="E514" s="4">
        <v>0.251</v>
      </c>
      <c r="F514" s="4">
        <v>1.0999999999999999E-2</v>
      </c>
      <c r="G514" s="4">
        <v>0.22900000000000001</v>
      </c>
      <c r="H514" s="4">
        <v>0.27300000000000002</v>
      </c>
    </row>
    <row r="515" spans="1:8" x14ac:dyDescent="0.25">
      <c r="A515" t="s">
        <v>287</v>
      </c>
      <c r="B515" t="s">
        <v>367</v>
      </c>
      <c r="C515" s="2">
        <v>1685</v>
      </c>
      <c r="D515">
        <v>10</v>
      </c>
      <c r="E515" s="4">
        <v>0.186</v>
      </c>
      <c r="F515" s="4">
        <v>0.01</v>
      </c>
      <c r="G515" s="4">
        <v>0.16600000000000001</v>
      </c>
      <c r="H515" s="4">
        <v>0.20699999999999999</v>
      </c>
    </row>
    <row r="516" spans="1:8" x14ac:dyDescent="0.25">
      <c r="A516" t="s">
        <v>287</v>
      </c>
      <c r="B516" t="s">
        <v>368</v>
      </c>
      <c r="C516" s="2">
        <v>1685</v>
      </c>
      <c r="D516">
        <v>10</v>
      </c>
      <c r="E516" s="4">
        <v>0.16</v>
      </c>
      <c r="F516" s="4">
        <v>0.01</v>
      </c>
      <c r="G516" s="4">
        <v>0.14199999999999999</v>
      </c>
      <c r="H516" s="4">
        <v>0.18</v>
      </c>
    </row>
    <row r="517" spans="1:8" x14ac:dyDescent="0.25">
      <c r="A517" t="s">
        <v>287</v>
      </c>
      <c r="B517" t="s">
        <v>210</v>
      </c>
      <c r="C517" s="2">
        <v>1685</v>
      </c>
      <c r="D517">
        <v>10</v>
      </c>
      <c r="E517" s="4">
        <v>0.14399999999999999</v>
      </c>
      <c r="F517" s="4">
        <v>0.01</v>
      </c>
      <c r="G517" s="4">
        <v>0.125</v>
      </c>
      <c r="H517" s="4">
        <v>0.16300000000000001</v>
      </c>
    </row>
    <row r="518" spans="1:8" x14ac:dyDescent="0.25">
      <c r="A518" t="s">
        <v>287</v>
      </c>
      <c r="B518" t="s">
        <v>369</v>
      </c>
      <c r="C518" s="2">
        <v>1685</v>
      </c>
      <c r="D518">
        <v>10</v>
      </c>
      <c r="E518" s="4">
        <v>0.13300000000000001</v>
      </c>
      <c r="F518" s="4">
        <v>0.01</v>
      </c>
      <c r="G518" s="4">
        <v>0.115</v>
      </c>
      <c r="H518" s="4">
        <v>0.153</v>
      </c>
    </row>
    <row r="519" spans="1:8" x14ac:dyDescent="0.25">
      <c r="A519" t="s">
        <v>287</v>
      </c>
      <c r="B519" t="s">
        <v>370</v>
      </c>
      <c r="C519" s="2">
        <v>1685</v>
      </c>
      <c r="D519">
        <v>10</v>
      </c>
      <c r="E519" s="4">
        <v>0.129</v>
      </c>
      <c r="F519" s="4">
        <v>0.01</v>
      </c>
      <c r="G519" s="4">
        <v>0.111</v>
      </c>
      <c r="H519" s="4">
        <v>0.14799999999999999</v>
      </c>
    </row>
    <row r="520" spans="1:8" x14ac:dyDescent="0.25">
      <c r="A520" t="s">
        <v>287</v>
      </c>
      <c r="B520" t="s">
        <v>371</v>
      </c>
      <c r="C520" s="2">
        <v>1685</v>
      </c>
      <c r="D520">
        <v>10</v>
      </c>
      <c r="E520" s="4">
        <v>0.11899999999999999</v>
      </c>
      <c r="F520" s="4">
        <v>0.01</v>
      </c>
      <c r="G520" s="4">
        <v>0.10100000000000001</v>
      </c>
      <c r="H520" s="4">
        <v>0.13900000000000001</v>
      </c>
    </row>
    <row r="521" spans="1:8" x14ac:dyDescent="0.25">
      <c r="A521" t="s">
        <v>287</v>
      </c>
      <c r="B521" t="s">
        <v>372</v>
      </c>
      <c r="C521" s="2">
        <v>1685</v>
      </c>
      <c r="D521">
        <v>10</v>
      </c>
      <c r="E521" s="4">
        <v>0.115</v>
      </c>
      <c r="F521" s="4">
        <v>0.01</v>
      </c>
      <c r="G521" s="4">
        <v>9.7000000000000003E-2</v>
      </c>
      <c r="H521" s="4">
        <v>0.13500000000000001</v>
      </c>
    </row>
    <row r="522" spans="1:8" x14ac:dyDescent="0.25">
      <c r="A522" t="s">
        <v>287</v>
      </c>
      <c r="B522" t="s">
        <v>373</v>
      </c>
      <c r="C522" s="2">
        <v>1685</v>
      </c>
      <c r="D522">
        <v>10</v>
      </c>
      <c r="E522" s="4">
        <v>0.112</v>
      </c>
      <c r="F522" s="4">
        <v>0.01</v>
      </c>
      <c r="G522" s="4">
        <v>9.4E-2</v>
      </c>
      <c r="H522" s="4">
        <v>0.13300000000000001</v>
      </c>
    </row>
    <row r="523" spans="1:8" x14ac:dyDescent="0.25">
      <c r="A523" t="s">
        <v>288</v>
      </c>
      <c r="B523" t="s">
        <v>365</v>
      </c>
      <c r="C523" s="2">
        <v>1942</v>
      </c>
      <c r="D523">
        <v>10</v>
      </c>
      <c r="E523" s="4">
        <v>0.41699999999999998</v>
      </c>
      <c r="F523" s="4">
        <v>1.2E-2</v>
      </c>
      <c r="G523" s="4">
        <v>0.39400000000000002</v>
      </c>
      <c r="H523" s="4">
        <v>0.44</v>
      </c>
    </row>
    <row r="524" spans="1:8" x14ac:dyDescent="0.25">
      <c r="A524" t="s">
        <v>288</v>
      </c>
      <c r="B524" t="s">
        <v>366</v>
      </c>
      <c r="C524" s="2">
        <v>1942</v>
      </c>
      <c r="D524">
        <v>10</v>
      </c>
      <c r="E524" s="4">
        <v>0.23400000000000001</v>
      </c>
      <c r="F524" s="4">
        <v>0.01</v>
      </c>
      <c r="G524" s="4">
        <v>0.214</v>
      </c>
      <c r="H524" s="4">
        <v>0.255</v>
      </c>
    </row>
    <row r="525" spans="1:8" x14ac:dyDescent="0.25">
      <c r="A525" t="s">
        <v>288</v>
      </c>
      <c r="B525" t="s">
        <v>367</v>
      </c>
      <c r="C525" s="2">
        <v>1942</v>
      </c>
      <c r="D525">
        <v>10</v>
      </c>
      <c r="E525" s="4">
        <v>0.16800000000000001</v>
      </c>
      <c r="F525" s="4">
        <v>8.9999999999999993E-3</v>
      </c>
      <c r="G525" s="4">
        <v>0.15</v>
      </c>
      <c r="H525" s="4">
        <v>0.187</v>
      </c>
    </row>
    <row r="526" spans="1:8" x14ac:dyDescent="0.25">
      <c r="A526" t="s">
        <v>288</v>
      </c>
      <c r="B526" t="s">
        <v>368</v>
      </c>
      <c r="C526" s="2">
        <v>1942</v>
      </c>
      <c r="D526">
        <v>10</v>
      </c>
      <c r="E526" s="4">
        <v>0.14299999999999999</v>
      </c>
      <c r="F526" s="4">
        <v>8.9999999999999993E-3</v>
      </c>
      <c r="G526" s="4">
        <v>0.126</v>
      </c>
      <c r="H526" s="4">
        <v>0.161</v>
      </c>
    </row>
    <row r="527" spans="1:8" x14ac:dyDescent="0.25">
      <c r="A527" t="s">
        <v>288</v>
      </c>
      <c r="B527" t="s">
        <v>210</v>
      </c>
      <c r="C527" s="2">
        <v>1942</v>
      </c>
      <c r="D527">
        <v>10</v>
      </c>
      <c r="E527" s="4">
        <v>0.128</v>
      </c>
      <c r="F527" s="4">
        <v>8.9999999999999993E-3</v>
      </c>
      <c r="G527" s="4">
        <v>0.112</v>
      </c>
      <c r="H527" s="4">
        <v>0.14599999999999999</v>
      </c>
    </row>
    <row r="528" spans="1:8" x14ac:dyDescent="0.25">
      <c r="A528" t="s">
        <v>288</v>
      </c>
      <c r="B528" t="s">
        <v>369</v>
      </c>
      <c r="C528" s="2">
        <v>1942</v>
      </c>
      <c r="D528">
        <v>10</v>
      </c>
      <c r="E528" s="4">
        <v>0.122</v>
      </c>
      <c r="F528" s="4">
        <v>8.9999999999999993E-3</v>
      </c>
      <c r="G528" s="4">
        <v>0.106</v>
      </c>
      <c r="H528" s="4">
        <v>0.14000000000000001</v>
      </c>
    </row>
    <row r="529" spans="1:8" x14ac:dyDescent="0.25">
      <c r="A529" t="s">
        <v>288</v>
      </c>
      <c r="B529" t="s">
        <v>370</v>
      </c>
      <c r="C529" s="2">
        <v>1942</v>
      </c>
      <c r="D529">
        <v>10</v>
      </c>
      <c r="E529" s="4">
        <v>0.11899999999999999</v>
      </c>
      <c r="F529" s="4">
        <v>8.9999999999999993E-3</v>
      </c>
      <c r="G529" s="4">
        <v>0.10299999999999999</v>
      </c>
      <c r="H529" s="4">
        <v>0.13700000000000001</v>
      </c>
    </row>
    <row r="530" spans="1:8" x14ac:dyDescent="0.25">
      <c r="A530" t="s">
        <v>288</v>
      </c>
      <c r="B530" t="s">
        <v>371</v>
      </c>
      <c r="C530" s="2">
        <v>1942</v>
      </c>
      <c r="D530">
        <v>10</v>
      </c>
      <c r="E530" s="4">
        <v>0.113</v>
      </c>
      <c r="F530" s="4">
        <v>8.9999999999999993E-3</v>
      </c>
      <c r="G530" s="4">
        <v>9.7000000000000003E-2</v>
      </c>
      <c r="H530" s="4">
        <v>0.13100000000000001</v>
      </c>
    </row>
    <row r="531" spans="1:8" x14ac:dyDescent="0.25">
      <c r="A531" t="s">
        <v>288</v>
      </c>
      <c r="B531" t="s">
        <v>372</v>
      </c>
      <c r="C531" s="2">
        <v>1942</v>
      </c>
      <c r="D531">
        <v>10</v>
      </c>
      <c r="E531" s="4">
        <v>0.109</v>
      </c>
      <c r="F531" s="4">
        <v>8.9999999999999993E-3</v>
      </c>
      <c r="G531" s="4">
        <v>9.1999999999999998E-2</v>
      </c>
      <c r="H531" s="4">
        <v>0.128</v>
      </c>
    </row>
    <row r="532" spans="1:8" x14ac:dyDescent="0.25">
      <c r="A532" t="s">
        <v>288</v>
      </c>
      <c r="B532" t="s">
        <v>373</v>
      </c>
      <c r="C532" s="2">
        <v>1942</v>
      </c>
      <c r="D532">
        <v>10</v>
      </c>
      <c r="E532" s="4">
        <v>0.107</v>
      </c>
      <c r="F532" s="4">
        <v>8.9999999999999993E-3</v>
      </c>
      <c r="G532" s="4">
        <v>0.09</v>
      </c>
      <c r="H532" s="4">
        <v>0.125</v>
      </c>
    </row>
    <row r="533" spans="1:8" x14ac:dyDescent="0.25">
      <c r="A533" t="s">
        <v>289</v>
      </c>
      <c r="B533" t="s">
        <v>365</v>
      </c>
      <c r="C533" s="2">
        <v>2063</v>
      </c>
      <c r="D533">
        <v>10</v>
      </c>
      <c r="E533" s="4">
        <v>0.41</v>
      </c>
      <c r="F533" s="4">
        <v>1.0999999999999999E-2</v>
      </c>
      <c r="G533" s="4">
        <v>0.38800000000000001</v>
      </c>
      <c r="H533" s="4">
        <v>0.432</v>
      </c>
    </row>
    <row r="534" spans="1:8" x14ac:dyDescent="0.25">
      <c r="A534" t="s">
        <v>289</v>
      </c>
      <c r="B534" t="s">
        <v>366</v>
      </c>
      <c r="C534" s="2">
        <v>2063</v>
      </c>
      <c r="D534">
        <v>10</v>
      </c>
      <c r="E534" s="4">
        <v>0.24</v>
      </c>
      <c r="F534" s="4">
        <v>0.01</v>
      </c>
      <c r="G534" s="4">
        <v>0.221</v>
      </c>
      <c r="H534" s="4">
        <v>0.26</v>
      </c>
    </row>
    <row r="535" spans="1:8" x14ac:dyDescent="0.25">
      <c r="A535" t="s">
        <v>289</v>
      </c>
      <c r="B535" t="s">
        <v>367</v>
      </c>
      <c r="C535" s="2">
        <v>2063</v>
      </c>
      <c r="D535">
        <v>10</v>
      </c>
      <c r="E535" s="4">
        <v>0.186</v>
      </c>
      <c r="F535" s="4">
        <v>8.9999999999999993E-3</v>
      </c>
      <c r="G535" s="4">
        <v>0.16800000000000001</v>
      </c>
      <c r="H535" s="4">
        <v>0.20499999999999999</v>
      </c>
    </row>
    <row r="536" spans="1:8" x14ac:dyDescent="0.25">
      <c r="A536" t="s">
        <v>289</v>
      </c>
      <c r="B536" t="s">
        <v>368</v>
      </c>
      <c r="C536" s="2">
        <v>2063</v>
      </c>
      <c r="D536">
        <v>10</v>
      </c>
      <c r="E536" s="4">
        <v>0.155</v>
      </c>
      <c r="F536" s="4">
        <v>8.9999999999999993E-3</v>
      </c>
      <c r="G536" s="4">
        <v>0.13800000000000001</v>
      </c>
      <c r="H536" s="4">
        <v>0.17299999999999999</v>
      </c>
    </row>
    <row r="537" spans="1:8" x14ac:dyDescent="0.25">
      <c r="A537" t="s">
        <v>289</v>
      </c>
      <c r="B537" t="s">
        <v>210</v>
      </c>
      <c r="C537" s="2">
        <v>2063</v>
      </c>
      <c r="D537">
        <v>10</v>
      </c>
      <c r="E537" s="4">
        <v>0.13700000000000001</v>
      </c>
      <c r="F537" s="4">
        <v>8.9999999999999993E-3</v>
      </c>
      <c r="G537" s="4">
        <v>0.12</v>
      </c>
      <c r="H537" s="4">
        <v>0.154</v>
      </c>
    </row>
    <row r="538" spans="1:8" x14ac:dyDescent="0.25">
      <c r="A538" t="s">
        <v>289</v>
      </c>
      <c r="B538" t="s">
        <v>369</v>
      </c>
      <c r="C538" s="2">
        <v>2063</v>
      </c>
      <c r="D538">
        <v>10</v>
      </c>
      <c r="E538" s="4">
        <v>0.12</v>
      </c>
      <c r="F538" s="4">
        <v>8.9999999999999993E-3</v>
      </c>
      <c r="G538" s="4">
        <v>0.104</v>
      </c>
      <c r="H538" s="4">
        <v>0.13800000000000001</v>
      </c>
    </row>
    <row r="539" spans="1:8" x14ac:dyDescent="0.25">
      <c r="A539" t="s">
        <v>289</v>
      </c>
      <c r="B539" t="s">
        <v>370</v>
      </c>
      <c r="C539" s="2">
        <v>2063</v>
      </c>
      <c r="D539">
        <v>10</v>
      </c>
      <c r="E539" s="4">
        <v>0.114</v>
      </c>
      <c r="F539" s="4">
        <v>8.9999999999999993E-3</v>
      </c>
      <c r="G539" s="4">
        <v>9.8000000000000004E-2</v>
      </c>
      <c r="H539" s="4">
        <v>0.13200000000000001</v>
      </c>
    </row>
    <row r="540" spans="1:8" x14ac:dyDescent="0.25">
      <c r="A540" t="s">
        <v>289</v>
      </c>
      <c r="B540" t="s">
        <v>371</v>
      </c>
      <c r="C540" s="2">
        <v>2063</v>
      </c>
      <c r="D540">
        <v>10</v>
      </c>
      <c r="E540" s="4">
        <v>0.108</v>
      </c>
      <c r="F540" s="4">
        <v>8.9999999999999993E-3</v>
      </c>
      <c r="G540" s="4">
        <v>9.1999999999999998E-2</v>
      </c>
      <c r="H540" s="4">
        <v>0.125</v>
      </c>
    </row>
    <row r="541" spans="1:8" x14ac:dyDescent="0.25">
      <c r="A541" t="s">
        <v>289</v>
      </c>
      <c r="B541" t="s">
        <v>372</v>
      </c>
      <c r="C541" s="2">
        <v>2063</v>
      </c>
      <c r="D541">
        <v>10</v>
      </c>
      <c r="E541" s="4">
        <v>0.105</v>
      </c>
      <c r="F541" s="4">
        <v>8.9999999999999993E-3</v>
      </c>
      <c r="G541" s="4">
        <v>8.8999999999999996E-2</v>
      </c>
      <c r="H541" s="4">
        <v>0.122</v>
      </c>
    </row>
    <row r="542" spans="1:8" x14ac:dyDescent="0.25">
      <c r="A542" t="s">
        <v>289</v>
      </c>
      <c r="B542" t="s">
        <v>373</v>
      </c>
      <c r="C542" s="2">
        <v>2063</v>
      </c>
      <c r="D542">
        <v>10</v>
      </c>
      <c r="E542" s="4">
        <v>9.7000000000000003E-2</v>
      </c>
      <c r="F542" s="4">
        <v>8.9999999999999993E-3</v>
      </c>
      <c r="G542" s="4">
        <v>8.1000000000000003E-2</v>
      </c>
      <c r="H542" s="4">
        <v>0.115</v>
      </c>
    </row>
    <row r="543" spans="1:8" x14ac:dyDescent="0.25">
      <c r="A543" t="s">
        <v>290</v>
      </c>
      <c r="B543" t="s">
        <v>365</v>
      </c>
      <c r="C543" s="2">
        <v>2185</v>
      </c>
      <c r="D543">
        <v>10</v>
      </c>
      <c r="E543" s="4">
        <v>0.41199999999999998</v>
      </c>
      <c r="F543" s="4">
        <v>1.0999999999999999E-2</v>
      </c>
      <c r="G543" s="4">
        <v>0.39</v>
      </c>
      <c r="H543" s="4">
        <v>0.433</v>
      </c>
    </row>
    <row r="544" spans="1:8" x14ac:dyDescent="0.25">
      <c r="A544" t="s">
        <v>290</v>
      </c>
      <c r="B544" t="s">
        <v>366</v>
      </c>
      <c r="C544" s="2">
        <v>2185</v>
      </c>
      <c r="D544">
        <v>10</v>
      </c>
      <c r="E544" s="4">
        <v>0.23499999999999999</v>
      </c>
      <c r="F544" s="4">
        <v>0.01</v>
      </c>
      <c r="G544" s="4">
        <v>0.216</v>
      </c>
      <c r="H544" s="4">
        <v>0.255</v>
      </c>
    </row>
    <row r="545" spans="1:8" x14ac:dyDescent="0.25">
      <c r="A545" t="s">
        <v>290</v>
      </c>
      <c r="B545" t="s">
        <v>367</v>
      </c>
      <c r="C545" s="2">
        <v>2185</v>
      </c>
      <c r="D545">
        <v>10</v>
      </c>
      <c r="E545" s="4">
        <v>0.17299999999999999</v>
      </c>
      <c r="F545" s="4">
        <v>8.9999999999999993E-3</v>
      </c>
      <c r="G545" s="4">
        <v>0.156</v>
      </c>
      <c r="H545" s="4">
        <v>0.191</v>
      </c>
    </row>
    <row r="546" spans="1:8" x14ac:dyDescent="0.25">
      <c r="A546" t="s">
        <v>290</v>
      </c>
      <c r="B546" t="s">
        <v>368</v>
      </c>
      <c r="C546" s="2">
        <v>2185</v>
      </c>
      <c r="D546">
        <v>10</v>
      </c>
      <c r="E546" s="4">
        <v>0.14599999999999999</v>
      </c>
      <c r="F546" s="4">
        <v>8.9999999999999993E-3</v>
      </c>
      <c r="G546" s="4">
        <v>0.13</v>
      </c>
      <c r="H546" s="4">
        <v>0.16400000000000001</v>
      </c>
    </row>
    <row r="547" spans="1:8" x14ac:dyDescent="0.25">
      <c r="A547" t="s">
        <v>290</v>
      </c>
      <c r="B547" t="s">
        <v>210</v>
      </c>
      <c r="C547" s="2">
        <v>2185</v>
      </c>
      <c r="D547">
        <v>10</v>
      </c>
      <c r="E547" s="4">
        <v>0.127</v>
      </c>
      <c r="F547" s="4">
        <v>8.0000000000000002E-3</v>
      </c>
      <c r="G547" s="4">
        <v>0.111</v>
      </c>
      <c r="H547" s="4">
        <v>0.14399999999999999</v>
      </c>
    </row>
    <row r="548" spans="1:8" x14ac:dyDescent="0.25">
      <c r="A548" t="s">
        <v>290</v>
      </c>
      <c r="B548" t="s">
        <v>369</v>
      </c>
      <c r="C548" s="2">
        <v>2185</v>
      </c>
      <c r="D548">
        <v>10</v>
      </c>
      <c r="E548" s="4">
        <v>0.11700000000000001</v>
      </c>
      <c r="F548" s="4">
        <v>8.0000000000000002E-3</v>
      </c>
      <c r="G548" s="4">
        <v>0.10100000000000001</v>
      </c>
      <c r="H548" s="4">
        <v>0.13400000000000001</v>
      </c>
    </row>
    <row r="549" spans="1:8" x14ac:dyDescent="0.25">
      <c r="A549" t="s">
        <v>290</v>
      </c>
      <c r="B549" t="s">
        <v>370</v>
      </c>
      <c r="C549" s="2">
        <v>2185</v>
      </c>
      <c r="D549">
        <v>10</v>
      </c>
      <c r="E549" s="4">
        <v>0.108</v>
      </c>
      <c r="F549" s="4">
        <v>8.0000000000000002E-3</v>
      </c>
      <c r="G549" s="4">
        <v>9.1999999999999998E-2</v>
      </c>
      <c r="H549" s="4">
        <v>0.125</v>
      </c>
    </row>
    <row r="550" spans="1:8" x14ac:dyDescent="0.25">
      <c r="A550" t="s">
        <v>290</v>
      </c>
      <c r="B550" t="s">
        <v>371</v>
      </c>
      <c r="C550" s="2">
        <v>2185</v>
      </c>
      <c r="D550">
        <v>10</v>
      </c>
      <c r="E550" s="4">
        <v>0.105</v>
      </c>
      <c r="F550" s="4">
        <v>8.0000000000000002E-3</v>
      </c>
      <c r="G550" s="4">
        <v>8.8999999999999996E-2</v>
      </c>
      <c r="H550" s="4">
        <v>0.122</v>
      </c>
    </row>
    <row r="551" spans="1:8" x14ac:dyDescent="0.25">
      <c r="A551" t="s">
        <v>290</v>
      </c>
      <c r="B551" t="s">
        <v>372</v>
      </c>
      <c r="C551" s="2">
        <v>2185</v>
      </c>
      <c r="D551">
        <v>10</v>
      </c>
      <c r="E551" s="4">
        <v>9.7000000000000003E-2</v>
      </c>
      <c r="F551" s="4">
        <v>8.9999999999999993E-3</v>
      </c>
      <c r="G551" s="4">
        <v>8.1000000000000003E-2</v>
      </c>
      <c r="H551" s="4">
        <v>0.114</v>
      </c>
    </row>
    <row r="552" spans="1:8" x14ac:dyDescent="0.25">
      <c r="A552" t="s">
        <v>290</v>
      </c>
      <c r="B552" t="s">
        <v>373</v>
      </c>
      <c r="C552" s="2">
        <v>2185</v>
      </c>
      <c r="D552">
        <v>10</v>
      </c>
      <c r="E552" s="4">
        <v>9.7000000000000003E-2</v>
      </c>
      <c r="F552" s="4">
        <v>8.9999999999999993E-3</v>
      </c>
      <c r="G552" s="4">
        <v>8.1000000000000003E-2</v>
      </c>
      <c r="H552" s="4">
        <v>0.114</v>
      </c>
    </row>
    <row r="553" spans="1:8" x14ac:dyDescent="0.25">
      <c r="A553" t="s">
        <v>291</v>
      </c>
      <c r="B553" t="s">
        <v>365</v>
      </c>
      <c r="C553" s="2">
        <v>2494</v>
      </c>
      <c r="D553">
        <v>10</v>
      </c>
      <c r="E553" s="4">
        <v>0.41399999999999998</v>
      </c>
      <c r="F553" s="4">
        <v>0.01</v>
      </c>
      <c r="G553" s="4">
        <v>0.39400000000000002</v>
      </c>
      <c r="H553" s="4">
        <v>0.434</v>
      </c>
    </row>
    <row r="554" spans="1:8" x14ac:dyDescent="0.25">
      <c r="A554" t="s">
        <v>291</v>
      </c>
      <c r="B554" t="s">
        <v>366</v>
      </c>
      <c r="C554" s="2">
        <v>2494</v>
      </c>
      <c r="D554">
        <v>10</v>
      </c>
      <c r="E554" s="4">
        <v>0.23200000000000001</v>
      </c>
      <c r="F554" s="4">
        <v>8.9999999999999993E-3</v>
      </c>
      <c r="G554" s="4">
        <v>0.215</v>
      </c>
      <c r="H554" s="4">
        <v>0.25</v>
      </c>
    </row>
    <row r="555" spans="1:8" x14ac:dyDescent="0.25">
      <c r="A555" t="s">
        <v>291</v>
      </c>
      <c r="B555" t="s">
        <v>367</v>
      </c>
      <c r="C555" s="2">
        <v>2494</v>
      </c>
      <c r="D555">
        <v>10</v>
      </c>
      <c r="E555" s="4">
        <v>0.16800000000000001</v>
      </c>
      <c r="F555" s="4">
        <v>8.0000000000000002E-3</v>
      </c>
      <c r="G555" s="4">
        <v>0.152</v>
      </c>
      <c r="H555" s="4">
        <v>0.184</v>
      </c>
    </row>
    <row r="556" spans="1:8" x14ac:dyDescent="0.25">
      <c r="A556" t="s">
        <v>291</v>
      </c>
      <c r="B556" t="s">
        <v>368</v>
      </c>
      <c r="C556" s="2">
        <v>2494</v>
      </c>
      <c r="D556">
        <v>10</v>
      </c>
      <c r="E556" s="4">
        <v>0.13700000000000001</v>
      </c>
      <c r="F556" s="4">
        <v>8.0000000000000002E-3</v>
      </c>
      <c r="G556" s="4">
        <v>0.122</v>
      </c>
      <c r="H556" s="4">
        <v>0.152</v>
      </c>
    </row>
    <row r="557" spans="1:8" x14ac:dyDescent="0.25">
      <c r="A557" t="s">
        <v>291</v>
      </c>
      <c r="B557" t="s">
        <v>210</v>
      </c>
      <c r="C557" s="2">
        <v>2494</v>
      </c>
      <c r="D557">
        <v>10</v>
      </c>
      <c r="E557" s="4">
        <v>0.122</v>
      </c>
      <c r="F557" s="4">
        <v>8.0000000000000002E-3</v>
      </c>
      <c r="G557" s="4">
        <v>0.108</v>
      </c>
      <c r="H557" s="4">
        <v>0.13700000000000001</v>
      </c>
    </row>
    <row r="558" spans="1:8" x14ac:dyDescent="0.25">
      <c r="A558" t="s">
        <v>291</v>
      </c>
      <c r="B558" t="s">
        <v>369</v>
      </c>
      <c r="C558" s="2">
        <v>2494</v>
      </c>
      <c r="D558">
        <v>10</v>
      </c>
      <c r="E558" s="4">
        <v>0.11700000000000001</v>
      </c>
      <c r="F558" s="4">
        <v>8.0000000000000002E-3</v>
      </c>
      <c r="G558" s="4">
        <v>0.10299999999999999</v>
      </c>
      <c r="H558" s="4">
        <v>0.13300000000000001</v>
      </c>
    </row>
    <row r="559" spans="1:8" x14ac:dyDescent="0.25">
      <c r="A559" t="s">
        <v>291</v>
      </c>
      <c r="B559" t="s">
        <v>370</v>
      </c>
      <c r="C559" s="2">
        <v>2494</v>
      </c>
      <c r="D559">
        <v>10</v>
      </c>
      <c r="E559" s="4">
        <v>0.113</v>
      </c>
      <c r="F559" s="4">
        <v>8.0000000000000002E-3</v>
      </c>
      <c r="G559" s="4">
        <v>9.9000000000000005E-2</v>
      </c>
      <c r="H559" s="4">
        <v>0.128</v>
      </c>
    </row>
    <row r="560" spans="1:8" x14ac:dyDescent="0.25">
      <c r="A560" t="s">
        <v>291</v>
      </c>
      <c r="B560" t="s">
        <v>371</v>
      </c>
      <c r="C560" s="2">
        <v>2494</v>
      </c>
      <c r="D560">
        <v>10</v>
      </c>
      <c r="E560" s="4">
        <v>0.104</v>
      </c>
      <c r="F560" s="4">
        <v>8.0000000000000002E-3</v>
      </c>
      <c r="G560" s="4">
        <v>0.09</v>
      </c>
      <c r="H560" s="4">
        <v>0.12</v>
      </c>
    </row>
    <row r="561" spans="1:8" x14ac:dyDescent="0.25">
      <c r="A561" t="s">
        <v>291</v>
      </c>
      <c r="B561" t="s">
        <v>372</v>
      </c>
      <c r="C561" s="2">
        <v>2494</v>
      </c>
      <c r="D561">
        <v>10</v>
      </c>
      <c r="E561" s="4">
        <v>0.10299999999999999</v>
      </c>
      <c r="F561" s="4">
        <v>8.0000000000000002E-3</v>
      </c>
      <c r="G561" s="4">
        <v>8.7999999999999995E-2</v>
      </c>
      <c r="H561" s="4">
        <v>0.11799999999999999</v>
      </c>
    </row>
    <row r="562" spans="1:8" x14ac:dyDescent="0.25">
      <c r="A562" t="s">
        <v>291</v>
      </c>
      <c r="B562" t="s">
        <v>373</v>
      </c>
      <c r="C562" s="2">
        <v>2494</v>
      </c>
      <c r="D562">
        <v>10</v>
      </c>
      <c r="E562" s="4">
        <v>0.10100000000000001</v>
      </c>
      <c r="F562" s="4">
        <v>8.0000000000000002E-3</v>
      </c>
      <c r="G562" s="4">
        <v>8.5999999999999993E-2</v>
      </c>
      <c r="H562" s="4">
        <v>0.11700000000000001</v>
      </c>
    </row>
    <row r="563" spans="1:8" x14ac:dyDescent="0.25">
      <c r="A563" t="s">
        <v>292</v>
      </c>
      <c r="B563" t="s">
        <v>365</v>
      </c>
      <c r="C563" s="2">
        <v>2614</v>
      </c>
      <c r="D563">
        <v>10</v>
      </c>
      <c r="E563" s="4">
        <v>0.42099999999999999</v>
      </c>
      <c r="F563" s="4">
        <v>0.01</v>
      </c>
      <c r="G563" s="4">
        <v>0.40100000000000002</v>
      </c>
      <c r="H563" s="4">
        <v>0.44</v>
      </c>
    </row>
    <row r="564" spans="1:8" x14ac:dyDescent="0.25">
      <c r="A564" t="s">
        <v>292</v>
      </c>
      <c r="B564" t="s">
        <v>366</v>
      </c>
      <c r="C564" s="2">
        <v>2614</v>
      </c>
      <c r="D564">
        <v>10</v>
      </c>
      <c r="E564" s="4">
        <v>0.224</v>
      </c>
      <c r="F564" s="4">
        <v>8.9999999999999993E-3</v>
      </c>
      <c r="G564" s="4">
        <v>0.20699999999999999</v>
      </c>
      <c r="H564" s="4">
        <v>0.24099999999999999</v>
      </c>
    </row>
    <row r="565" spans="1:8" x14ac:dyDescent="0.25">
      <c r="A565" t="s">
        <v>292</v>
      </c>
      <c r="B565" t="s">
        <v>367</v>
      </c>
      <c r="C565" s="2">
        <v>2614</v>
      </c>
      <c r="D565">
        <v>10</v>
      </c>
      <c r="E565" s="4">
        <v>0.161</v>
      </c>
      <c r="F565" s="4">
        <v>8.0000000000000002E-3</v>
      </c>
      <c r="G565" s="4">
        <v>0.14599999999999999</v>
      </c>
      <c r="H565" s="4">
        <v>0.17699999999999999</v>
      </c>
    </row>
    <row r="566" spans="1:8" x14ac:dyDescent="0.25">
      <c r="A566" t="s">
        <v>292</v>
      </c>
      <c r="B566" t="s">
        <v>368</v>
      </c>
      <c r="C566" s="2">
        <v>2614</v>
      </c>
      <c r="D566">
        <v>10</v>
      </c>
      <c r="E566" s="4">
        <v>0.13100000000000001</v>
      </c>
      <c r="F566" s="4">
        <v>7.0000000000000001E-3</v>
      </c>
      <c r="G566" s="4">
        <v>0.11700000000000001</v>
      </c>
      <c r="H566" s="4">
        <v>0.14599999999999999</v>
      </c>
    </row>
    <row r="567" spans="1:8" x14ac:dyDescent="0.25">
      <c r="A567" t="s">
        <v>292</v>
      </c>
      <c r="B567" t="s">
        <v>210</v>
      </c>
      <c r="C567" s="2">
        <v>2614</v>
      </c>
      <c r="D567">
        <v>10</v>
      </c>
      <c r="E567" s="4">
        <v>0.106</v>
      </c>
      <c r="F567" s="4">
        <v>7.0000000000000001E-3</v>
      </c>
      <c r="G567" s="4">
        <v>9.2999999999999999E-2</v>
      </c>
      <c r="H567" s="4">
        <v>0.121</v>
      </c>
    </row>
    <row r="568" spans="1:8" x14ac:dyDescent="0.25">
      <c r="A568" t="s">
        <v>292</v>
      </c>
      <c r="B568" t="s">
        <v>369</v>
      </c>
      <c r="C568" s="2">
        <v>2614</v>
      </c>
      <c r="D568">
        <v>10</v>
      </c>
      <c r="E568" s="4">
        <v>9.8000000000000004E-2</v>
      </c>
      <c r="F568" s="4">
        <v>7.0000000000000001E-3</v>
      </c>
      <c r="G568" s="4">
        <v>8.5000000000000006E-2</v>
      </c>
      <c r="H568" s="4">
        <v>0.112</v>
      </c>
    </row>
    <row r="569" spans="1:8" x14ac:dyDescent="0.25">
      <c r="A569" t="s">
        <v>292</v>
      </c>
      <c r="B569" t="s">
        <v>370</v>
      </c>
      <c r="C569" s="2">
        <v>2614</v>
      </c>
      <c r="D569">
        <v>10</v>
      </c>
      <c r="E569" s="4">
        <v>9.4E-2</v>
      </c>
      <c r="F569" s="4">
        <v>7.0000000000000001E-3</v>
      </c>
      <c r="G569" s="4">
        <v>8.1000000000000003E-2</v>
      </c>
      <c r="H569" s="4">
        <v>0.108</v>
      </c>
    </row>
    <row r="570" spans="1:8" x14ac:dyDescent="0.25">
      <c r="A570" t="s">
        <v>292</v>
      </c>
      <c r="B570" t="s">
        <v>371</v>
      </c>
      <c r="C570" s="2">
        <v>2614</v>
      </c>
      <c r="D570">
        <v>10</v>
      </c>
      <c r="E570" s="4">
        <v>8.7999999999999995E-2</v>
      </c>
      <c r="F570" s="4">
        <v>7.0000000000000001E-3</v>
      </c>
      <c r="G570" s="4">
        <v>7.4999999999999997E-2</v>
      </c>
      <c r="H570" s="4">
        <v>0.10199999999999999</v>
      </c>
    </row>
    <row r="571" spans="1:8" x14ac:dyDescent="0.25">
      <c r="A571" t="s">
        <v>292</v>
      </c>
      <c r="B571" t="s">
        <v>372</v>
      </c>
      <c r="C571" s="2">
        <v>2614</v>
      </c>
      <c r="D571">
        <v>10</v>
      </c>
      <c r="E571" s="4">
        <v>8.3000000000000004E-2</v>
      </c>
      <c r="F571" s="4">
        <v>7.0000000000000001E-3</v>
      </c>
      <c r="G571" s="4">
        <v>7.0000000000000007E-2</v>
      </c>
      <c r="H571" s="4">
        <v>9.7000000000000003E-2</v>
      </c>
    </row>
    <row r="572" spans="1:8" x14ac:dyDescent="0.25">
      <c r="A572" t="s">
        <v>292</v>
      </c>
      <c r="B572" t="s">
        <v>373</v>
      </c>
      <c r="C572" s="2">
        <v>2614</v>
      </c>
      <c r="D572">
        <v>10</v>
      </c>
      <c r="E572" s="4">
        <v>7.9000000000000001E-2</v>
      </c>
      <c r="F572" s="4">
        <v>7.0000000000000001E-3</v>
      </c>
      <c r="G572" s="4">
        <v>6.6000000000000003E-2</v>
      </c>
      <c r="H572" s="4">
        <v>9.2999999999999999E-2</v>
      </c>
    </row>
    <row r="573" spans="1:8" x14ac:dyDescent="0.25">
      <c r="A573" t="s">
        <v>293</v>
      </c>
      <c r="B573" t="s">
        <v>365</v>
      </c>
      <c r="C573" s="2">
        <v>2688</v>
      </c>
      <c r="D573">
        <v>9</v>
      </c>
      <c r="E573" s="4">
        <v>0.38300000000000001</v>
      </c>
      <c r="F573" s="4">
        <v>0.01</v>
      </c>
      <c r="G573" s="4">
        <v>0.36399999999999999</v>
      </c>
      <c r="H573" s="4">
        <v>0.40200000000000002</v>
      </c>
    </row>
    <row r="574" spans="1:8" x14ac:dyDescent="0.25">
      <c r="A574" t="s">
        <v>293</v>
      </c>
      <c r="B574" t="s">
        <v>366</v>
      </c>
      <c r="C574" s="2">
        <v>2688</v>
      </c>
      <c r="D574">
        <v>9</v>
      </c>
      <c r="E574" s="4">
        <v>0.20899999999999999</v>
      </c>
      <c r="F574" s="4">
        <v>8.0000000000000002E-3</v>
      </c>
      <c r="G574" s="4">
        <v>0.193</v>
      </c>
      <c r="H574" s="4">
        <v>0.22600000000000001</v>
      </c>
    </row>
    <row r="575" spans="1:8" x14ac:dyDescent="0.25">
      <c r="A575" t="s">
        <v>293</v>
      </c>
      <c r="B575" t="s">
        <v>367</v>
      </c>
      <c r="C575" s="2">
        <v>2688</v>
      </c>
      <c r="D575">
        <v>9</v>
      </c>
      <c r="E575" s="4">
        <v>0.14299999999999999</v>
      </c>
      <c r="F575" s="4">
        <v>7.0000000000000001E-3</v>
      </c>
      <c r="G575" s="4">
        <v>0.129</v>
      </c>
      <c r="H575" s="4">
        <v>0.158</v>
      </c>
    </row>
    <row r="576" spans="1:8" x14ac:dyDescent="0.25">
      <c r="A576" t="s">
        <v>293</v>
      </c>
      <c r="B576" t="s">
        <v>368</v>
      </c>
      <c r="C576" s="2">
        <v>2688</v>
      </c>
      <c r="D576">
        <v>9</v>
      </c>
      <c r="E576" s="4">
        <v>0.113</v>
      </c>
      <c r="F576" s="4">
        <v>7.0000000000000001E-3</v>
      </c>
      <c r="G576" s="4">
        <v>9.9000000000000005E-2</v>
      </c>
      <c r="H576" s="4">
        <v>0.126</v>
      </c>
    </row>
    <row r="577" spans="1:8" x14ac:dyDescent="0.25">
      <c r="A577" t="s">
        <v>293</v>
      </c>
      <c r="B577" t="s">
        <v>210</v>
      </c>
      <c r="C577" s="2">
        <v>2688</v>
      </c>
      <c r="D577">
        <v>9</v>
      </c>
      <c r="E577" s="4">
        <v>9.8000000000000004E-2</v>
      </c>
      <c r="F577" s="4">
        <v>7.0000000000000001E-3</v>
      </c>
      <c r="G577" s="4">
        <v>8.5999999999999993E-2</v>
      </c>
      <c r="H577" s="4">
        <v>0.112</v>
      </c>
    </row>
    <row r="578" spans="1:8" x14ac:dyDescent="0.25">
      <c r="A578" t="s">
        <v>293</v>
      </c>
      <c r="B578" t="s">
        <v>369</v>
      </c>
      <c r="C578" s="2">
        <v>2688</v>
      </c>
      <c r="D578">
        <v>9</v>
      </c>
      <c r="E578" s="4">
        <v>0.09</v>
      </c>
      <c r="F578" s="4">
        <v>7.0000000000000001E-3</v>
      </c>
      <c r="G578" s="4">
        <v>7.8E-2</v>
      </c>
      <c r="H578" s="4">
        <v>0.104</v>
      </c>
    </row>
    <row r="579" spans="1:8" x14ac:dyDescent="0.25">
      <c r="A579" t="s">
        <v>293</v>
      </c>
      <c r="B579" t="s">
        <v>370</v>
      </c>
      <c r="C579" s="2">
        <v>2688</v>
      </c>
      <c r="D579">
        <v>9</v>
      </c>
      <c r="E579" s="4">
        <v>8.4000000000000005E-2</v>
      </c>
      <c r="F579" s="4">
        <v>7.0000000000000001E-3</v>
      </c>
      <c r="G579" s="4">
        <v>7.0999999999999994E-2</v>
      </c>
      <c r="H579" s="4">
        <v>9.7000000000000003E-2</v>
      </c>
    </row>
    <row r="580" spans="1:8" x14ac:dyDescent="0.25">
      <c r="A580" t="s">
        <v>293</v>
      </c>
      <c r="B580" t="s">
        <v>371</v>
      </c>
      <c r="C580" s="2">
        <v>2688</v>
      </c>
      <c r="D580">
        <v>9</v>
      </c>
      <c r="E580" s="4">
        <v>7.5999999999999998E-2</v>
      </c>
      <c r="F580" s="4">
        <v>7.0000000000000001E-3</v>
      </c>
      <c r="G580" s="4">
        <v>6.4000000000000001E-2</v>
      </c>
      <c r="H580" s="4">
        <v>0.09</v>
      </c>
    </row>
    <row r="581" spans="1:8" x14ac:dyDescent="0.25">
      <c r="A581" t="s">
        <v>293</v>
      </c>
      <c r="B581" t="s">
        <v>372</v>
      </c>
      <c r="C581" s="2">
        <v>2688</v>
      </c>
      <c r="D581">
        <v>9</v>
      </c>
      <c r="E581" s="4">
        <v>7.1999999999999995E-2</v>
      </c>
      <c r="F581" s="4">
        <v>7.0000000000000001E-3</v>
      </c>
      <c r="G581" s="4">
        <v>0.06</v>
      </c>
      <c r="H581" s="4">
        <v>8.5999999999999993E-2</v>
      </c>
    </row>
    <row r="582" spans="1:8" x14ac:dyDescent="0.25">
      <c r="A582" t="s">
        <v>293</v>
      </c>
      <c r="B582" t="s">
        <v>373</v>
      </c>
      <c r="C582" s="2">
        <v>2688</v>
      </c>
      <c r="D582">
        <v>9</v>
      </c>
      <c r="E582" s="4">
        <v>7.1999999999999995E-2</v>
      </c>
      <c r="F582" s="4">
        <v>7.0000000000000001E-3</v>
      </c>
      <c r="G582" s="4">
        <v>0.06</v>
      </c>
      <c r="H582" s="4">
        <v>8.5999999999999993E-2</v>
      </c>
    </row>
    <row r="583" spans="1:8" x14ac:dyDescent="0.25">
      <c r="A583" t="s">
        <v>294</v>
      </c>
      <c r="B583" t="s">
        <v>365</v>
      </c>
      <c r="C583" s="2">
        <v>2942</v>
      </c>
      <c r="D583">
        <v>9</v>
      </c>
      <c r="E583" s="4">
        <v>0.40500000000000003</v>
      </c>
      <c r="F583" s="4">
        <v>8.9999999999999993E-3</v>
      </c>
      <c r="G583" s="4">
        <v>0.38700000000000001</v>
      </c>
      <c r="H583" s="4">
        <v>0.42299999999999999</v>
      </c>
    </row>
    <row r="584" spans="1:8" x14ac:dyDescent="0.25">
      <c r="A584" t="s">
        <v>294</v>
      </c>
      <c r="B584" t="s">
        <v>366</v>
      </c>
      <c r="C584" s="2">
        <v>2942</v>
      </c>
      <c r="D584">
        <v>9</v>
      </c>
      <c r="E584" s="4">
        <v>0.216</v>
      </c>
      <c r="F584" s="4">
        <v>8.0000000000000002E-3</v>
      </c>
      <c r="G584" s="4">
        <v>0.2</v>
      </c>
      <c r="H584" s="4">
        <v>0.23200000000000001</v>
      </c>
    </row>
    <row r="585" spans="1:8" x14ac:dyDescent="0.25">
      <c r="A585" t="s">
        <v>294</v>
      </c>
      <c r="B585" t="s">
        <v>367</v>
      </c>
      <c r="C585" s="2">
        <v>2942</v>
      </c>
      <c r="D585">
        <v>9</v>
      </c>
      <c r="E585" s="4">
        <v>0.14599999999999999</v>
      </c>
      <c r="F585" s="4">
        <v>7.0000000000000001E-3</v>
      </c>
      <c r="G585" s="4">
        <v>0.13200000000000001</v>
      </c>
      <c r="H585" s="4">
        <v>0.16</v>
      </c>
    </row>
    <row r="586" spans="1:8" x14ac:dyDescent="0.25">
      <c r="A586" t="s">
        <v>294</v>
      </c>
      <c r="B586" t="s">
        <v>368</v>
      </c>
      <c r="C586" s="2">
        <v>2942</v>
      </c>
      <c r="D586">
        <v>9</v>
      </c>
      <c r="E586" s="4">
        <v>0.122</v>
      </c>
      <c r="F586" s="4">
        <v>7.0000000000000001E-3</v>
      </c>
      <c r="G586" s="4">
        <v>0.109</v>
      </c>
      <c r="H586" s="4">
        <v>0.13600000000000001</v>
      </c>
    </row>
    <row r="587" spans="1:8" x14ac:dyDescent="0.25">
      <c r="A587" t="s">
        <v>294</v>
      </c>
      <c r="B587" t="s">
        <v>210</v>
      </c>
      <c r="C587" s="2">
        <v>2942</v>
      </c>
      <c r="D587">
        <v>9</v>
      </c>
      <c r="E587" s="4">
        <v>0.105</v>
      </c>
      <c r="F587" s="4">
        <v>7.0000000000000001E-3</v>
      </c>
      <c r="G587" s="4">
        <v>9.1999999999999998E-2</v>
      </c>
      <c r="H587" s="4">
        <v>0.11799999999999999</v>
      </c>
    </row>
    <row r="588" spans="1:8" x14ac:dyDescent="0.25">
      <c r="A588" t="s">
        <v>294</v>
      </c>
      <c r="B588" t="s">
        <v>369</v>
      </c>
      <c r="C588" s="2">
        <v>2942</v>
      </c>
      <c r="D588">
        <v>9</v>
      </c>
      <c r="E588" s="4">
        <v>0.1</v>
      </c>
      <c r="F588" s="4">
        <v>7.0000000000000001E-3</v>
      </c>
      <c r="G588" s="4">
        <v>8.6999999999999994E-2</v>
      </c>
      <c r="H588" s="4">
        <v>0.113</v>
      </c>
    </row>
    <row r="589" spans="1:8" x14ac:dyDescent="0.25">
      <c r="A589" t="s">
        <v>294</v>
      </c>
      <c r="B589" t="s">
        <v>370</v>
      </c>
      <c r="C589" s="2">
        <v>2942</v>
      </c>
      <c r="D589">
        <v>9</v>
      </c>
      <c r="E589" s="4">
        <v>9.4E-2</v>
      </c>
      <c r="F589" s="4">
        <v>7.0000000000000001E-3</v>
      </c>
      <c r="G589" s="4">
        <v>8.1000000000000003E-2</v>
      </c>
      <c r="H589" s="4">
        <v>0.107</v>
      </c>
    </row>
    <row r="590" spans="1:8" x14ac:dyDescent="0.25">
      <c r="A590" t="s">
        <v>294</v>
      </c>
      <c r="B590" t="s">
        <v>371</v>
      </c>
      <c r="C590" s="2">
        <v>2942</v>
      </c>
      <c r="D590">
        <v>9</v>
      </c>
      <c r="E590" s="4">
        <v>9.1999999999999998E-2</v>
      </c>
      <c r="F590" s="4">
        <v>7.0000000000000001E-3</v>
      </c>
      <c r="G590" s="4">
        <v>7.9000000000000001E-2</v>
      </c>
      <c r="H590" s="4">
        <v>0.105</v>
      </c>
    </row>
    <row r="591" spans="1:8" x14ac:dyDescent="0.25">
      <c r="A591" t="s">
        <v>294</v>
      </c>
      <c r="B591" t="s">
        <v>372</v>
      </c>
      <c r="C591" s="2">
        <v>2942</v>
      </c>
      <c r="D591">
        <v>9</v>
      </c>
      <c r="E591" s="4">
        <v>8.8999999999999996E-2</v>
      </c>
      <c r="F591" s="4">
        <v>7.0000000000000001E-3</v>
      </c>
      <c r="G591" s="4">
        <v>7.6999999999999999E-2</v>
      </c>
      <c r="H591" s="4">
        <v>0.10299999999999999</v>
      </c>
    </row>
    <row r="592" spans="1:8" x14ac:dyDescent="0.25">
      <c r="A592" t="s">
        <v>294</v>
      </c>
      <c r="B592" t="s">
        <v>373</v>
      </c>
      <c r="C592" s="2">
        <v>2942</v>
      </c>
      <c r="D592">
        <v>9</v>
      </c>
      <c r="E592" s="4">
        <v>8.3000000000000004E-2</v>
      </c>
      <c r="F592" s="4">
        <v>7.0000000000000001E-3</v>
      </c>
      <c r="G592" s="4">
        <v>7.0999999999999994E-2</v>
      </c>
      <c r="H592" s="4">
        <v>9.7000000000000003E-2</v>
      </c>
    </row>
    <row r="593" spans="1:8" x14ac:dyDescent="0.25">
      <c r="A593" t="s">
        <v>295</v>
      </c>
      <c r="B593" t="s">
        <v>365</v>
      </c>
      <c r="C593" s="2">
        <v>3102</v>
      </c>
      <c r="D593">
        <v>9</v>
      </c>
      <c r="E593" s="4">
        <v>0.39900000000000002</v>
      </c>
      <c r="F593" s="4">
        <v>8.9999999999999993E-3</v>
      </c>
      <c r="G593" s="4">
        <v>0.38100000000000001</v>
      </c>
      <c r="H593" s="4">
        <v>0.41699999999999998</v>
      </c>
    </row>
    <row r="594" spans="1:8" x14ac:dyDescent="0.25">
      <c r="A594" t="s">
        <v>295</v>
      </c>
      <c r="B594" t="s">
        <v>366</v>
      </c>
      <c r="C594" s="2">
        <v>3102</v>
      </c>
      <c r="D594">
        <v>9</v>
      </c>
      <c r="E594" s="4">
        <v>0.20300000000000001</v>
      </c>
      <c r="F594" s="4">
        <v>8.0000000000000002E-3</v>
      </c>
      <c r="G594" s="4">
        <v>0.188</v>
      </c>
      <c r="H594" s="4">
        <v>0.219</v>
      </c>
    </row>
    <row r="595" spans="1:8" x14ac:dyDescent="0.25">
      <c r="A595" t="s">
        <v>295</v>
      </c>
      <c r="B595" t="s">
        <v>367</v>
      </c>
      <c r="C595" s="2">
        <v>3102</v>
      </c>
      <c r="D595">
        <v>9</v>
      </c>
      <c r="E595" s="4">
        <v>0.14199999999999999</v>
      </c>
      <c r="F595" s="4">
        <v>7.0000000000000001E-3</v>
      </c>
      <c r="G595" s="4">
        <v>0.128</v>
      </c>
      <c r="H595" s="4">
        <v>0.156</v>
      </c>
    </row>
    <row r="596" spans="1:8" x14ac:dyDescent="0.25">
      <c r="A596" t="s">
        <v>295</v>
      </c>
      <c r="B596" t="s">
        <v>368</v>
      </c>
      <c r="C596" s="2">
        <v>3102</v>
      </c>
      <c r="D596">
        <v>9</v>
      </c>
      <c r="E596" s="4">
        <v>0.115</v>
      </c>
      <c r="F596" s="4">
        <v>7.0000000000000001E-3</v>
      </c>
      <c r="G596" s="4">
        <v>0.10199999999999999</v>
      </c>
      <c r="H596" s="4">
        <v>0.128</v>
      </c>
    </row>
    <row r="597" spans="1:8" x14ac:dyDescent="0.25">
      <c r="A597" t="s">
        <v>295</v>
      </c>
      <c r="B597" t="s">
        <v>210</v>
      </c>
      <c r="C597" s="2">
        <v>3102</v>
      </c>
      <c r="D597">
        <v>9</v>
      </c>
      <c r="E597" s="4">
        <v>0.1</v>
      </c>
      <c r="F597" s="4">
        <v>6.0000000000000001E-3</v>
      </c>
      <c r="G597" s="4">
        <v>8.7999999999999995E-2</v>
      </c>
      <c r="H597" s="4">
        <v>0.113</v>
      </c>
    </row>
    <row r="598" spans="1:8" x14ac:dyDescent="0.25">
      <c r="A598" t="s">
        <v>295</v>
      </c>
      <c r="B598" t="s">
        <v>369</v>
      </c>
      <c r="C598" s="2">
        <v>3102</v>
      </c>
      <c r="D598">
        <v>9</v>
      </c>
      <c r="E598" s="4">
        <v>9.6000000000000002E-2</v>
      </c>
      <c r="F598" s="4">
        <v>6.0000000000000001E-3</v>
      </c>
      <c r="G598" s="4">
        <v>8.4000000000000005E-2</v>
      </c>
      <c r="H598" s="4">
        <v>0.108</v>
      </c>
    </row>
    <row r="599" spans="1:8" x14ac:dyDescent="0.25">
      <c r="A599" t="s">
        <v>295</v>
      </c>
      <c r="B599" t="s">
        <v>370</v>
      </c>
      <c r="C599" s="2">
        <v>3102</v>
      </c>
      <c r="D599">
        <v>9</v>
      </c>
      <c r="E599" s="4">
        <v>8.7999999999999995E-2</v>
      </c>
      <c r="F599" s="4">
        <v>6.0000000000000001E-3</v>
      </c>
      <c r="G599" s="4">
        <v>7.5999999999999998E-2</v>
      </c>
      <c r="H599" s="4">
        <v>0.10100000000000001</v>
      </c>
    </row>
    <row r="600" spans="1:8" x14ac:dyDescent="0.25">
      <c r="A600" t="s">
        <v>295</v>
      </c>
      <c r="B600" t="s">
        <v>371</v>
      </c>
      <c r="C600" s="2">
        <v>3102</v>
      </c>
      <c r="D600">
        <v>9</v>
      </c>
      <c r="E600" s="4">
        <v>8.2000000000000003E-2</v>
      </c>
      <c r="F600" s="4">
        <v>6.0000000000000001E-3</v>
      </c>
      <c r="G600" s="4">
        <v>7.0000000000000007E-2</v>
      </c>
      <c r="H600" s="4">
        <v>9.5000000000000001E-2</v>
      </c>
    </row>
    <row r="601" spans="1:8" x14ac:dyDescent="0.25">
      <c r="A601" t="s">
        <v>295</v>
      </c>
      <c r="B601" t="s">
        <v>372</v>
      </c>
      <c r="C601" s="2">
        <v>3102</v>
      </c>
      <c r="D601">
        <v>9</v>
      </c>
      <c r="E601" s="4">
        <v>7.8E-2</v>
      </c>
      <c r="F601" s="4">
        <v>6.0000000000000001E-3</v>
      </c>
      <c r="G601" s="4">
        <v>6.6000000000000003E-2</v>
      </c>
      <c r="H601" s="4">
        <v>9.0999999999999998E-2</v>
      </c>
    </row>
    <row r="602" spans="1:8" x14ac:dyDescent="0.25">
      <c r="A602" t="s">
        <v>295</v>
      </c>
      <c r="B602" t="s">
        <v>373</v>
      </c>
      <c r="C602" s="2">
        <v>3102</v>
      </c>
      <c r="D602">
        <v>9</v>
      </c>
      <c r="E602" s="4">
        <v>7.4999999999999997E-2</v>
      </c>
      <c r="F602" s="4">
        <v>6.0000000000000001E-3</v>
      </c>
      <c r="G602" s="4">
        <v>6.3E-2</v>
      </c>
      <c r="H602" s="4">
        <v>8.8999999999999996E-2</v>
      </c>
    </row>
    <row r="603" spans="1:8" x14ac:dyDescent="0.25">
      <c r="A603" t="s">
        <v>296</v>
      </c>
      <c r="B603" t="s">
        <v>365</v>
      </c>
      <c r="C603" s="2">
        <v>3242</v>
      </c>
      <c r="D603">
        <v>8</v>
      </c>
      <c r="E603" s="4">
        <v>0.38200000000000001</v>
      </c>
      <c r="F603" s="4">
        <v>8.9999999999999993E-3</v>
      </c>
      <c r="G603" s="4">
        <v>0.36499999999999999</v>
      </c>
      <c r="H603" s="4">
        <v>0.39900000000000002</v>
      </c>
    </row>
    <row r="604" spans="1:8" x14ac:dyDescent="0.25">
      <c r="A604" t="s">
        <v>296</v>
      </c>
      <c r="B604" t="s">
        <v>366</v>
      </c>
      <c r="C604" s="2">
        <v>3242</v>
      </c>
      <c r="D604">
        <v>8</v>
      </c>
      <c r="E604" s="4">
        <v>0.19400000000000001</v>
      </c>
      <c r="F604" s="4">
        <v>7.0000000000000001E-3</v>
      </c>
      <c r="G604" s="4">
        <v>0.18</v>
      </c>
      <c r="H604" s="4">
        <v>0.20899999999999999</v>
      </c>
    </row>
    <row r="605" spans="1:8" x14ac:dyDescent="0.25">
      <c r="A605" t="s">
        <v>296</v>
      </c>
      <c r="B605" t="s">
        <v>367</v>
      </c>
      <c r="C605" s="2">
        <v>3242</v>
      </c>
      <c r="D605">
        <v>8</v>
      </c>
      <c r="E605" s="4">
        <v>0.14000000000000001</v>
      </c>
      <c r="F605" s="4">
        <v>7.0000000000000001E-3</v>
      </c>
      <c r="G605" s="4">
        <v>0.127</v>
      </c>
      <c r="H605" s="4">
        <v>0.154</v>
      </c>
    </row>
    <row r="606" spans="1:8" x14ac:dyDescent="0.25">
      <c r="A606" t="s">
        <v>296</v>
      </c>
      <c r="B606" t="s">
        <v>368</v>
      </c>
      <c r="C606" s="2">
        <v>3242</v>
      </c>
      <c r="D606">
        <v>8</v>
      </c>
      <c r="E606" s="4">
        <v>0.115</v>
      </c>
      <c r="F606" s="4">
        <v>6.0000000000000001E-3</v>
      </c>
      <c r="G606" s="4">
        <v>0.10299999999999999</v>
      </c>
      <c r="H606" s="4">
        <v>0.128</v>
      </c>
    </row>
    <row r="607" spans="1:8" x14ac:dyDescent="0.25">
      <c r="A607" t="s">
        <v>296</v>
      </c>
      <c r="B607" t="s">
        <v>210</v>
      </c>
      <c r="C607" s="2">
        <v>3242</v>
      </c>
      <c r="D607">
        <v>8</v>
      </c>
      <c r="E607" s="4">
        <v>0.10100000000000001</v>
      </c>
      <c r="F607" s="4">
        <v>6.0000000000000001E-3</v>
      </c>
      <c r="G607" s="4">
        <v>8.8999999999999996E-2</v>
      </c>
      <c r="H607" s="4">
        <v>0.114</v>
      </c>
    </row>
    <row r="608" spans="1:8" x14ac:dyDescent="0.25">
      <c r="A608" t="s">
        <v>296</v>
      </c>
      <c r="B608" t="s">
        <v>369</v>
      </c>
      <c r="C608" s="2">
        <v>3242</v>
      </c>
      <c r="D608">
        <v>8</v>
      </c>
      <c r="E608" s="4">
        <v>8.7999999999999995E-2</v>
      </c>
      <c r="F608" s="4">
        <v>6.0000000000000001E-3</v>
      </c>
      <c r="G608" s="4">
        <v>7.6999999999999999E-2</v>
      </c>
      <c r="H608" s="4">
        <v>0.10100000000000001</v>
      </c>
    </row>
    <row r="609" spans="1:8" x14ac:dyDescent="0.25">
      <c r="A609" t="s">
        <v>296</v>
      </c>
      <c r="B609" t="s">
        <v>370</v>
      </c>
      <c r="C609" s="2">
        <v>3242</v>
      </c>
      <c r="D609">
        <v>8</v>
      </c>
      <c r="E609" s="4">
        <v>8.3000000000000004E-2</v>
      </c>
      <c r="F609" s="4">
        <v>6.0000000000000001E-3</v>
      </c>
      <c r="G609" s="4">
        <v>7.0999999999999994E-2</v>
      </c>
      <c r="H609" s="4">
        <v>9.5000000000000001E-2</v>
      </c>
    </row>
    <row r="610" spans="1:8" x14ac:dyDescent="0.25">
      <c r="A610" t="s">
        <v>296</v>
      </c>
      <c r="B610" t="s">
        <v>371</v>
      </c>
      <c r="C610" s="2">
        <v>3242</v>
      </c>
      <c r="D610">
        <v>8</v>
      </c>
      <c r="E610" s="4">
        <v>7.8E-2</v>
      </c>
      <c r="F610" s="4">
        <v>6.0000000000000001E-3</v>
      </c>
      <c r="G610" s="4">
        <v>6.6000000000000003E-2</v>
      </c>
      <c r="H610" s="4">
        <v>0.09</v>
      </c>
    </row>
    <row r="611" spans="1:8" x14ac:dyDescent="0.25">
      <c r="A611" t="s">
        <v>296</v>
      </c>
      <c r="B611" t="s">
        <v>372</v>
      </c>
      <c r="C611" s="2">
        <v>3242</v>
      </c>
      <c r="D611">
        <v>8</v>
      </c>
      <c r="E611" s="4">
        <v>7.4999999999999997E-2</v>
      </c>
      <c r="F611" s="4">
        <v>6.0000000000000001E-3</v>
      </c>
      <c r="G611" s="4">
        <v>6.3E-2</v>
      </c>
      <c r="H611" s="4">
        <v>8.7999999999999995E-2</v>
      </c>
    </row>
    <row r="612" spans="1:8" x14ac:dyDescent="0.25">
      <c r="A612" t="s">
        <v>296</v>
      </c>
      <c r="B612" t="s">
        <v>373</v>
      </c>
      <c r="C612" s="2">
        <v>3242</v>
      </c>
      <c r="D612">
        <v>8</v>
      </c>
      <c r="E612" s="4">
        <v>7.4999999999999997E-2</v>
      </c>
      <c r="F612" s="4">
        <v>6.0000000000000001E-3</v>
      </c>
      <c r="G612" s="4">
        <v>6.3E-2</v>
      </c>
      <c r="H612" s="4">
        <v>8.7999999999999995E-2</v>
      </c>
    </row>
    <row r="613" spans="1:8" x14ac:dyDescent="0.25">
      <c r="A613" t="s">
        <v>297</v>
      </c>
      <c r="B613" t="s">
        <v>365</v>
      </c>
      <c r="C613" s="2">
        <v>3420</v>
      </c>
      <c r="D613">
        <v>8</v>
      </c>
      <c r="E613" s="4">
        <v>0.375</v>
      </c>
      <c r="F613" s="4">
        <v>8.9999999999999993E-3</v>
      </c>
      <c r="G613" s="4">
        <v>0.35799999999999998</v>
      </c>
      <c r="H613" s="4">
        <v>0.39100000000000001</v>
      </c>
    </row>
    <row r="614" spans="1:8" x14ac:dyDescent="0.25">
      <c r="A614" t="s">
        <v>297</v>
      </c>
      <c r="B614" t="s">
        <v>366</v>
      </c>
      <c r="C614" s="2">
        <v>3420</v>
      </c>
      <c r="D614">
        <v>8</v>
      </c>
      <c r="E614" s="4">
        <v>0.19800000000000001</v>
      </c>
      <c r="F614" s="4">
        <v>7.0000000000000001E-3</v>
      </c>
      <c r="G614" s="4">
        <v>0.184</v>
      </c>
      <c r="H614" s="4">
        <v>0.21299999999999999</v>
      </c>
    </row>
    <row r="615" spans="1:8" x14ac:dyDescent="0.25">
      <c r="A615" t="s">
        <v>297</v>
      </c>
      <c r="B615" t="s">
        <v>367</v>
      </c>
      <c r="C615" s="2">
        <v>3420</v>
      </c>
      <c r="D615">
        <v>8</v>
      </c>
      <c r="E615" s="4">
        <v>0.13500000000000001</v>
      </c>
      <c r="F615" s="4">
        <v>7.0000000000000001E-3</v>
      </c>
      <c r="G615" s="4">
        <v>0.123</v>
      </c>
      <c r="H615" s="4">
        <v>0.14899999999999999</v>
      </c>
    </row>
    <row r="616" spans="1:8" x14ac:dyDescent="0.25">
      <c r="A616" t="s">
        <v>297</v>
      </c>
      <c r="B616" t="s">
        <v>368</v>
      </c>
      <c r="C616" s="2">
        <v>3420</v>
      </c>
      <c r="D616">
        <v>8</v>
      </c>
      <c r="E616" s="4">
        <v>0.108</v>
      </c>
      <c r="F616" s="4">
        <v>6.0000000000000001E-3</v>
      </c>
      <c r="G616" s="4">
        <v>9.6000000000000002E-2</v>
      </c>
      <c r="H616" s="4">
        <v>0.12</v>
      </c>
    </row>
    <row r="617" spans="1:8" x14ac:dyDescent="0.25">
      <c r="A617" t="s">
        <v>297</v>
      </c>
      <c r="B617" t="s">
        <v>210</v>
      </c>
      <c r="C617" s="2">
        <v>3420</v>
      </c>
      <c r="D617">
        <v>8</v>
      </c>
      <c r="E617" s="4">
        <v>9.2999999999999999E-2</v>
      </c>
      <c r="F617" s="4">
        <v>6.0000000000000001E-3</v>
      </c>
      <c r="G617" s="4">
        <v>8.2000000000000003E-2</v>
      </c>
      <c r="H617" s="4">
        <v>0.105</v>
      </c>
    </row>
    <row r="618" spans="1:8" x14ac:dyDescent="0.25">
      <c r="A618" t="s">
        <v>297</v>
      </c>
      <c r="B618" t="s">
        <v>369</v>
      </c>
      <c r="C618" s="2">
        <v>3420</v>
      </c>
      <c r="D618">
        <v>8</v>
      </c>
      <c r="E618" s="4">
        <v>8.8999999999999996E-2</v>
      </c>
      <c r="F618" s="4">
        <v>6.0000000000000001E-3</v>
      </c>
      <c r="G618" s="4">
        <v>7.6999999999999999E-2</v>
      </c>
      <c r="H618" s="4">
        <v>0.10100000000000001</v>
      </c>
    </row>
    <row r="619" spans="1:8" x14ac:dyDescent="0.25">
      <c r="A619" t="s">
        <v>297</v>
      </c>
      <c r="B619" t="s">
        <v>370</v>
      </c>
      <c r="C619" s="2">
        <v>3420</v>
      </c>
      <c r="D619">
        <v>8</v>
      </c>
      <c r="E619" s="4">
        <v>8.4000000000000005E-2</v>
      </c>
      <c r="F619" s="4">
        <v>6.0000000000000001E-3</v>
      </c>
      <c r="G619" s="4">
        <v>7.2999999999999995E-2</v>
      </c>
      <c r="H619" s="4">
        <v>9.7000000000000003E-2</v>
      </c>
    </row>
    <row r="620" spans="1:8" x14ac:dyDescent="0.25">
      <c r="A620" t="s">
        <v>297</v>
      </c>
      <c r="B620" t="s">
        <v>371</v>
      </c>
      <c r="C620" s="2">
        <v>3420</v>
      </c>
      <c r="D620">
        <v>8</v>
      </c>
      <c r="E620" s="4">
        <v>8.2000000000000003E-2</v>
      </c>
      <c r="F620" s="4">
        <v>6.0000000000000001E-3</v>
      </c>
      <c r="G620" s="4">
        <v>7.0000000000000007E-2</v>
      </c>
      <c r="H620" s="4">
        <v>9.4E-2</v>
      </c>
    </row>
    <row r="621" spans="1:8" x14ac:dyDescent="0.25">
      <c r="A621" t="s">
        <v>297</v>
      </c>
      <c r="B621" t="s">
        <v>372</v>
      </c>
      <c r="C621" s="2">
        <v>3420</v>
      </c>
      <c r="D621">
        <v>8</v>
      </c>
      <c r="E621" s="4">
        <v>7.3999999999999996E-2</v>
      </c>
      <c r="F621" s="4">
        <v>6.0000000000000001E-3</v>
      </c>
      <c r="G621" s="4">
        <v>6.2E-2</v>
      </c>
      <c r="H621" s="4">
        <v>8.5999999999999993E-2</v>
      </c>
    </row>
    <row r="622" spans="1:8" x14ac:dyDescent="0.25">
      <c r="A622" t="s">
        <v>297</v>
      </c>
      <c r="B622" t="s">
        <v>373</v>
      </c>
      <c r="C622" s="2">
        <v>3420</v>
      </c>
      <c r="D622">
        <v>8</v>
      </c>
      <c r="E622" s="4">
        <v>7.1999999999999995E-2</v>
      </c>
      <c r="F622" s="4">
        <v>6.0000000000000001E-3</v>
      </c>
      <c r="G622" s="4">
        <v>6.0999999999999999E-2</v>
      </c>
      <c r="H622" s="4">
        <v>8.5000000000000006E-2</v>
      </c>
    </row>
    <row r="623" spans="1:8" x14ac:dyDescent="0.25">
      <c r="A623" t="s">
        <v>298</v>
      </c>
      <c r="B623" t="s">
        <v>365</v>
      </c>
      <c r="C623" s="2">
        <v>3532</v>
      </c>
      <c r="D623">
        <v>9</v>
      </c>
      <c r="E623" s="4">
        <v>0.38400000000000001</v>
      </c>
      <c r="F623" s="4">
        <v>8.0000000000000002E-3</v>
      </c>
      <c r="G623" s="4">
        <v>0.36799999999999999</v>
      </c>
      <c r="H623" s="4">
        <v>0.40100000000000002</v>
      </c>
    </row>
    <row r="624" spans="1:8" x14ac:dyDescent="0.25">
      <c r="A624" t="s">
        <v>298</v>
      </c>
      <c r="B624" t="s">
        <v>366</v>
      </c>
      <c r="C624" s="2">
        <v>3532</v>
      </c>
      <c r="D624">
        <v>9</v>
      </c>
      <c r="E624" s="4">
        <v>0.20300000000000001</v>
      </c>
      <c r="F624" s="4">
        <v>7.0000000000000001E-3</v>
      </c>
      <c r="G624" s="4">
        <v>0.188</v>
      </c>
      <c r="H624" s="4">
        <v>0.217</v>
      </c>
    </row>
    <row r="625" spans="1:8" x14ac:dyDescent="0.25">
      <c r="A625" t="s">
        <v>298</v>
      </c>
      <c r="B625" t="s">
        <v>367</v>
      </c>
      <c r="C625" s="2">
        <v>3532</v>
      </c>
      <c r="D625">
        <v>9</v>
      </c>
      <c r="E625" s="4">
        <v>0.13400000000000001</v>
      </c>
      <c r="F625" s="4">
        <v>6.0000000000000001E-3</v>
      </c>
      <c r="G625" s="4">
        <v>0.122</v>
      </c>
      <c r="H625" s="4">
        <v>0.14699999999999999</v>
      </c>
    </row>
    <row r="626" spans="1:8" x14ac:dyDescent="0.25">
      <c r="A626" t="s">
        <v>298</v>
      </c>
      <c r="B626" t="s">
        <v>368</v>
      </c>
      <c r="C626" s="2">
        <v>3532</v>
      </c>
      <c r="D626">
        <v>9</v>
      </c>
      <c r="E626" s="4">
        <v>0.113</v>
      </c>
      <c r="F626" s="4">
        <v>6.0000000000000001E-3</v>
      </c>
      <c r="G626" s="4">
        <v>0.10199999999999999</v>
      </c>
      <c r="H626" s="4">
        <v>0.126</v>
      </c>
    </row>
    <row r="627" spans="1:8" x14ac:dyDescent="0.25">
      <c r="A627" t="s">
        <v>298</v>
      </c>
      <c r="B627" t="s">
        <v>210</v>
      </c>
      <c r="C627" s="2">
        <v>3532</v>
      </c>
      <c r="D627">
        <v>9</v>
      </c>
      <c r="E627" s="4">
        <v>9.7000000000000003E-2</v>
      </c>
      <c r="F627" s="4">
        <v>6.0000000000000001E-3</v>
      </c>
      <c r="G627" s="4">
        <v>8.5999999999999993E-2</v>
      </c>
      <c r="H627" s="4">
        <v>0.109</v>
      </c>
    </row>
    <row r="628" spans="1:8" x14ac:dyDescent="0.25">
      <c r="A628" t="s">
        <v>298</v>
      </c>
      <c r="B628" t="s">
        <v>369</v>
      </c>
      <c r="C628" s="2">
        <v>3532</v>
      </c>
      <c r="D628">
        <v>9</v>
      </c>
      <c r="E628" s="4">
        <v>8.8999999999999996E-2</v>
      </c>
      <c r="F628" s="4">
        <v>6.0000000000000001E-3</v>
      </c>
      <c r="G628" s="4">
        <v>7.8E-2</v>
      </c>
      <c r="H628" s="4">
        <v>0.10100000000000001</v>
      </c>
    </row>
    <row r="629" spans="1:8" x14ac:dyDescent="0.25">
      <c r="A629" t="s">
        <v>298</v>
      </c>
      <c r="B629" t="s">
        <v>370</v>
      </c>
      <c r="C629" s="2">
        <v>3532</v>
      </c>
      <c r="D629">
        <v>9</v>
      </c>
      <c r="E629" s="4">
        <v>8.2000000000000003E-2</v>
      </c>
      <c r="F629" s="4">
        <v>6.0000000000000001E-3</v>
      </c>
      <c r="G629" s="4">
        <v>7.0999999999999994E-2</v>
      </c>
      <c r="H629" s="4">
        <v>9.4E-2</v>
      </c>
    </row>
    <row r="630" spans="1:8" x14ac:dyDescent="0.25">
      <c r="A630" t="s">
        <v>298</v>
      </c>
      <c r="B630" t="s">
        <v>371</v>
      </c>
      <c r="C630" s="2">
        <v>3532</v>
      </c>
      <c r="D630">
        <v>9</v>
      </c>
      <c r="E630" s="4">
        <v>7.5999999999999998E-2</v>
      </c>
      <c r="F630" s="4">
        <v>6.0000000000000001E-3</v>
      </c>
      <c r="G630" s="4">
        <v>6.5000000000000002E-2</v>
      </c>
      <c r="H630" s="4">
        <v>8.7999999999999995E-2</v>
      </c>
    </row>
    <row r="631" spans="1:8" x14ac:dyDescent="0.25">
      <c r="A631" t="s">
        <v>298</v>
      </c>
      <c r="B631" t="s">
        <v>372</v>
      </c>
      <c r="C631" s="2">
        <v>3532</v>
      </c>
      <c r="D631">
        <v>9</v>
      </c>
      <c r="E631" s="4">
        <v>7.0999999999999994E-2</v>
      </c>
      <c r="F631" s="4">
        <v>6.0000000000000001E-3</v>
      </c>
      <c r="G631" s="4">
        <v>0.06</v>
      </c>
      <c r="H631" s="4">
        <v>8.4000000000000005E-2</v>
      </c>
    </row>
    <row r="632" spans="1:8" x14ac:dyDescent="0.25">
      <c r="A632" t="s">
        <v>298</v>
      </c>
      <c r="B632" t="s">
        <v>373</v>
      </c>
      <c r="C632" s="2">
        <v>3532</v>
      </c>
      <c r="D632">
        <v>9</v>
      </c>
      <c r="E632" s="4">
        <v>6.8000000000000005E-2</v>
      </c>
      <c r="F632" s="4">
        <v>6.0000000000000001E-3</v>
      </c>
      <c r="G632" s="4">
        <v>5.7000000000000002E-2</v>
      </c>
      <c r="H632" s="4">
        <v>8.1000000000000003E-2</v>
      </c>
    </row>
    <row r="633" spans="1:8" x14ac:dyDescent="0.25">
      <c r="A633" t="s">
        <v>299</v>
      </c>
      <c r="B633" t="s">
        <v>365</v>
      </c>
      <c r="C633" s="2">
        <v>3504</v>
      </c>
      <c r="D633">
        <v>9</v>
      </c>
      <c r="E633" s="4">
        <v>0.38600000000000001</v>
      </c>
      <c r="F633" s="4">
        <v>8.9999999999999993E-3</v>
      </c>
      <c r="G633" s="4">
        <v>0.36899999999999999</v>
      </c>
      <c r="H633" s="4">
        <v>0.40300000000000002</v>
      </c>
    </row>
    <row r="634" spans="1:8" x14ac:dyDescent="0.25">
      <c r="A634" t="s">
        <v>299</v>
      </c>
      <c r="B634" t="s">
        <v>366</v>
      </c>
      <c r="C634" s="2">
        <v>3504</v>
      </c>
      <c r="D634">
        <v>9</v>
      </c>
      <c r="E634" s="4">
        <v>0.214</v>
      </c>
      <c r="F634" s="4">
        <v>7.0000000000000001E-3</v>
      </c>
      <c r="G634" s="4">
        <v>0.19900000000000001</v>
      </c>
      <c r="H634" s="4">
        <v>0.22900000000000001</v>
      </c>
    </row>
    <row r="635" spans="1:8" x14ac:dyDescent="0.25">
      <c r="A635" t="s">
        <v>299</v>
      </c>
      <c r="B635" t="s">
        <v>367</v>
      </c>
      <c r="C635" s="2">
        <v>3504</v>
      </c>
      <c r="D635">
        <v>9</v>
      </c>
      <c r="E635" s="4">
        <v>0.152</v>
      </c>
      <c r="F635" s="4">
        <v>7.0000000000000001E-3</v>
      </c>
      <c r="G635" s="4">
        <v>0.13900000000000001</v>
      </c>
      <c r="H635" s="4">
        <v>0.16500000000000001</v>
      </c>
    </row>
    <row r="636" spans="1:8" x14ac:dyDescent="0.25">
      <c r="A636" t="s">
        <v>299</v>
      </c>
      <c r="B636" t="s">
        <v>368</v>
      </c>
      <c r="C636" s="2">
        <v>3504</v>
      </c>
      <c r="D636">
        <v>9</v>
      </c>
      <c r="E636" s="4">
        <v>0.127</v>
      </c>
      <c r="F636" s="4">
        <v>6.0000000000000001E-3</v>
      </c>
      <c r="G636" s="4">
        <v>0.115</v>
      </c>
      <c r="H636" s="4">
        <v>0.14000000000000001</v>
      </c>
    </row>
    <row r="637" spans="1:8" x14ac:dyDescent="0.25">
      <c r="A637" t="s">
        <v>299</v>
      </c>
      <c r="B637" t="s">
        <v>210</v>
      </c>
      <c r="C637" s="2">
        <v>3504</v>
      </c>
      <c r="D637">
        <v>9</v>
      </c>
      <c r="E637" s="4">
        <v>0.112</v>
      </c>
      <c r="F637" s="4">
        <v>6.0000000000000001E-3</v>
      </c>
      <c r="G637" s="4">
        <v>0.1</v>
      </c>
      <c r="H637" s="4">
        <v>0.124</v>
      </c>
    </row>
    <row r="638" spans="1:8" x14ac:dyDescent="0.25">
      <c r="A638" t="s">
        <v>299</v>
      </c>
      <c r="B638" t="s">
        <v>369</v>
      </c>
      <c r="C638" s="2">
        <v>3504</v>
      </c>
      <c r="D638">
        <v>9</v>
      </c>
      <c r="E638" s="4">
        <v>0.10199999999999999</v>
      </c>
      <c r="F638" s="4">
        <v>6.0000000000000001E-3</v>
      </c>
      <c r="G638" s="4">
        <v>0.09</v>
      </c>
      <c r="H638" s="4">
        <v>0.114</v>
      </c>
    </row>
    <row r="639" spans="1:8" x14ac:dyDescent="0.25">
      <c r="A639" t="s">
        <v>299</v>
      </c>
      <c r="B639" t="s">
        <v>370</v>
      </c>
      <c r="C639" s="2">
        <v>3504</v>
      </c>
      <c r="D639">
        <v>9</v>
      </c>
      <c r="E639" s="4">
        <v>9.2999999999999999E-2</v>
      </c>
      <c r="F639" s="4">
        <v>6.0000000000000001E-3</v>
      </c>
      <c r="G639" s="4">
        <v>8.1000000000000003E-2</v>
      </c>
      <c r="H639" s="4">
        <v>0.106</v>
      </c>
    </row>
    <row r="640" spans="1:8" x14ac:dyDescent="0.25">
      <c r="A640" t="s">
        <v>299</v>
      </c>
      <c r="B640" t="s">
        <v>371</v>
      </c>
      <c r="C640" s="2">
        <v>3504</v>
      </c>
      <c r="D640">
        <v>9</v>
      </c>
      <c r="E640" s="4">
        <v>8.5999999999999993E-2</v>
      </c>
      <c r="F640" s="4">
        <v>6.0000000000000001E-3</v>
      </c>
      <c r="G640" s="4">
        <v>7.3999999999999996E-2</v>
      </c>
      <c r="H640" s="4">
        <v>9.9000000000000005E-2</v>
      </c>
    </row>
    <row r="641" spans="1:8" x14ac:dyDescent="0.25">
      <c r="A641" t="s">
        <v>299</v>
      </c>
      <c r="B641" t="s">
        <v>372</v>
      </c>
      <c r="C641" s="2">
        <v>3504</v>
      </c>
      <c r="D641">
        <v>9</v>
      </c>
      <c r="E641" s="4">
        <v>8.3000000000000004E-2</v>
      </c>
      <c r="F641" s="4">
        <v>6.0000000000000001E-3</v>
      </c>
      <c r="G641" s="4">
        <v>7.0999999999999994E-2</v>
      </c>
      <c r="H641" s="4">
        <v>9.6000000000000002E-2</v>
      </c>
    </row>
    <row r="642" spans="1:8" x14ac:dyDescent="0.25">
      <c r="A642" t="s">
        <v>299</v>
      </c>
      <c r="B642" t="s">
        <v>373</v>
      </c>
      <c r="C642" s="2">
        <v>3504</v>
      </c>
      <c r="D642">
        <v>9</v>
      </c>
      <c r="E642" s="4">
        <v>7.5999999999999998E-2</v>
      </c>
      <c r="F642" s="4">
        <v>6.0000000000000001E-3</v>
      </c>
      <c r="G642" s="4">
        <v>6.4000000000000001E-2</v>
      </c>
      <c r="H642" s="4">
        <v>8.8999999999999996E-2</v>
      </c>
    </row>
    <row r="643" spans="1:8" x14ac:dyDescent="0.25">
      <c r="A643" t="s">
        <v>300</v>
      </c>
      <c r="B643" t="s">
        <v>365</v>
      </c>
      <c r="C643" s="2">
        <v>3568</v>
      </c>
      <c r="D643">
        <v>8</v>
      </c>
      <c r="E643" s="4">
        <v>0.36799999999999999</v>
      </c>
      <c r="F643" s="4">
        <v>8.0000000000000002E-3</v>
      </c>
      <c r="G643" s="4">
        <v>0.35199999999999998</v>
      </c>
      <c r="H643" s="4">
        <v>0.38400000000000001</v>
      </c>
    </row>
    <row r="644" spans="1:8" x14ac:dyDescent="0.25">
      <c r="A644" t="s">
        <v>300</v>
      </c>
      <c r="B644" t="s">
        <v>366</v>
      </c>
      <c r="C644" s="2">
        <v>3568</v>
      </c>
      <c r="D644">
        <v>8</v>
      </c>
      <c r="E644" s="4">
        <v>0.19</v>
      </c>
      <c r="F644" s="4">
        <v>7.0000000000000001E-3</v>
      </c>
      <c r="G644" s="4">
        <v>0.17599999999999999</v>
      </c>
      <c r="H644" s="4">
        <v>0.20399999999999999</v>
      </c>
    </row>
    <row r="645" spans="1:8" x14ac:dyDescent="0.25">
      <c r="A645" t="s">
        <v>300</v>
      </c>
      <c r="B645" t="s">
        <v>367</v>
      </c>
      <c r="C645" s="2">
        <v>3568</v>
      </c>
      <c r="D645">
        <v>8</v>
      </c>
      <c r="E645" s="4">
        <v>0.13200000000000001</v>
      </c>
      <c r="F645" s="4">
        <v>6.0000000000000001E-3</v>
      </c>
      <c r="G645" s="4">
        <v>0.11899999999999999</v>
      </c>
      <c r="H645" s="4">
        <v>0.14399999999999999</v>
      </c>
    </row>
    <row r="646" spans="1:8" x14ac:dyDescent="0.25">
      <c r="A646" t="s">
        <v>300</v>
      </c>
      <c r="B646" t="s">
        <v>368</v>
      </c>
      <c r="C646" s="2">
        <v>3568</v>
      </c>
      <c r="D646">
        <v>8</v>
      </c>
      <c r="E646" s="4">
        <v>0.114</v>
      </c>
      <c r="F646" s="4">
        <v>6.0000000000000001E-3</v>
      </c>
      <c r="G646" s="4">
        <v>0.10199999999999999</v>
      </c>
      <c r="H646" s="4">
        <v>0.126</v>
      </c>
    </row>
    <row r="647" spans="1:8" x14ac:dyDescent="0.25">
      <c r="A647" t="s">
        <v>300</v>
      </c>
      <c r="B647" t="s">
        <v>210</v>
      </c>
      <c r="C647" s="2">
        <v>3568</v>
      </c>
      <c r="D647">
        <v>8</v>
      </c>
      <c r="E647" s="4">
        <v>9.6000000000000002E-2</v>
      </c>
      <c r="F647" s="4">
        <v>6.0000000000000001E-3</v>
      </c>
      <c r="G647" s="4">
        <v>8.5000000000000006E-2</v>
      </c>
      <c r="H647" s="4">
        <v>0.108</v>
      </c>
    </row>
    <row r="648" spans="1:8" x14ac:dyDescent="0.25">
      <c r="A648" t="s">
        <v>300</v>
      </c>
      <c r="B648" t="s">
        <v>369</v>
      </c>
      <c r="C648" s="2">
        <v>3568</v>
      </c>
      <c r="D648">
        <v>8</v>
      </c>
      <c r="E648" s="4">
        <v>8.4000000000000005E-2</v>
      </c>
      <c r="F648" s="4">
        <v>6.0000000000000001E-3</v>
      </c>
      <c r="G648" s="4">
        <v>7.2999999999999995E-2</v>
      </c>
      <c r="H648" s="4">
        <v>9.6000000000000002E-2</v>
      </c>
    </row>
    <row r="649" spans="1:8" x14ac:dyDescent="0.25">
      <c r="A649" t="s">
        <v>300</v>
      </c>
      <c r="B649" t="s">
        <v>370</v>
      </c>
      <c r="C649" s="2">
        <v>3568</v>
      </c>
      <c r="D649">
        <v>8</v>
      </c>
      <c r="E649" s="4">
        <v>7.4999999999999997E-2</v>
      </c>
      <c r="F649" s="4">
        <v>6.0000000000000001E-3</v>
      </c>
      <c r="G649" s="4">
        <v>6.4000000000000001E-2</v>
      </c>
      <c r="H649" s="4">
        <v>8.6999999999999994E-2</v>
      </c>
    </row>
    <row r="650" spans="1:8" x14ac:dyDescent="0.25">
      <c r="A650" t="s">
        <v>300</v>
      </c>
      <c r="B650" t="s">
        <v>371</v>
      </c>
      <c r="C650" s="2">
        <v>3568</v>
      </c>
      <c r="D650">
        <v>8</v>
      </c>
      <c r="E650" s="4">
        <v>7.1999999999999995E-2</v>
      </c>
      <c r="F650" s="4">
        <v>6.0000000000000001E-3</v>
      </c>
      <c r="G650" s="4">
        <v>0.06</v>
      </c>
      <c r="H650" s="4">
        <v>8.4000000000000005E-2</v>
      </c>
    </row>
    <row r="651" spans="1:8" x14ac:dyDescent="0.25">
      <c r="A651" t="s">
        <v>300</v>
      </c>
      <c r="B651" t="s">
        <v>372</v>
      </c>
      <c r="C651" s="2">
        <v>3568</v>
      </c>
      <c r="D651">
        <v>8</v>
      </c>
      <c r="E651" s="4">
        <v>7.0000000000000007E-2</v>
      </c>
      <c r="F651" s="4">
        <v>6.0000000000000001E-3</v>
      </c>
      <c r="G651" s="4">
        <v>5.8999999999999997E-2</v>
      </c>
      <c r="H651" s="4">
        <v>8.3000000000000004E-2</v>
      </c>
    </row>
    <row r="652" spans="1:8" x14ac:dyDescent="0.25">
      <c r="A652" t="s">
        <v>300</v>
      </c>
      <c r="B652" t="s">
        <v>373</v>
      </c>
      <c r="C652" s="2">
        <v>3568</v>
      </c>
      <c r="D652">
        <v>8</v>
      </c>
      <c r="E652" s="4">
        <v>6.6000000000000003E-2</v>
      </c>
      <c r="F652" s="4">
        <v>6.0000000000000001E-3</v>
      </c>
      <c r="G652" s="4">
        <v>5.5E-2</v>
      </c>
      <c r="H652" s="4">
        <v>7.9000000000000001E-2</v>
      </c>
    </row>
    <row r="653" spans="1:8" x14ac:dyDescent="0.25">
      <c r="A653" t="s">
        <v>301</v>
      </c>
      <c r="B653" t="s">
        <v>365</v>
      </c>
      <c r="C653" s="2">
        <v>3749</v>
      </c>
      <c r="D653">
        <v>9</v>
      </c>
      <c r="E653" s="4">
        <v>0.38</v>
      </c>
      <c r="F653" s="4">
        <v>8.0000000000000002E-3</v>
      </c>
      <c r="G653" s="4">
        <v>0.36399999999999999</v>
      </c>
      <c r="H653" s="4">
        <v>0.39600000000000002</v>
      </c>
    </row>
    <row r="654" spans="1:8" x14ac:dyDescent="0.25">
      <c r="A654" t="s">
        <v>301</v>
      </c>
      <c r="B654" t="s">
        <v>366</v>
      </c>
      <c r="C654" s="2">
        <v>3749</v>
      </c>
      <c r="D654">
        <v>9</v>
      </c>
      <c r="E654" s="4">
        <v>0.21199999999999999</v>
      </c>
      <c r="F654" s="4">
        <v>7.0000000000000001E-3</v>
      </c>
      <c r="G654" s="4">
        <v>0.19800000000000001</v>
      </c>
      <c r="H654" s="4">
        <v>0.22600000000000001</v>
      </c>
    </row>
    <row r="655" spans="1:8" x14ac:dyDescent="0.25">
      <c r="A655" t="s">
        <v>301</v>
      </c>
      <c r="B655" t="s">
        <v>367</v>
      </c>
      <c r="C655" s="2">
        <v>3749</v>
      </c>
      <c r="D655">
        <v>9</v>
      </c>
      <c r="E655" s="4">
        <v>0.14000000000000001</v>
      </c>
      <c r="F655" s="4">
        <v>6.0000000000000001E-3</v>
      </c>
      <c r="G655" s="4">
        <v>0.128</v>
      </c>
      <c r="H655" s="4">
        <v>0.152</v>
      </c>
    </row>
    <row r="656" spans="1:8" x14ac:dyDescent="0.25">
      <c r="A656" t="s">
        <v>301</v>
      </c>
      <c r="B656" t="s">
        <v>368</v>
      </c>
      <c r="C656" s="2">
        <v>3749</v>
      </c>
      <c r="D656">
        <v>9</v>
      </c>
      <c r="E656" s="4">
        <v>0.111</v>
      </c>
      <c r="F656" s="4">
        <v>6.0000000000000001E-3</v>
      </c>
      <c r="G656" s="4">
        <v>0.1</v>
      </c>
      <c r="H656" s="4">
        <v>0.123</v>
      </c>
    </row>
    <row r="657" spans="1:8" x14ac:dyDescent="0.25">
      <c r="A657" t="s">
        <v>301</v>
      </c>
      <c r="B657" t="s">
        <v>210</v>
      </c>
      <c r="C657" s="2">
        <v>3749</v>
      </c>
      <c r="D657">
        <v>9</v>
      </c>
      <c r="E657" s="4">
        <v>0.1</v>
      </c>
      <c r="F657" s="4">
        <v>6.0000000000000001E-3</v>
      </c>
      <c r="G657" s="4">
        <v>8.8999999999999996E-2</v>
      </c>
      <c r="H657" s="4">
        <v>0.112</v>
      </c>
    </row>
    <row r="658" spans="1:8" x14ac:dyDescent="0.25">
      <c r="A658" t="s">
        <v>301</v>
      </c>
      <c r="B658" t="s">
        <v>369</v>
      </c>
      <c r="C658" s="2">
        <v>3749</v>
      </c>
      <c r="D658">
        <v>9</v>
      </c>
      <c r="E658" s="4">
        <v>9.1999999999999998E-2</v>
      </c>
      <c r="F658" s="4">
        <v>6.0000000000000001E-3</v>
      </c>
      <c r="G658" s="4">
        <v>8.1000000000000003E-2</v>
      </c>
      <c r="H658" s="4">
        <v>0.104</v>
      </c>
    </row>
    <row r="659" spans="1:8" x14ac:dyDescent="0.25">
      <c r="A659" t="s">
        <v>301</v>
      </c>
      <c r="B659" t="s">
        <v>370</v>
      </c>
      <c r="C659" s="2">
        <v>3749</v>
      </c>
      <c r="D659">
        <v>9</v>
      </c>
      <c r="E659" s="4">
        <v>8.4000000000000005E-2</v>
      </c>
      <c r="F659" s="4">
        <v>6.0000000000000001E-3</v>
      </c>
      <c r="G659" s="4">
        <v>7.2999999999999995E-2</v>
      </c>
      <c r="H659" s="4">
        <v>9.6000000000000002E-2</v>
      </c>
    </row>
    <row r="660" spans="1:8" x14ac:dyDescent="0.25">
      <c r="A660" t="s">
        <v>301</v>
      </c>
      <c r="B660" t="s">
        <v>371</v>
      </c>
      <c r="C660" s="2">
        <v>3749</v>
      </c>
      <c r="D660">
        <v>9</v>
      </c>
      <c r="E660" s="4">
        <v>8.1000000000000003E-2</v>
      </c>
      <c r="F660" s="4">
        <v>6.0000000000000001E-3</v>
      </c>
      <c r="G660" s="4">
        <v>7.0000000000000007E-2</v>
      </c>
      <c r="H660" s="4">
        <v>9.2999999999999999E-2</v>
      </c>
    </row>
    <row r="661" spans="1:8" x14ac:dyDescent="0.25">
      <c r="A661" t="s">
        <v>301</v>
      </c>
      <c r="B661" t="s">
        <v>372</v>
      </c>
      <c r="C661" s="2">
        <v>3749</v>
      </c>
      <c r="D661">
        <v>9</v>
      </c>
      <c r="E661" s="4">
        <v>7.6999999999999999E-2</v>
      </c>
      <c r="F661" s="4">
        <v>6.0000000000000001E-3</v>
      </c>
      <c r="G661" s="4">
        <v>6.6000000000000003E-2</v>
      </c>
      <c r="H661" s="4">
        <v>8.8999999999999996E-2</v>
      </c>
    </row>
    <row r="662" spans="1:8" x14ac:dyDescent="0.25">
      <c r="A662" t="s">
        <v>301</v>
      </c>
      <c r="B662" t="s">
        <v>373</v>
      </c>
      <c r="C662" s="2">
        <v>3749</v>
      </c>
      <c r="D662">
        <v>9</v>
      </c>
      <c r="E662" s="4">
        <v>7.4999999999999997E-2</v>
      </c>
      <c r="F662" s="4">
        <v>6.0000000000000001E-3</v>
      </c>
      <c r="G662" s="4">
        <v>6.4000000000000001E-2</v>
      </c>
      <c r="H662" s="4">
        <v>8.7999999999999995E-2</v>
      </c>
    </row>
    <row r="663" spans="1:8" x14ac:dyDescent="0.25">
      <c r="A663" t="s">
        <v>302</v>
      </c>
      <c r="B663" t="s">
        <v>365</v>
      </c>
      <c r="C663" s="2">
        <v>3773</v>
      </c>
      <c r="D663">
        <v>8</v>
      </c>
      <c r="E663" s="4">
        <v>0.36</v>
      </c>
      <c r="F663" s="4">
        <v>8.0000000000000002E-3</v>
      </c>
      <c r="G663" s="4">
        <v>0.34399999999999997</v>
      </c>
      <c r="H663" s="4">
        <v>0.376</v>
      </c>
    </row>
    <row r="664" spans="1:8" x14ac:dyDescent="0.25">
      <c r="A664" t="s">
        <v>302</v>
      </c>
      <c r="B664" t="s">
        <v>366</v>
      </c>
      <c r="C664" s="2">
        <v>3773</v>
      </c>
      <c r="D664">
        <v>8</v>
      </c>
      <c r="E664" s="4">
        <v>0.187</v>
      </c>
      <c r="F664" s="4">
        <v>7.0000000000000001E-3</v>
      </c>
      <c r="G664" s="4">
        <v>0.17399999999999999</v>
      </c>
      <c r="H664" s="4">
        <v>0.20100000000000001</v>
      </c>
    </row>
    <row r="665" spans="1:8" x14ac:dyDescent="0.25">
      <c r="A665" t="s">
        <v>302</v>
      </c>
      <c r="B665" t="s">
        <v>367</v>
      </c>
      <c r="C665" s="2">
        <v>3773</v>
      </c>
      <c r="D665">
        <v>8</v>
      </c>
      <c r="E665" s="4">
        <v>0.123</v>
      </c>
      <c r="F665" s="4">
        <v>6.0000000000000001E-3</v>
      </c>
      <c r="G665" s="4">
        <v>0.111</v>
      </c>
      <c r="H665" s="4">
        <v>0.13500000000000001</v>
      </c>
    </row>
    <row r="666" spans="1:8" x14ac:dyDescent="0.25">
      <c r="A666" t="s">
        <v>302</v>
      </c>
      <c r="B666" t="s">
        <v>368</v>
      </c>
      <c r="C666" s="2">
        <v>3773</v>
      </c>
      <c r="D666">
        <v>8</v>
      </c>
      <c r="E666" s="4">
        <v>9.7000000000000003E-2</v>
      </c>
      <c r="F666" s="4">
        <v>6.0000000000000001E-3</v>
      </c>
      <c r="G666" s="4">
        <v>8.5999999999999993E-2</v>
      </c>
      <c r="H666" s="4">
        <v>0.109</v>
      </c>
    </row>
    <row r="667" spans="1:8" x14ac:dyDescent="0.25">
      <c r="A667" t="s">
        <v>302</v>
      </c>
      <c r="B667" t="s">
        <v>210</v>
      </c>
      <c r="C667" s="2">
        <v>3773</v>
      </c>
      <c r="D667">
        <v>8</v>
      </c>
      <c r="E667" s="4">
        <v>8.5000000000000006E-2</v>
      </c>
      <c r="F667" s="4">
        <v>6.0000000000000001E-3</v>
      </c>
      <c r="G667" s="4">
        <v>7.3999999999999996E-2</v>
      </c>
      <c r="H667" s="4">
        <v>9.7000000000000003E-2</v>
      </c>
    </row>
    <row r="668" spans="1:8" x14ac:dyDescent="0.25">
      <c r="A668" t="s">
        <v>302</v>
      </c>
      <c r="B668" t="s">
        <v>369</v>
      </c>
      <c r="C668" s="2">
        <v>3773</v>
      </c>
      <c r="D668">
        <v>8</v>
      </c>
      <c r="E668" s="4">
        <v>7.6999999999999999E-2</v>
      </c>
      <c r="F668" s="4">
        <v>6.0000000000000001E-3</v>
      </c>
      <c r="G668" s="4">
        <v>6.6000000000000003E-2</v>
      </c>
      <c r="H668" s="4">
        <v>8.7999999999999995E-2</v>
      </c>
    </row>
    <row r="669" spans="1:8" x14ac:dyDescent="0.25">
      <c r="A669" t="s">
        <v>302</v>
      </c>
      <c r="B669" t="s">
        <v>370</v>
      </c>
      <c r="C669" s="2">
        <v>3773</v>
      </c>
      <c r="D669">
        <v>8</v>
      </c>
      <c r="E669" s="4">
        <v>7.0999999999999994E-2</v>
      </c>
      <c r="F669" s="4">
        <v>6.0000000000000001E-3</v>
      </c>
      <c r="G669" s="4">
        <v>0.06</v>
      </c>
      <c r="H669" s="4">
        <v>8.2000000000000003E-2</v>
      </c>
    </row>
    <row r="670" spans="1:8" x14ac:dyDescent="0.25">
      <c r="A670" t="s">
        <v>302</v>
      </c>
      <c r="B670" t="s">
        <v>371</v>
      </c>
      <c r="C670" s="2">
        <v>3773</v>
      </c>
      <c r="D670">
        <v>8</v>
      </c>
      <c r="E670" s="4">
        <v>6.9000000000000006E-2</v>
      </c>
      <c r="F670" s="4">
        <v>6.0000000000000001E-3</v>
      </c>
      <c r="G670" s="4">
        <v>5.8000000000000003E-2</v>
      </c>
      <c r="H670" s="4">
        <v>0.08</v>
      </c>
    </row>
    <row r="671" spans="1:8" x14ac:dyDescent="0.25">
      <c r="A671" t="s">
        <v>302</v>
      </c>
      <c r="B671" t="s">
        <v>372</v>
      </c>
      <c r="C671" s="2">
        <v>3773</v>
      </c>
      <c r="D671">
        <v>8</v>
      </c>
      <c r="E671" s="4">
        <v>6.7000000000000004E-2</v>
      </c>
      <c r="F671" s="4">
        <v>6.0000000000000001E-3</v>
      </c>
      <c r="G671" s="4">
        <v>5.7000000000000002E-2</v>
      </c>
      <c r="H671" s="4">
        <v>7.9000000000000001E-2</v>
      </c>
    </row>
    <row r="672" spans="1:8" x14ac:dyDescent="0.25">
      <c r="A672" t="s">
        <v>302</v>
      </c>
      <c r="B672" t="s">
        <v>373</v>
      </c>
      <c r="C672" s="2">
        <v>3773</v>
      </c>
      <c r="D672">
        <v>8</v>
      </c>
      <c r="E672" s="4">
        <v>6.6000000000000003E-2</v>
      </c>
      <c r="F672" s="4">
        <v>6.0000000000000001E-3</v>
      </c>
      <c r="G672" s="4">
        <v>5.5E-2</v>
      </c>
      <c r="H672" s="4">
        <v>7.8E-2</v>
      </c>
    </row>
    <row r="673" spans="1:8" x14ac:dyDescent="0.25">
      <c r="A673" t="s">
        <v>303</v>
      </c>
      <c r="B673" t="s">
        <v>365</v>
      </c>
      <c r="C673" s="2">
        <v>3894</v>
      </c>
      <c r="D673">
        <v>8</v>
      </c>
      <c r="E673" s="4">
        <v>0.34599999999999997</v>
      </c>
      <c r="F673" s="4">
        <v>8.0000000000000002E-3</v>
      </c>
      <c r="G673" s="4">
        <v>0.33100000000000002</v>
      </c>
      <c r="H673" s="4">
        <v>0.36199999999999999</v>
      </c>
    </row>
    <row r="674" spans="1:8" x14ac:dyDescent="0.25">
      <c r="A674" t="s">
        <v>303</v>
      </c>
      <c r="B674" t="s">
        <v>366</v>
      </c>
      <c r="C674" s="2">
        <v>3894</v>
      </c>
      <c r="D674">
        <v>8</v>
      </c>
      <c r="E674" s="4">
        <v>0.186</v>
      </c>
      <c r="F674" s="4">
        <v>7.0000000000000001E-3</v>
      </c>
      <c r="G674" s="4">
        <v>0.17299999999999999</v>
      </c>
      <c r="H674" s="4">
        <v>0.2</v>
      </c>
    </row>
    <row r="675" spans="1:8" x14ac:dyDescent="0.25">
      <c r="A675" t="s">
        <v>303</v>
      </c>
      <c r="B675" t="s">
        <v>367</v>
      </c>
      <c r="C675" s="2">
        <v>3894</v>
      </c>
      <c r="D675">
        <v>8</v>
      </c>
      <c r="E675" s="4">
        <v>0.129</v>
      </c>
      <c r="F675" s="4">
        <v>6.0000000000000001E-3</v>
      </c>
      <c r="G675" s="4">
        <v>0.11799999999999999</v>
      </c>
      <c r="H675" s="4">
        <v>0.14099999999999999</v>
      </c>
    </row>
    <row r="676" spans="1:8" x14ac:dyDescent="0.25">
      <c r="A676" t="s">
        <v>303</v>
      </c>
      <c r="B676" t="s">
        <v>368</v>
      </c>
      <c r="C676" s="2">
        <v>3894</v>
      </c>
      <c r="D676">
        <v>8</v>
      </c>
      <c r="E676" s="4">
        <v>0.10199999999999999</v>
      </c>
      <c r="F676" s="4">
        <v>6.0000000000000001E-3</v>
      </c>
      <c r="G676" s="4">
        <v>9.0999999999999998E-2</v>
      </c>
      <c r="H676" s="4">
        <v>0.113</v>
      </c>
    </row>
    <row r="677" spans="1:8" x14ac:dyDescent="0.25">
      <c r="A677" t="s">
        <v>303</v>
      </c>
      <c r="B677" t="s">
        <v>210</v>
      </c>
      <c r="C677" s="2">
        <v>3894</v>
      </c>
      <c r="D677">
        <v>8</v>
      </c>
      <c r="E677" s="4">
        <v>9.1999999999999998E-2</v>
      </c>
      <c r="F677" s="4">
        <v>6.0000000000000001E-3</v>
      </c>
      <c r="G677" s="4">
        <v>8.2000000000000003E-2</v>
      </c>
      <c r="H677" s="4">
        <v>0.104</v>
      </c>
    </row>
    <row r="678" spans="1:8" x14ac:dyDescent="0.25">
      <c r="A678" t="s">
        <v>303</v>
      </c>
      <c r="B678" t="s">
        <v>369</v>
      </c>
      <c r="C678" s="2">
        <v>3894</v>
      </c>
      <c r="D678">
        <v>8</v>
      </c>
      <c r="E678" s="4">
        <v>8.1000000000000003E-2</v>
      </c>
      <c r="F678" s="4">
        <v>6.0000000000000001E-3</v>
      </c>
      <c r="G678" s="4">
        <v>7.0999999999999994E-2</v>
      </c>
      <c r="H678" s="4">
        <v>9.2999999999999999E-2</v>
      </c>
    </row>
    <row r="679" spans="1:8" x14ac:dyDescent="0.25">
      <c r="A679" t="s">
        <v>303</v>
      </c>
      <c r="B679" t="s">
        <v>370</v>
      </c>
      <c r="C679" s="2">
        <v>3894</v>
      </c>
      <c r="D679">
        <v>8</v>
      </c>
      <c r="E679" s="4">
        <v>7.4999999999999997E-2</v>
      </c>
      <c r="F679" s="4">
        <v>6.0000000000000001E-3</v>
      </c>
      <c r="G679" s="4">
        <v>6.4000000000000001E-2</v>
      </c>
      <c r="H679" s="4">
        <v>8.5999999999999993E-2</v>
      </c>
    </row>
    <row r="680" spans="1:8" x14ac:dyDescent="0.25">
      <c r="A680" t="s">
        <v>303</v>
      </c>
      <c r="B680" t="s">
        <v>371</v>
      </c>
      <c r="C680" s="2">
        <v>3894</v>
      </c>
      <c r="D680">
        <v>8</v>
      </c>
      <c r="E680" s="4">
        <v>6.8000000000000005E-2</v>
      </c>
      <c r="F680" s="4">
        <v>6.0000000000000001E-3</v>
      </c>
      <c r="G680" s="4">
        <v>5.8000000000000003E-2</v>
      </c>
      <c r="H680" s="4">
        <v>0.08</v>
      </c>
    </row>
    <row r="681" spans="1:8" x14ac:dyDescent="0.25">
      <c r="A681" t="s">
        <v>303</v>
      </c>
      <c r="B681" t="s">
        <v>372</v>
      </c>
      <c r="C681" s="2">
        <v>3894</v>
      </c>
      <c r="D681">
        <v>8</v>
      </c>
      <c r="E681" s="4">
        <v>6.6000000000000003E-2</v>
      </c>
      <c r="F681" s="4">
        <v>6.0000000000000001E-3</v>
      </c>
      <c r="G681" s="4">
        <v>5.5E-2</v>
      </c>
      <c r="H681" s="4">
        <v>7.8E-2</v>
      </c>
    </row>
    <row r="682" spans="1:8" x14ac:dyDescent="0.25">
      <c r="A682" t="s">
        <v>303</v>
      </c>
      <c r="B682" t="s">
        <v>373</v>
      </c>
      <c r="C682" s="2">
        <v>3894</v>
      </c>
      <c r="D682">
        <v>8</v>
      </c>
      <c r="E682" s="4">
        <v>6.4000000000000001E-2</v>
      </c>
      <c r="F682" s="4">
        <v>6.0000000000000001E-3</v>
      </c>
      <c r="G682" s="4">
        <v>5.2999999999999999E-2</v>
      </c>
      <c r="H682" s="4">
        <v>7.5999999999999998E-2</v>
      </c>
    </row>
    <row r="683" spans="1:8" x14ac:dyDescent="0.25">
      <c r="A683" t="s">
        <v>304</v>
      </c>
      <c r="B683" t="s">
        <v>365</v>
      </c>
      <c r="C683" s="2">
        <v>3688</v>
      </c>
      <c r="D683">
        <v>8</v>
      </c>
      <c r="E683" s="4">
        <v>0.35599999999999998</v>
      </c>
      <c r="F683" s="4">
        <v>8.0000000000000002E-3</v>
      </c>
      <c r="G683" s="4">
        <v>0.34</v>
      </c>
      <c r="H683" s="4">
        <v>0.372</v>
      </c>
    </row>
    <row r="684" spans="1:8" x14ac:dyDescent="0.25">
      <c r="A684" t="s">
        <v>304</v>
      </c>
      <c r="B684" t="s">
        <v>366</v>
      </c>
      <c r="C684" s="2">
        <v>3688</v>
      </c>
      <c r="D684">
        <v>8</v>
      </c>
      <c r="E684" s="4">
        <v>0.183</v>
      </c>
      <c r="F684" s="4">
        <v>7.0000000000000001E-3</v>
      </c>
      <c r="G684" s="4">
        <v>0.16900000000000001</v>
      </c>
      <c r="H684" s="4">
        <v>0.19600000000000001</v>
      </c>
    </row>
    <row r="685" spans="1:8" x14ac:dyDescent="0.25">
      <c r="A685" t="s">
        <v>304</v>
      </c>
      <c r="B685" t="s">
        <v>367</v>
      </c>
      <c r="C685" s="2">
        <v>3688</v>
      </c>
      <c r="D685">
        <v>8</v>
      </c>
      <c r="E685" s="4">
        <v>0.122</v>
      </c>
      <c r="F685" s="4">
        <v>6.0000000000000001E-3</v>
      </c>
      <c r="G685" s="4">
        <v>0.11</v>
      </c>
      <c r="H685" s="4">
        <v>0.13400000000000001</v>
      </c>
    </row>
    <row r="686" spans="1:8" x14ac:dyDescent="0.25">
      <c r="A686" t="s">
        <v>304</v>
      </c>
      <c r="B686" t="s">
        <v>368</v>
      </c>
      <c r="C686" s="2">
        <v>3688</v>
      </c>
      <c r="D686">
        <v>8</v>
      </c>
      <c r="E686" s="4">
        <v>9.2999999999999999E-2</v>
      </c>
      <c r="F686" s="4">
        <v>6.0000000000000001E-3</v>
      </c>
      <c r="G686" s="4">
        <v>8.3000000000000004E-2</v>
      </c>
      <c r="H686" s="4">
        <v>0.105</v>
      </c>
    </row>
    <row r="687" spans="1:8" x14ac:dyDescent="0.25">
      <c r="A687" t="s">
        <v>304</v>
      </c>
      <c r="B687" t="s">
        <v>210</v>
      </c>
      <c r="C687" s="2">
        <v>3688</v>
      </c>
      <c r="D687">
        <v>8</v>
      </c>
      <c r="E687" s="4">
        <v>0.08</v>
      </c>
      <c r="F687" s="4">
        <v>5.0000000000000001E-3</v>
      </c>
      <c r="G687" s="4">
        <v>6.9000000000000006E-2</v>
      </c>
      <c r="H687" s="4">
        <v>9.0999999999999998E-2</v>
      </c>
    </row>
    <row r="688" spans="1:8" x14ac:dyDescent="0.25">
      <c r="A688" t="s">
        <v>304</v>
      </c>
      <c r="B688" t="s">
        <v>369</v>
      </c>
      <c r="C688" s="2">
        <v>3688</v>
      </c>
      <c r="D688">
        <v>8</v>
      </c>
      <c r="E688" s="4">
        <v>7.0999999999999994E-2</v>
      </c>
      <c r="F688" s="4">
        <v>5.0000000000000001E-3</v>
      </c>
      <c r="G688" s="4">
        <v>6.0999999999999999E-2</v>
      </c>
      <c r="H688" s="4">
        <v>8.2000000000000003E-2</v>
      </c>
    </row>
    <row r="689" spans="1:8" x14ac:dyDescent="0.25">
      <c r="A689" t="s">
        <v>304</v>
      </c>
      <c r="B689" t="s">
        <v>370</v>
      </c>
      <c r="C689" s="2">
        <v>3688</v>
      </c>
      <c r="D689">
        <v>8</v>
      </c>
      <c r="E689" s="4">
        <v>6.7000000000000004E-2</v>
      </c>
      <c r="F689" s="4">
        <v>5.0000000000000001E-3</v>
      </c>
      <c r="G689" s="4">
        <v>5.7000000000000002E-2</v>
      </c>
      <c r="H689" s="4">
        <v>7.8E-2</v>
      </c>
    </row>
    <row r="690" spans="1:8" x14ac:dyDescent="0.25">
      <c r="A690" t="s">
        <v>304</v>
      </c>
      <c r="B690" t="s">
        <v>371</v>
      </c>
      <c r="C690" s="2">
        <v>3688</v>
      </c>
      <c r="D690">
        <v>8</v>
      </c>
      <c r="E690" s="4">
        <v>6.2E-2</v>
      </c>
      <c r="F690" s="4">
        <v>5.0000000000000001E-3</v>
      </c>
      <c r="G690" s="4">
        <v>5.1999999999999998E-2</v>
      </c>
      <c r="H690" s="4">
        <v>7.2999999999999995E-2</v>
      </c>
    </row>
    <row r="691" spans="1:8" x14ac:dyDescent="0.25">
      <c r="A691" t="s">
        <v>304</v>
      </c>
      <c r="B691" t="s">
        <v>372</v>
      </c>
      <c r="C691" s="2">
        <v>3688</v>
      </c>
      <c r="D691">
        <v>8</v>
      </c>
      <c r="E691" s="4">
        <v>6.2E-2</v>
      </c>
      <c r="F691" s="4">
        <v>5.0000000000000001E-3</v>
      </c>
      <c r="G691" s="4">
        <v>5.1999999999999998E-2</v>
      </c>
      <c r="H691" s="4">
        <v>7.2999999999999995E-2</v>
      </c>
    </row>
    <row r="692" spans="1:8" x14ac:dyDescent="0.25">
      <c r="A692" t="s">
        <v>304</v>
      </c>
      <c r="B692" t="s">
        <v>373</v>
      </c>
      <c r="C692" s="2">
        <v>3688</v>
      </c>
      <c r="D692">
        <v>8</v>
      </c>
      <c r="E692" s="4">
        <v>5.8000000000000003E-2</v>
      </c>
      <c r="F692" s="4">
        <v>5.0000000000000001E-3</v>
      </c>
      <c r="G692" s="4">
        <v>4.8000000000000001E-2</v>
      </c>
      <c r="H692" s="4">
        <v>6.9000000000000006E-2</v>
      </c>
    </row>
    <row r="693" spans="1:8" x14ac:dyDescent="0.25">
      <c r="A693" t="s">
        <v>305</v>
      </c>
      <c r="B693" t="s">
        <v>365</v>
      </c>
      <c r="C693" s="2">
        <v>3702</v>
      </c>
      <c r="D693">
        <v>7</v>
      </c>
      <c r="E693" s="4">
        <v>0.33400000000000002</v>
      </c>
      <c r="F693" s="4">
        <v>8.0000000000000002E-3</v>
      </c>
      <c r="G693" s="4">
        <v>0.318</v>
      </c>
      <c r="H693" s="4">
        <v>0.35</v>
      </c>
    </row>
    <row r="694" spans="1:8" x14ac:dyDescent="0.25">
      <c r="A694" t="s">
        <v>305</v>
      </c>
      <c r="B694" t="s">
        <v>366</v>
      </c>
      <c r="C694" s="2">
        <v>3702</v>
      </c>
      <c r="D694">
        <v>7</v>
      </c>
      <c r="E694" s="4">
        <v>0.18099999999999999</v>
      </c>
      <c r="F694" s="4">
        <v>7.0000000000000001E-3</v>
      </c>
      <c r="G694" s="4">
        <v>0.16800000000000001</v>
      </c>
      <c r="H694" s="4">
        <v>0.19500000000000001</v>
      </c>
    </row>
    <row r="695" spans="1:8" x14ac:dyDescent="0.25">
      <c r="A695" t="s">
        <v>305</v>
      </c>
      <c r="B695" t="s">
        <v>367</v>
      </c>
      <c r="C695" s="2">
        <v>3702</v>
      </c>
      <c r="D695">
        <v>7</v>
      </c>
      <c r="E695" s="4">
        <v>0.125</v>
      </c>
      <c r="F695" s="4">
        <v>6.0000000000000001E-3</v>
      </c>
      <c r="G695" s="4">
        <v>0.113</v>
      </c>
      <c r="H695" s="4">
        <v>0.13800000000000001</v>
      </c>
    </row>
    <row r="696" spans="1:8" x14ac:dyDescent="0.25">
      <c r="A696" t="s">
        <v>305</v>
      </c>
      <c r="B696" t="s">
        <v>368</v>
      </c>
      <c r="C696" s="2">
        <v>3702</v>
      </c>
      <c r="D696">
        <v>7</v>
      </c>
      <c r="E696" s="4">
        <v>0.10199999999999999</v>
      </c>
      <c r="F696" s="4">
        <v>6.0000000000000001E-3</v>
      </c>
      <c r="G696" s="4">
        <v>9.0999999999999998E-2</v>
      </c>
      <c r="H696" s="4">
        <v>0.114</v>
      </c>
    </row>
    <row r="697" spans="1:8" x14ac:dyDescent="0.25">
      <c r="A697" t="s">
        <v>305</v>
      </c>
      <c r="B697" t="s">
        <v>210</v>
      </c>
      <c r="C697" s="2">
        <v>3702</v>
      </c>
      <c r="D697">
        <v>7</v>
      </c>
      <c r="E697" s="4">
        <v>0.09</v>
      </c>
      <c r="F697" s="4">
        <v>6.0000000000000001E-3</v>
      </c>
      <c r="G697" s="4">
        <v>0.08</v>
      </c>
      <c r="H697" s="4">
        <v>0.10199999999999999</v>
      </c>
    </row>
    <row r="698" spans="1:8" x14ac:dyDescent="0.25">
      <c r="A698" t="s">
        <v>305</v>
      </c>
      <c r="B698" t="s">
        <v>369</v>
      </c>
      <c r="C698" s="2">
        <v>3702</v>
      </c>
      <c r="D698">
        <v>7</v>
      </c>
      <c r="E698" s="4">
        <v>7.6999999999999999E-2</v>
      </c>
      <c r="F698" s="4">
        <v>6.0000000000000001E-3</v>
      </c>
      <c r="G698" s="4">
        <v>6.6000000000000003E-2</v>
      </c>
      <c r="H698" s="4">
        <v>8.7999999999999995E-2</v>
      </c>
    </row>
    <row r="699" spans="1:8" x14ac:dyDescent="0.25">
      <c r="A699" t="s">
        <v>305</v>
      </c>
      <c r="B699" t="s">
        <v>370</v>
      </c>
      <c r="C699" s="2">
        <v>3702</v>
      </c>
      <c r="D699">
        <v>7</v>
      </c>
      <c r="E699" s="4">
        <v>7.1999999999999995E-2</v>
      </c>
      <c r="F699" s="4">
        <v>5.0000000000000001E-3</v>
      </c>
      <c r="G699" s="4">
        <v>6.2E-2</v>
      </c>
      <c r="H699" s="4">
        <v>8.4000000000000005E-2</v>
      </c>
    </row>
    <row r="700" spans="1:8" x14ac:dyDescent="0.25">
      <c r="A700" t="s">
        <v>305</v>
      </c>
      <c r="B700" t="s">
        <v>371</v>
      </c>
      <c r="C700" s="2">
        <v>3702</v>
      </c>
      <c r="D700">
        <v>7</v>
      </c>
      <c r="E700" s="4">
        <v>7.0000000000000007E-2</v>
      </c>
      <c r="F700" s="4">
        <v>5.0000000000000001E-3</v>
      </c>
      <c r="G700" s="4">
        <v>5.8999999999999997E-2</v>
      </c>
      <c r="H700" s="4">
        <v>8.1000000000000003E-2</v>
      </c>
    </row>
    <row r="701" spans="1:8" x14ac:dyDescent="0.25">
      <c r="A701" t="s">
        <v>305</v>
      </c>
      <c r="B701" t="s">
        <v>372</v>
      </c>
      <c r="C701" s="2">
        <v>3702</v>
      </c>
      <c r="D701">
        <v>7</v>
      </c>
      <c r="E701" s="4">
        <v>6.4000000000000001E-2</v>
      </c>
      <c r="F701" s="4">
        <v>6.0000000000000001E-3</v>
      </c>
      <c r="G701" s="4">
        <v>5.2999999999999999E-2</v>
      </c>
      <c r="H701" s="4">
        <v>7.4999999999999997E-2</v>
      </c>
    </row>
    <row r="702" spans="1:8" x14ac:dyDescent="0.25">
      <c r="A702" t="s">
        <v>305</v>
      </c>
      <c r="B702" t="s">
        <v>373</v>
      </c>
      <c r="C702" s="2">
        <v>3702</v>
      </c>
      <c r="D702">
        <v>7</v>
      </c>
      <c r="E702" s="4">
        <v>5.8999999999999997E-2</v>
      </c>
      <c r="F702" s="4">
        <v>6.0000000000000001E-3</v>
      </c>
      <c r="G702" s="4">
        <v>4.9000000000000002E-2</v>
      </c>
      <c r="H702" s="4">
        <v>7.0999999999999994E-2</v>
      </c>
    </row>
    <row r="703" spans="1:8" x14ac:dyDescent="0.25">
      <c r="A703" t="s">
        <v>306</v>
      </c>
      <c r="B703" t="s">
        <v>365</v>
      </c>
      <c r="C703" s="2">
        <v>3688</v>
      </c>
      <c r="D703">
        <v>7</v>
      </c>
      <c r="E703" s="4">
        <v>0.33400000000000002</v>
      </c>
      <c r="F703" s="4">
        <v>8.0000000000000002E-3</v>
      </c>
      <c r="G703" s="4">
        <v>0.318</v>
      </c>
      <c r="H703" s="4">
        <v>0.34899999999999998</v>
      </c>
    </row>
    <row r="704" spans="1:8" x14ac:dyDescent="0.25">
      <c r="A704" t="s">
        <v>306</v>
      </c>
      <c r="B704" t="s">
        <v>366</v>
      </c>
      <c r="C704" s="2">
        <v>3688</v>
      </c>
      <c r="D704">
        <v>7</v>
      </c>
      <c r="E704" s="4">
        <v>0.17</v>
      </c>
      <c r="F704" s="4">
        <v>7.0000000000000001E-3</v>
      </c>
      <c r="G704" s="4">
        <v>0.157</v>
      </c>
      <c r="H704" s="4">
        <v>0.183</v>
      </c>
    </row>
    <row r="705" spans="1:8" x14ac:dyDescent="0.25">
      <c r="A705" t="s">
        <v>306</v>
      </c>
      <c r="B705" t="s">
        <v>367</v>
      </c>
      <c r="C705" s="2">
        <v>3688</v>
      </c>
      <c r="D705">
        <v>7</v>
      </c>
      <c r="E705" s="4">
        <v>0.123</v>
      </c>
      <c r="F705" s="4">
        <v>6.0000000000000001E-3</v>
      </c>
      <c r="G705" s="4">
        <v>0.111</v>
      </c>
      <c r="H705" s="4">
        <v>0.13500000000000001</v>
      </c>
    </row>
    <row r="706" spans="1:8" x14ac:dyDescent="0.25">
      <c r="A706" t="s">
        <v>306</v>
      </c>
      <c r="B706" t="s">
        <v>368</v>
      </c>
      <c r="C706" s="2">
        <v>3688</v>
      </c>
      <c r="D706">
        <v>7</v>
      </c>
      <c r="E706" s="4">
        <v>0.10199999999999999</v>
      </c>
      <c r="F706" s="4">
        <v>6.0000000000000001E-3</v>
      </c>
      <c r="G706" s="4">
        <v>9.0999999999999998E-2</v>
      </c>
      <c r="H706" s="4">
        <v>0.114</v>
      </c>
    </row>
    <row r="707" spans="1:8" x14ac:dyDescent="0.25">
      <c r="A707" t="s">
        <v>306</v>
      </c>
      <c r="B707" t="s">
        <v>210</v>
      </c>
      <c r="C707" s="2">
        <v>3688</v>
      </c>
      <c r="D707">
        <v>7</v>
      </c>
      <c r="E707" s="4">
        <v>9.2999999999999999E-2</v>
      </c>
      <c r="F707" s="4">
        <v>6.0000000000000001E-3</v>
      </c>
      <c r="G707" s="4">
        <v>8.2000000000000003E-2</v>
      </c>
      <c r="H707" s="4">
        <v>0.105</v>
      </c>
    </row>
    <row r="708" spans="1:8" x14ac:dyDescent="0.25">
      <c r="A708" t="s">
        <v>306</v>
      </c>
      <c r="B708" t="s">
        <v>369</v>
      </c>
      <c r="C708" s="2">
        <v>3688</v>
      </c>
      <c r="D708">
        <v>7</v>
      </c>
      <c r="E708" s="4">
        <v>8.3000000000000004E-2</v>
      </c>
      <c r="F708" s="4">
        <v>6.0000000000000001E-3</v>
      </c>
      <c r="G708" s="4">
        <v>7.1999999999999995E-2</v>
      </c>
      <c r="H708" s="4">
        <v>9.4E-2</v>
      </c>
    </row>
    <row r="709" spans="1:8" x14ac:dyDescent="0.25">
      <c r="A709" t="s">
        <v>306</v>
      </c>
      <c r="B709" t="s">
        <v>370</v>
      </c>
      <c r="C709" s="2">
        <v>3688</v>
      </c>
      <c r="D709">
        <v>7</v>
      </c>
      <c r="E709" s="4">
        <v>7.1999999999999995E-2</v>
      </c>
      <c r="F709" s="4">
        <v>6.0000000000000001E-3</v>
      </c>
      <c r="G709" s="4">
        <v>6.0999999999999999E-2</v>
      </c>
      <c r="H709" s="4">
        <v>8.3000000000000004E-2</v>
      </c>
    </row>
    <row r="710" spans="1:8" x14ac:dyDescent="0.25">
      <c r="A710" t="s">
        <v>306</v>
      </c>
      <c r="B710" t="s">
        <v>371</v>
      </c>
      <c r="C710" s="2">
        <v>3688</v>
      </c>
      <c r="D710">
        <v>7</v>
      </c>
      <c r="E710" s="4">
        <v>6.8000000000000005E-2</v>
      </c>
      <c r="F710" s="4">
        <v>6.0000000000000001E-3</v>
      </c>
      <c r="G710" s="4">
        <v>5.8000000000000003E-2</v>
      </c>
      <c r="H710" s="4">
        <v>0.08</v>
      </c>
    </row>
    <row r="711" spans="1:8" x14ac:dyDescent="0.25">
      <c r="A711" t="s">
        <v>306</v>
      </c>
      <c r="B711" t="s">
        <v>372</v>
      </c>
      <c r="C711" s="2">
        <v>3688</v>
      </c>
      <c r="D711">
        <v>7</v>
      </c>
      <c r="E711" s="4">
        <v>6.5000000000000002E-2</v>
      </c>
      <c r="F711" s="4">
        <v>6.0000000000000001E-3</v>
      </c>
      <c r="G711" s="4">
        <v>5.5E-2</v>
      </c>
      <c r="H711" s="4">
        <v>7.6999999999999999E-2</v>
      </c>
    </row>
    <row r="712" spans="1:8" x14ac:dyDescent="0.25">
      <c r="A712" t="s">
        <v>306</v>
      </c>
      <c r="B712" t="s">
        <v>373</v>
      </c>
      <c r="C712" s="2">
        <v>3688</v>
      </c>
      <c r="D712">
        <v>7</v>
      </c>
      <c r="E712" s="4">
        <v>6.0999999999999999E-2</v>
      </c>
      <c r="F712" s="4">
        <v>6.0000000000000001E-3</v>
      </c>
      <c r="G712" s="4">
        <v>0.05</v>
      </c>
      <c r="H712" s="4">
        <v>7.2999999999999995E-2</v>
      </c>
    </row>
    <row r="713" spans="1:8" x14ac:dyDescent="0.25">
      <c r="A713" t="s">
        <v>307</v>
      </c>
      <c r="B713" t="s">
        <v>365</v>
      </c>
      <c r="C713" s="2">
        <v>3649</v>
      </c>
      <c r="D713">
        <v>7</v>
      </c>
      <c r="E713" s="4">
        <v>0.33</v>
      </c>
      <c r="F713" s="4">
        <v>8.0000000000000002E-3</v>
      </c>
      <c r="G713" s="4">
        <v>0.314</v>
      </c>
      <c r="H713" s="4">
        <v>0.34599999999999997</v>
      </c>
    </row>
    <row r="714" spans="1:8" x14ac:dyDescent="0.25">
      <c r="A714" t="s">
        <v>307</v>
      </c>
      <c r="B714" t="s">
        <v>366</v>
      </c>
      <c r="C714" s="2">
        <v>3649</v>
      </c>
      <c r="D714">
        <v>7</v>
      </c>
      <c r="E714" s="4">
        <v>0.158</v>
      </c>
      <c r="F714" s="4">
        <v>7.0000000000000001E-3</v>
      </c>
      <c r="G714" s="4">
        <v>0.14599999999999999</v>
      </c>
      <c r="H714" s="4">
        <v>0.17199999999999999</v>
      </c>
    </row>
    <row r="715" spans="1:8" x14ac:dyDescent="0.25">
      <c r="A715" t="s">
        <v>307</v>
      </c>
      <c r="B715" t="s">
        <v>367</v>
      </c>
      <c r="C715" s="2">
        <v>3649</v>
      </c>
      <c r="D715">
        <v>7</v>
      </c>
      <c r="E715" s="4">
        <v>0.111</v>
      </c>
      <c r="F715" s="4">
        <v>6.0000000000000001E-3</v>
      </c>
      <c r="G715" s="4">
        <v>0.1</v>
      </c>
      <c r="H715" s="4">
        <v>0.123</v>
      </c>
    </row>
    <row r="716" spans="1:8" x14ac:dyDescent="0.25">
      <c r="A716" t="s">
        <v>307</v>
      </c>
      <c r="B716" t="s">
        <v>368</v>
      </c>
      <c r="C716" s="2">
        <v>3649</v>
      </c>
      <c r="D716">
        <v>7</v>
      </c>
      <c r="E716" s="4">
        <v>8.8999999999999996E-2</v>
      </c>
      <c r="F716" s="4">
        <v>6.0000000000000001E-3</v>
      </c>
      <c r="G716" s="4">
        <v>7.9000000000000001E-2</v>
      </c>
      <c r="H716" s="4">
        <v>0.1</v>
      </c>
    </row>
    <row r="717" spans="1:8" x14ac:dyDescent="0.25">
      <c r="A717" t="s">
        <v>307</v>
      </c>
      <c r="B717" t="s">
        <v>210</v>
      </c>
      <c r="C717" s="2">
        <v>3649</v>
      </c>
      <c r="D717">
        <v>7</v>
      </c>
      <c r="E717" s="4">
        <v>8.2000000000000003E-2</v>
      </c>
      <c r="F717" s="4">
        <v>5.0000000000000001E-3</v>
      </c>
      <c r="G717" s="4">
        <v>7.1999999999999995E-2</v>
      </c>
      <c r="H717" s="4">
        <v>9.2999999999999999E-2</v>
      </c>
    </row>
    <row r="718" spans="1:8" x14ac:dyDescent="0.25">
      <c r="A718" t="s">
        <v>307</v>
      </c>
      <c r="B718" t="s">
        <v>369</v>
      </c>
      <c r="C718" s="2">
        <v>3649</v>
      </c>
      <c r="D718">
        <v>7</v>
      </c>
      <c r="E718" s="4">
        <v>7.1999999999999995E-2</v>
      </c>
      <c r="F718" s="4">
        <v>5.0000000000000001E-3</v>
      </c>
      <c r="G718" s="4">
        <v>6.2E-2</v>
      </c>
      <c r="H718" s="4">
        <v>8.3000000000000004E-2</v>
      </c>
    </row>
    <row r="719" spans="1:8" x14ac:dyDescent="0.25">
      <c r="A719" t="s">
        <v>307</v>
      </c>
      <c r="B719" t="s">
        <v>370</v>
      </c>
      <c r="C719" s="2">
        <v>3649</v>
      </c>
      <c r="D719">
        <v>7</v>
      </c>
      <c r="E719" s="4">
        <v>6.5000000000000002E-2</v>
      </c>
      <c r="F719" s="4">
        <v>5.0000000000000001E-3</v>
      </c>
      <c r="G719" s="4">
        <v>5.5E-2</v>
      </c>
      <c r="H719" s="4">
        <v>7.5999999999999998E-2</v>
      </c>
    </row>
    <row r="720" spans="1:8" x14ac:dyDescent="0.25">
      <c r="A720" t="s">
        <v>307</v>
      </c>
      <c r="B720" t="s">
        <v>371</v>
      </c>
      <c r="C720" s="2">
        <v>3649</v>
      </c>
      <c r="D720">
        <v>7</v>
      </c>
      <c r="E720" s="4">
        <v>6.2E-2</v>
      </c>
      <c r="F720" s="4">
        <v>5.0000000000000001E-3</v>
      </c>
      <c r="G720" s="4">
        <v>5.1999999999999998E-2</v>
      </c>
      <c r="H720" s="4">
        <v>7.2999999999999995E-2</v>
      </c>
    </row>
    <row r="721" spans="1:8" x14ac:dyDescent="0.25">
      <c r="A721" t="s">
        <v>307</v>
      </c>
      <c r="B721" t="s">
        <v>372</v>
      </c>
      <c r="C721" s="2">
        <v>3649</v>
      </c>
      <c r="D721">
        <v>7</v>
      </c>
      <c r="E721" s="4">
        <v>5.8000000000000003E-2</v>
      </c>
      <c r="F721" s="4">
        <v>6.0000000000000001E-3</v>
      </c>
      <c r="G721" s="4">
        <v>4.8000000000000001E-2</v>
      </c>
      <c r="H721" s="4">
        <v>7.0000000000000007E-2</v>
      </c>
    </row>
    <row r="722" spans="1:8" x14ac:dyDescent="0.25">
      <c r="A722" t="s">
        <v>307</v>
      </c>
      <c r="B722" t="s">
        <v>373</v>
      </c>
      <c r="C722" s="2">
        <v>3649</v>
      </c>
      <c r="D722">
        <v>7</v>
      </c>
      <c r="E722" s="4">
        <v>5.5E-2</v>
      </c>
      <c r="F722" s="4">
        <v>6.0000000000000001E-3</v>
      </c>
      <c r="G722" s="4">
        <v>4.3999999999999997E-2</v>
      </c>
      <c r="H722" s="4">
        <v>6.7000000000000004E-2</v>
      </c>
    </row>
    <row r="723" spans="1:8" x14ac:dyDescent="0.25">
      <c r="A723" t="s">
        <v>308</v>
      </c>
      <c r="B723" t="s">
        <v>365</v>
      </c>
      <c r="C723" s="2">
        <v>3494</v>
      </c>
      <c r="D723">
        <v>7</v>
      </c>
      <c r="E723" s="4">
        <v>0.30099999999999999</v>
      </c>
      <c r="F723" s="4">
        <v>8.0000000000000002E-3</v>
      </c>
      <c r="G723" s="4">
        <v>0.28499999999999998</v>
      </c>
      <c r="H723" s="4">
        <v>0.317</v>
      </c>
    </row>
    <row r="724" spans="1:8" x14ac:dyDescent="0.25">
      <c r="A724" t="s">
        <v>308</v>
      </c>
      <c r="B724" t="s">
        <v>366</v>
      </c>
      <c r="C724" s="2">
        <v>3494</v>
      </c>
      <c r="D724">
        <v>7</v>
      </c>
      <c r="E724" s="4">
        <v>0.151</v>
      </c>
      <c r="F724" s="4">
        <v>7.0000000000000001E-3</v>
      </c>
      <c r="G724" s="4">
        <v>0.13800000000000001</v>
      </c>
      <c r="H724" s="4">
        <v>0.16400000000000001</v>
      </c>
    </row>
    <row r="725" spans="1:8" x14ac:dyDescent="0.25">
      <c r="A725" t="s">
        <v>308</v>
      </c>
      <c r="B725" t="s">
        <v>367</v>
      </c>
      <c r="C725" s="2">
        <v>3494</v>
      </c>
      <c r="D725">
        <v>7</v>
      </c>
      <c r="E725" s="4">
        <v>0.10199999999999999</v>
      </c>
      <c r="F725" s="4">
        <v>6.0000000000000001E-3</v>
      </c>
      <c r="G725" s="4">
        <v>9.0999999999999998E-2</v>
      </c>
      <c r="H725" s="4">
        <v>0.114</v>
      </c>
    </row>
    <row r="726" spans="1:8" x14ac:dyDescent="0.25">
      <c r="A726" t="s">
        <v>308</v>
      </c>
      <c r="B726" t="s">
        <v>368</v>
      </c>
      <c r="C726" s="2">
        <v>3494</v>
      </c>
      <c r="D726">
        <v>7</v>
      </c>
      <c r="E726" s="4">
        <v>8.4000000000000005E-2</v>
      </c>
      <c r="F726" s="4">
        <v>5.0000000000000001E-3</v>
      </c>
      <c r="G726" s="4">
        <v>7.2999999999999995E-2</v>
      </c>
      <c r="H726" s="4">
        <v>9.5000000000000001E-2</v>
      </c>
    </row>
    <row r="727" spans="1:8" x14ac:dyDescent="0.25">
      <c r="A727" t="s">
        <v>308</v>
      </c>
      <c r="B727" t="s">
        <v>210</v>
      </c>
      <c r="C727" s="2">
        <v>3494</v>
      </c>
      <c r="D727">
        <v>7</v>
      </c>
      <c r="E727" s="4">
        <v>7.0999999999999994E-2</v>
      </c>
      <c r="F727" s="4">
        <v>5.0000000000000001E-3</v>
      </c>
      <c r="G727" s="4">
        <v>6.0999999999999999E-2</v>
      </c>
      <c r="H727" s="4">
        <v>8.2000000000000003E-2</v>
      </c>
    </row>
    <row r="728" spans="1:8" x14ac:dyDescent="0.25">
      <c r="A728" t="s">
        <v>308</v>
      </c>
      <c r="B728" t="s">
        <v>369</v>
      </c>
      <c r="C728" s="2">
        <v>3494</v>
      </c>
      <c r="D728">
        <v>7</v>
      </c>
      <c r="E728" s="4">
        <v>6.3E-2</v>
      </c>
      <c r="F728" s="4">
        <v>5.0000000000000001E-3</v>
      </c>
      <c r="G728" s="4">
        <v>5.2999999999999999E-2</v>
      </c>
      <c r="H728" s="4">
        <v>7.3999999999999996E-2</v>
      </c>
    </row>
    <row r="729" spans="1:8" x14ac:dyDescent="0.25">
      <c r="A729" t="s">
        <v>308</v>
      </c>
      <c r="B729" t="s">
        <v>370</v>
      </c>
      <c r="C729" s="2">
        <v>3494</v>
      </c>
      <c r="D729">
        <v>7</v>
      </c>
      <c r="E729" s="4">
        <v>6.2E-2</v>
      </c>
      <c r="F729" s="4">
        <v>5.0000000000000001E-3</v>
      </c>
      <c r="G729" s="4">
        <v>5.2999999999999999E-2</v>
      </c>
      <c r="H729" s="4">
        <v>7.2999999999999995E-2</v>
      </c>
    </row>
    <row r="730" spans="1:8" x14ac:dyDescent="0.25">
      <c r="A730" t="s">
        <v>308</v>
      </c>
      <c r="B730" t="s">
        <v>371</v>
      </c>
      <c r="C730" s="2">
        <v>3494</v>
      </c>
      <c r="D730">
        <v>7</v>
      </c>
      <c r="E730" s="4">
        <v>5.6000000000000001E-2</v>
      </c>
      <c r="F730" s="4">
        <v>5.0000000000000001E-3</v>
      </c>
      <c r="G730" s="4">
        <v>4.7E-2</v>
      </c>
      <c r="H730" s="4">
        <v>6.7000000000000004E-2</v>
      </c>
    </row>
    <row r="731" spans="1:8" x14ac:dyDescent="0.25">
      <c r="A731" t="s">
        <v>308</v>
      </c>
      <c r="B731" t="s">
        <v>372</v>
      </c>
      <c r="C731" s="2">
        <v>3494</v>
      </c>
      <c r="D731">
        <v>7</v>
      </c>
      <c r="E731" s="4">
        <v>5.5E-2</v>
      </c>
      <c r="F731" s="4">
        <v>5.0000000000000001E-3</v>
      </c>
      <c r="G731" s="4">
        <v>4.5999999999999999E-2</v>
      </c>
      <c r="H731" s="4">
        <v>6.6000000000000003E-2</v>
      </c>
    </row>
    <row r="732" spans="1:8" x14ac:dyDescent="0.25">
      <c r="A732" t="s">
        <v>308</v>
      </c>
      <c r="B732" t="s">
        <v>373</v>
      </c>
      <c r="C732" s="2">
        <v>3494</v>
      </c>
      <c r="D732">
        <v>7</v>
      </c>
      <c r="E732" s="4">
        <v>5.0999999999999997E-2</v>
      </c>
      <c r="F732" s="4">
        <v>5.0000000000000001E-3</v>
      </c>
      <c r="G732" s="4">
        <v>4.1000000000000002E-2</v>
      </c>
      <c r="H732" s="4">
        <v>6.2E-2</v>
      </c>
    </row>
    <row r="733" spans="1:8" x14ac:dyDescent="0.25">
      <c r="A733" t="s">
        <v>309</v>
      </c>
      <c r="B733" t="s">
        <v>365</v>
      </c>
      <c r="C733" s="2">
        <v>3578</v>
      </c>
      <c r="D733">
        <v>7</v>
      </c>
      <c r="E733" s="4">
        <v>0.30299999999999999</v>
      </c>
      <c r="F733" s="4">
        <v>8.0000000000000002E-3</v>
      </c>
      <c r="G733" s="4">
        <v>0.28799999999999998</v>
      </c>
      <c r="H733" s="4">
        <v>0.31900000000000001</v>
      </c>
    </row>
    <row r="734" spans="1:8" x14ac:dyDescent="0.25">
      <c r="A734" t="s">
        <v>309</v>
      </c>
      <c r="B734" t="s">
        <v>366</v>
      </c>
      <c r="C734" s="2">
        <v>3578</v>
      </c>
      <c r="D734">
        <v>7</v>
      </c>
      <c r="E734" s="4">
        <v>0.151</v>
      </c>
      <c r="F734" s="4">
        <v>7.0000000000000001E-3</v>
      </c>
      <c r="G734" s="4">
        <v>0.13900000000000001</v>
      </c>
      <c r="H734" s="4">
        <v>0.16500000000000001</v>
      </c>
    </row>
    <row r="735" spans="1:8" x14ac:dyDescent="0.25">
      <c r="A735" t="s">
        <v>309</v>
      </c>
      <c r="B735" t="s">
        <v>367</v>
      </c>
      <c r="C735" s="2">
        <v>3578</v>
      </c>
      <c r="D735">
        <v>7</v>
      </c>
      <c r="E735" s="4">
        <v>9.6000000000000002E-2</v>
      </c>
      <c r="F735" s="4">
        <v>6.0000000000000001E-3</v>
      </c>
      <c r="G735" s="4">
        <v>8.5000000000000006E-2</v>
      </c>
      <c r="H735" s="4">
        <v>0.107</v>
      </c>
    </row>
    <row r="736" spans="1:8" x14ac:dyDescent="0.25">
      <c r="A736" t="s">
        <v>309</v>
      </c>
      <c r="B736" t="s">
        <v>368</v>
      </c>
      <c r="C736" s="2">
        <v>3578</v>
      </c>
      <c r="D736">
        <v>7</v>
      </c>
      <c r="E736" s="4">
        <v>7.2999999999999995E-2</v>
      </c>
      <c r="F736" s="4">
        <v>5.0000000000000001E-3</v>
      </c>
      <c r="G736" s="4">
        <v>6.3E-2</v>
      </c>
      <c r="H736" s="4">
        <v>8.3000000000000004E-2</v>
      </c>
    </row>
    <row r="737" spans="1:8" x14ac:dyDescent="0.25">
      <c r="A737" t="s">
        <v>309</v>
      </c>
      <c r="B737" t="s">
        <v>210</v>
      </c>
      <c r="C737" s="2">
        <v>3578</v>
      </c>
      <c r="D737">
        <v>7</v>
      </c>
      <c r="E737" s="4">
        <v>6.0999999999999999E-2</v>
      </c>
      <c r="F737" s="4">
        <v>5.0000000000000001E-3</v>
      </c>
      <c r="G737" s="4">
        <v>5.1999999999999998E-2</v>
      </c>
      <c r="H737" s="4">
        <v>7.0999999999999994E-2</v>
      </c>
    </row>
    <row r="738" spans="1:8" x14ac:dyDescent="0.25">
      <c r="A738" t="s">
        <v>309</v>
      </c>
      <c r="B738" t="s">
        <v>369</v>
      </c>
      <c r="C738" s="2">
        <v>3578</v>
      </c>
      <c r="D738">
        <v>7</v>
      </c>
      <c r="E738" s="4">
        <v>5.6000000000000001E-2</v>
      </c>
      <c r="F738" s="4">
        <v>5.0000000000000001E-3</v>
      </c>
      <c r="G738" s="4">
        <v>4.7E-2</v>
      </c>
      <c r="H738" s="4">
        <v>6.6000000000000003E-2</v>
      </c>
    </row>
    <row r="739" spans="1:8" x14ac:dyDescent="0.25">
      <c r="A739" t="s">
        <v>309</v>
      </c>
      <c r="B739" t="s">
        <v>370</v>
      </c>
      <c r="C739" s="2">
        <v>3578</v>
      </c>
      <c r="D739">
        <v>7</v>
      </c>
      <c r="E739" s="4">
        <v>5.2999999999999999E-2</v>
      </c>
      <c r="F739" s="4">
        <v>5.0000000000000001E-3</v>
      </c>
      <c r="G739" s="4">
        <v>4.3999999999999997E-2</v>
      </c>
      <c r="H739" s="4">
        <v>6.3E-2</v>
      </c>
    </row>
    <row r="740" spans="1:8" x14ac:dyDescent="0.25">
      <c r="A740" t="s">
        <v>309</v>
      </c>
      <c r="B740" t="s">
        <v>371</v>
      </c>
      <c r="C740" s="2">
        <v>3578</v>
      </c>
      <c r="D740">
        <v>7</v>
      </c>
      <c r="E740" s="4">
        <v>4.7E-2</v>
      </c>
      <c r="F740" s="4">
        <v>5.0000000000000001E-3</v>
      </c>
      <c r="G740" s="4">
        <v>3.7999999999999999E-2</v>
      </c>
      <c r="H740" s="4">
        <v>5.7000000000000002E-2</v>
      </c>
    </row>
    <row r="741" spans="1:8" x14ac:dyDescent="0.25">
      <c r="A741" t="s">
        <v>309</v>
      </c>
      <c r="B741" t="s">
        <v>372</v>
      </c>
      <c r="C741" s="2">
        <v>3578</v>
      </c>
      <c r="D741">
        <v>7</v>
      </c>
      <c r="E741" s="4">
        <v>4.3999999999999997E-2</v>
      </c>
      <c r="F741" s="4">
        <v>5.0000000000000001E-3</v>
      </c>
      <c r="G741" s="4">
        <v>3.5000000000000003E-2</v>
      </c>
      <c r="H741" s="4">
        <v>5.5E-2</v>
      </c>
    </row>
    <row r="742" spans="1:8" x14ac:dyDescent="0.25">
      <c r="A742" t="s">
        <v>309</v>
      </c>
      <c r="B742" t="s">
        <v>373</v>
      </c>
      <c r="C742" s="2">
        <v>3578</v>
      </c>
      <c r="D742">
        <v>7</v>
      </c>
      <c r="E742" s="4">
        <v>4.1000000000000002E-2</v>
      </c>
      <c r="F742" s="4">
        <v>5.0000000000000001E-3</v>
      </c>
      <c r="G742" s="4">
        <v>3.2000000000000001E-2</v>
      </c>
      <c r="H742" s="4">
        <v>5.1999999999999998E-2</v>
      </c>
    </row>
    <row r="743" spans="1:8" x14ac:dyDescent="0.25">
      <c r="A743" t="s">
        <v>310</v>
      </c>
      <c r="B743" t="s">
        <v>365</v>
      </c>
      <c r="C743" s="2">
        <v>3487</v>
      </c>
      <c r="D743">
        <v>6</v>
      </c>
      <c r="E743" s="4">
        <v>0.28299999999999997</v>
      </c>
      <c r="F743" s="4">
        <v>8.0000000000000002E-3</v>
      </c>
      <c r="G743" s="4">
        <v>0.26700000000000002</v>
      </c>
      <c r="H743" s="4">
        <v>0.29899999999999999</v>
      </c>
    </row>
    <row r="744" spans="1:8" x14ac:dyDescent="0.25">
      <c r="A744" t="s">
        <v>310</v>
      </c>
      <c r="B744" t="s">
        <v>366</v>
      </c>
      <c r="C744" s="2">
        <v>3487</v>
      </c>
      <c r="D744">
        <v>6</v>
      </c>
      <c r="E744" s="4">
        <v>0.13900000000000001</v>
      </c>
      <c r="F744" s="4">
        <v>6.0000000000000001E-3</v>
      </c>
      <c r="G744" s="4">
        <v>0.126</v>
      </c>
      <c r="H744" s="4">
        <v>0.151</v>
      </c>
    </row>
    <row r="745" spans="1:8" x14ac:dyDescent="0.25">
      <c r="A745" t="s">
        <v>310</v>
      </c>
      <c r="B745" t="s">
        <v>367</v>
      </c>
      <c r="C745" s="2">
        <v>3487</v>
      </c>
      <c r="D745">
        <v>6</v>
      </c>
      <c r="E745" s="4">
        <v>0.1</v>
      </c>
      <c r="F745" s="4">
        <v>6.0000000000000001E-3</v>
      </c>
      <c r="G745" s="4">
        <v>8.8999999999999996E-2</v>
      </c>
      <c r="H745" s="4">
        <v>0.112</v>
      </c>
    </row>
    <row r="746" spans="1:8" x14ac:dyDescent="0.25">
      <c r="A746" t="s">
        <v>310</v>
      </c>
      <c r="B746" t="s">
        <v>368</v>
      </c>
      <c r="C746" s="2">
        <v>3487</v>
      </c>
      <c r="D746">
        <v>6</v>
      </c>
      <c r="E746" s="4">
        <v>8.3000000000000004E-2</v>
      </c>
      <c r="F746" s="4">
        <v>5.0000000000000001E-3</v>
      </c>
      <c r="G746" s="4">
        <v>7.2999999999999995E-2</v>
      </c>
      <c r="H746" s="4">
        <v>9.4E-2</v>
      </c>
    </row>
    <row r="747" spans="1:8" x14ac:dyDescent="0.25">
      <c r="A747" t="s">
        <v>310</v>
      </c>
      <c r="B747" t="s">
        <v>210</v>
      </c>
      <c r="C747" s="2">
        <v>3487</v>
      </c>
      <c r="D747">
        <v>6</v>
      </c>
      <c r="E747" s="4">
        <v>7.3999999999999996E-2</v>
      </c>
      <c r="F747" s="4">
        <v>5.0000000000000001E-3</v>
      </c>
      <c r="G747" s="4">
        <v>6.4000000000000001E-2</v>
      </c>
      <c r="H747" s="4">
        <v>8.5000000000000006E-2</v>
      </c>
    </row>
    <row r="748" spans="1:8" x14ac:dyDescent="0.25">
      <c r="A748" t="s">
        <v>310</v>
      </c>
      <c r="B748" t="s">
        <v>369</v>
      </c>
      <c r="C748" s="2">
        <v>3487</v>
      </c>
      <c r="D748">
        <v>6</v>
      </c>
      <c r="E748" s="4">
        <v>6.5000000000000002E-2</v>
      </c>
      <c r="F748" s="4">
        <v>5.0000000000000001E-3</v>
      </c>
      <c r="G748" s="4">
        <v>5.6000000000000001E-2</v>
      </c>
      <c r="H748" s="4">
        <v>7.5999999999999998E-2</v>
      </c>
    </row>
    <row r="749" spans="1:8" x14ac:dyDescent="0.25">
      <c r="A749" t="s">
        <v>310</v>
      </c>
      <c r="B749" t="s">
        <v>370</v>
      </c>
      <c r="C749" s="2">
        <v>3487</v>
      </c>
      <c r="D749">
        <v>6</v>
      </c>
      <c r="E749" s="4">
        <v>5.6000000000000001E-2</v>
      </c>
      <c r="F749" s="4">
        <v>5.0000000000000001E-3</v>
      </c>
      <c r="G749" s="4">
        <v>4.7E-2</v>
      </c>
      <c r="H749" s="4">
        <v>6.7000000000000004E-2</v>
      </c>
    </row>
    <row r="750" spans="1:8" x14ac:dyDescent="0.25">
      <c r="A750" t="s">
        <v>310</v>
      </c>
      <c r="B750" t="s">
        <v>371</v>
      </c>
      <c r="C750" s="2">
        <v>3487</v>
      </c>
      <c r="D750">
        <v>6</v>
      </c>
      <c r="E750" s="4">
        <v>5.1999999999999998E-2</v>
      </c>
      <c r="F750" s="4">
        <v>5.0000000000000001E-3</v>
      </c>
      <c r="G750" s="4">
        <v>4.2999999999999997E-2</v>
      </c>
      <c r="H750" s="4">
        <v>6.3E-2</v>
      </c>
    </row>
    <row r="751" spans="1:8" x14ac:dyDescent="0.25">
      <c r="A751" t="s">
        <v>310</v>
      </c>
      <c r="B751" t="s">
        <v>372</v>
      </c>
      <c r="C751" s="2">
        <v>3487</v>
      </c>
      <c r="D751">
        <v>6</v>
      </c>
      <c r="E751" s="4">
        <v>4.9000000000000002E-2</v>
      </c>
      <c r="F751" s="4">
        <v>5.0000000000000001E-3</v>
      </c>
      <c r="G751" s="4">
        <v>3.9E-2</v>
      </c>
      <c r="H751" s="4">
        <v>0.06</v>
      </c>
    </row>
    <row r="752" spans="1:8" x14ac:dyDescent="0.25">
      <c r="A752" t="s">
        <v>310</v>
      </c>
      <c r="B752" t="s">
        <v>373</v>
      </c>
      <c r="C752" s="2">
        <v>3487</v>
      </c>
      <c r="D752">
        <v>6</v>
      </c>
      <c r="E752" s="4">
        <v>4.4999999999999998E-2</v>
      </c>
      <c r="F752" s="4">
        <v>5.0000000000000001E-3</v>
      </c>
      <c r="G752" s="4">
        <v>3.5000000000000003E-2</v>
      </c>
      <c r="H752" s="4">
        <v>5.6000000000000001E-2</v>
      </c>
    </row>
    <row r="753" spans="1:8" x14ac:dyDescent="0.25">
      <c r="A753" t="s">
        <v>311</v>
      </c>
      <c r="B753" t="s">
        <v>365</v>
      </c>
      <c r="C753" s="2">
        <v>3338</v>
      </c>
      <c r="D753">
        <v>6</v>
      </c>
      <c r="E753" s="4">
        <v>0.29499999999999998</v>
      </c>
      <c r="F753" s="4">
        <v>8.0000000000000002E-3</v>
      </c>
      <c r="G753" s="4">
        <v>0.27900000000000003</v>
      </c>
      <c r="H753" s="4">
        <v>0.311</v>
      </c>
    </row>
    <row r="754" spans="1:8" x14ac:dyDescent="0.25">
      <c r="A754" t="s">
        <v>311</v>
      </c>
      <c r="B754" t="s">
        <v>366</v>
      </c>
      <c r="C754" s="2">
        <v>3338</v>
      </c>
      <c r="D754">
        <v>6</v>
      </c>
      <c r="E754" s="4">
        <v>0.16</v>
      </c>
      <c r="F754" s="4">
        <v>7.0000000000000001E-3</v>
      </c>
      <c r="G754" s="4">
        <v>0.14599999999999999</v>
      </c>
      <c r="H754" s="4">
        <v>0.17299999999999999</v>
      </c>
    </row>
    <row r="755" spans="1:8" x14ac:dyDescent="0.25">
      <c r="A755" t="s">
        <v>311</v>
      </c>
      <c r="B755" t="s">
        <v>367</v>
      </c>
      <c r="C755" s="2">
        <v>3338</v>
      </c>
      <c r="D755">
        <v>6</v>
      </c>
      <c r="E755" s="4">
        <v>0.111</v>
      </c>
      <c r="F755" s="4">
        <v>6.0000000000000001E-3</v>
      </c>
      <c r="G755" s="4">
        <v>9.9000000000000005E-2</v>
      </c>
      <c r="H755" s="4">
        <v>0.123</v>
      </c>
    </row>
    <row r="756" spans="1:8" x14ac:dyDescent="0.25">
      <c r="A756" t="s">
        <v>311</v>
      </c>
      <c r="B756" t="s">
        <v>368</v>
      </c>
      <c r="C756" s="2">
        <v>3338</v>
      </c>
      <c r="D756">
        <v>6</v>
      </c>
      <c r="E756" s="4">
        <v>8.6999999999999994E-2</v>
      </c>
      <c r="F756" s="4">
        <v>6.0000000000000001E-3</v>
      </c>
      <c r="G756" s="4">
        <v>7.5999999999999998E-2</v>
      </c>
      <c r="H756" s="4">
        <v>9.9000000000000005E-2</v>
      </c>
    </row>
    <row r="757" spans="1:8" x14ac:dyDescent="0.25">
      <c r="A757" t="s">
        <v>311</v>
      </c>
      <c r="B757" t="s">
        <v>210</v>
      </c>
      <c r="C757" s="2">
        <v>3338</v>
      </c>
      <c r="D757">
        <v>6</v>
      </c>
      <c r="E757" s="4">
        <v>7.2999999999999995E-2</v>
      </c>
      <c r="F757" s="4">
        <v>6.0000000000000001E-3</v>
      </c>
      <c r="G757" s="4">
        <v>6.3E-2</v>
      </c>
      <c r="H757" s="4">
        <v>8.5000000000000006E-2</v>
      </c>
    </row>
    <row r="758" spans="1:8" x14ac:dyDescent="0.25">
      <c r="A758" t="s">
        <v>311</v>
      </c>
      <c r="B758" t="s">
        <v>369</v>
      </c>
      <c r="C758" s="2">
        <v>3338</v>
      </c>
      <c r="D758">
        <v>6</v>
      </c>
      <c r="E758" s="4">
        <v>5.6000000000000001E-2</v>
      </c>
      <c r="F758" s="4">
        <v>5.0000000000000001E-3</v>
      </c>
      <c r="G758" s="4">
        <v>4.5999999999999999E-2</v>
      </c>
      <c r="H758" s="4">
        <v>6.7000000000000004E-2</v>
      </c>
    </row>
    <row r="759" spans="1:8" x14ac:dyDescent="0.25">
      <c r="A759" t="s">
        <v>311</v>
      </c>
      <c r="B759" t="s">
        <v>370</v>
      </c>
      <c r="C759" s="2">
        <v>3338</v>
      </c>
      <c r="D759">
        <v>6</v>
      </c>
      <c r="E759" s="4">
        <v>5.2999999999999999E-2</v>
      </c>
      <c r="F759" s="4">
        <v>5.0000000000000001E-3</v>
      </c>
      <c r="G759" s="4">
        <v>4.2999999999999997E-2</v>
      </c>
      <c r="H759" s="4">
        <v>6.4000000000000001E-2</v>
      </c>
    </row>
    <row r="760" spans="1:8" x14ac:dyDescent="0.25">
      <c r="A760" t="s">
        <v>311</v>
      </c>
      <c r="B760" t="s">
        <v>371</v>
      </c>
      <c r="C760" s="2">
        <v>3338</v>
      </c>
      <c r="D760">
        <v>6</v>
      </c>
      <c r="E760" s="4">
        <v>4.7E-2</v>
      </c>
      <c r="F760" s="4">
        <v>5.0000000000000001E-3</v>
      </c>
      <c r="G760" s="4">
        <v>3.6999999999999998E-2</v>
      </c>
      <c r="H760" s="4">
        <v>5.8000000000000003E-2</v>
      </c>
    </row>
    <row r="761" spans="1:8" x14ac:dyDescent="0.25">
      <c r="A761" t="s">
        <v>311</v>
      </c>
      <c r="B761" t="s">
        <v>372</v>
      </c>
      <c r="C761" s="2">
        <v>3338</v>
      </c>
      <c r="D761">
        <v>6</v>
      </c>
      <c r="E761" s="4">
        <v>4.3999999999999997E-2</v>
      </c>
      <c r="F761" s="4">
        <v>5.0000000000000001E-3</v>
      </c>
      <c r="G761" s="4">
        <v>3.4000000000000002E-2</v>
      </c>
      <c r="H761" s="4">
        <v>5.6000000000000001E-2</v>
      </c>
    </row>
    <row r="762" spans="1:8" x14ac:dyDescent="0.25">
      <c r="A762" t="s">
        <v>311</v>
      </c>
      <c r="B762" t="s">
        <v>373</v>
      </c>
      <c r="C762" s="2">
        <v>3338</v>
      </c>
      <c r="D762">
        <v>6</v>
      </c>
      <c r="E762" s="4">
        <v>3.9E-2</v>
      </c>
      <c r="F762" s="4">
        <v>6.0000000000000001E-3</v>
      </c>
      <c r="G762" s="4">
        <v>2.9000000000000001E-2</v>
      </c>
      <c r="H762" s="4">
        <v>5.1999999999999998E-2</v>
      </c>
    </row>
    <row r="763" spans="1:8" x14ac:dyDescent="0.25">
      <c r="A763" t="s">
        <v>312</v>
      </c>
      <c r="B763" t="s">
        <v>365</v>
      </c>
      <c r="C763" s="2">
        <v>3345</v>
      </c>
      <c r="D763">
        <v>6</v>
      </c>
      <c r="E763" s="4">
        <v>0.29599999999999999</v>
      </c>
      <c r="F763" s="4">
        <v>8.0000000000000002E-3</v>
      </c>
      <c r="G763" s="4">
        <v>0.28000000000000003</v>
      </c>
      <c r="H763" s="4">
        <v>0.313</v>
      </c>
    </row>
    <row r="764" spans="1:8" x14ac:dyDescent="0.25">
      <c r="A764" t="s">
        <v>312</v>
      </c>
      <c r="B764" t="s">
        <v>366</v>
      </c>
      <c r="C764" s="2">
        <v>3345</v>
      </c>
      <c r="D764">
        <v>6</v>
      </c>
      <c r="E764" s="4">
        <v>0.14000000000000001</v>
      </c>
      <c r="F764" s="4">
        <v>7.0000000000000001E-3</v>
      </c>
      <c r="G764" s="4">
        <v>0.128</v>
      </c>
      <c r="H764" s="4">
        <v>0.153</v>
      </c>
    </row>
    <row r="765" spans="1:8" x14ac:dyDescent="0.25">
      <c r="A765" t="s">
        <v>312</v>
      </c>
      <c r="B765" t="s">
        <v>367</v>
      </c>
      <c r="C765" s="2">
        <v>3345</v>
      </c>
      <c r="D765">
        <v>6</v>
      </c>
      <c r="E765" s="4">
        <v>9.2999999999999999E-2</v>
      </c>
      <c r="F765" s="4">
        <v>6.0000000000000001E-3</v>
      </c>
      <c r="G765" s="4">
        <v>8.2000000000000003E-2</v>
      </c>
      <c r="H765" s="4">
        <v>0.105</v>
      </c>
    </row>
    <row r="766" spans="1:8" x14ac:dyDescent="0.25">
      <c r="A766" t="s">
        <v>312</v>
      </c>
      <c r="B766" t="s">
        <v>368</v>
      </c>
      <c r="C766" s="2">
        <v>3345</v>
      </c>
      <c r="D766">
        <v>6</v>
      </c>
      <c r="E766" s="4">
        <v>7.1999999999999995E-2</v>
      </c>
      <c r="F766" s="4">
        <v>5.0000000000000001E-3</v>
      </c>
      <c r="G766" s="4">
        <v>6.2E-2</v>
      </c>
      <c r="H766" s="4">
        <v>8.3000000000000004E-2</v>
      </c>
    </row>
    <row r="767" spans="1:8" x14ac:dyDescent="0.25">
      <c r="A767" t="s">
        <v>312</v>
      </c>
      <c r="B767" t="s">
        <v>210</v>
      </c>
      <c r="C767" s="2">
        <v>3345</v>
      </c>
      <c r="D767">
        <v>6</v>
      </c>
      <c r="E767" s="4">
        <v>6.0999999999999999E-2</v>
      </c>
      <c r="F767" s="4">
        <v>5.0000000000000001E-3</v>
      </c>
      <c r="G767" s="4">
        <v>5.1999999999999998E-2</v>
      </c>
      <c r="H767" s="4">
        <v>7.1999999999999995E-2</v>
      </c>
    </row>
    <row r="768" spans="1:8" x14ac:dyDescent="0.25">
      <c r="A768" t="s">
        <v>312</v>
      </c>
      <c r="B768" t="s">
        <v>369</v>
      </c>
      <c r="C768" s="2">
        <v>3345</v>
      </c>
      <c r="D768">
        <v>6</v>
      </c>
      <c r="E768" s="4">
        <v>5.3999999999999999E-2</v>
      </c>
      <c r="F768" s="4">
        <v>5.0000000000000001E-3</v>
      </c>
      <c r="G768" s="4">
        <v>4.4999999999999998E-2</v>
      </c>
      <c r="H768" s="4">
        <v>6.4000000000000001E-2</v>
      </c>
    </row>
    <row r="769" spans="1:8" x14ac:dyDescent="0.25">
      <c r="A769" t="s">
        <v>312</v>
      </c>
      <c r="B769" t="s">
        <v>370</v>
      </c>
      <c r="C769" s="2">
        <v>3345</v>
      </c>
      <c r="D769">
        <v>6</v>
      </c>
      <c r="E769" s="4">
        <v>0.05</v>
      </c>
      <c r="F769" s="4">
        <v>5.0000000000000001E-3</v>
      </c>
      <c r="G769" s="4">
        <v>4.1000000000000002E-2</v>
      </c>
      <c r="H769" s="4">
        <v>0.06</v>
      </c>
    </row>
    <row r="770" spans="1:8" x14ac:dyDescent="0.25">
      <c r="A770" t="s">
        <v>312</v>
      </c>
      <c r="B770" t="s">
        <v>371</v>
      </c>
      <c r="C770" s="2">
        <v>3345</v>
      </c>
      <c r="D770">
        <v>6</v>
      </c>
      <c r="E770" s="4">
        <v>4.7E-2</v>
      </c>
      <c r="F770" s="4">
        <v>5.0000000000000001E-3</v>
      </c>
      <c r="G770" s="4">
        <v>3.9E-2</v>
      </c>
      <c r="H770" s="4">
        <v>5.7000000000000002E-2</v>
      </c>
    </row>
    <row r="771" spans="1:8" x14ac:dyDescent="0.25">
      <c r="A771" t="s">
        <v>312</v>
      </c>
      <c r="B771" t="s">
        <v>372</v>
      </c>
      <c r="C771" s="2">
        <v>3345</v>
      </c>
      <c r="D771">
        <v>6</v>
      </c>
      <c r="E771" s="4">
        <v>4.3999999999999997E-2</v>
      </c>
      <c r="F771" s="4">
        <v>5.0000000000000001E-3</v>
      </c>
      <c r="G771" s="4">
        <v>3.5000000000000003E-2</v>
      </c>
      <c r="H771" s="4">
        <v>5.3999999999999999E-2</v>
      </c>
    </row>
    <row r="772" spans="1:8" x14ac:dyDescent="0.25">
      <c r="A772" t="s">
        <v>312</v>
      </c>
      <c r="B772" t="s">
        <v>373</v>
      </c>
      <c r="C772" s="2">
        <v>3345</v>
      </c>
      <c r="D772">
        <v>6</v>
      </c>
      <c r="E772" s="4">
        <v>4.1000000000000002E-2</v>
      </c>
      <c r="F772" s="4">
        <v>5.0000000000000001E-3</v>
      </c>
      <c r="G772" s="4">
        <v>3.2000000000000001E-2</v>
      </c>
      <c r="H772" s="4">
        <v>5.1999999999999998E-2</v>
      </c>
    </row>
    <row r="773" spans="1:8" x14ac:dyDescent="0.25">
      <c r="A773" t="s">
        <v>313</v>
      </c>
      <c r="B773" t="s">
        <v>365</v>
      </c>
      <c r="C773" s="2">
        <v>3129</v>
      </c>
      <c r="D773">
        <v>6</v>
      </c>
      <c r="E773" s="4">
        <v>0.28399999999999997</v>
      </c>
      <c r="F773" s="4">
        <v>8.0000000000000002E-3</v>
      </c>
      <c r="G773" s="4">
        <v>0.26700000000000002</v>
      </c>
      <c r="H773" s="4">
        <v>0.3</v>
      </c>
    </row>
    <row r="774" spans="1:8" x14ac:dyDescent="0.25">
      <c r="A774" t="s">
        <v>313</v>
      </c>
      <c r="B774" t="s">
        <v>366</v>
      </c>
      <c r="C774" s="2">
        <v>3129</v>
      </c>
      <c r="D774">
        <v>6</v>
      </c>
      <c r="E774" s="4">
        <v>0.13900000000000001</v>
      </c>
      <c r="F774" s="4">
        <v>7.0000000000000001E-3</v>
      </c>
      <c r="G774" s="4">
        <v>0.126</v>
      </c>
      <c r="H774" s="4">
        <v>0.153</v>
      </c>
    </row>
    <row r="775" spans="1:8" x14ac:dyDescent="0.25">
      <c r="A775" t="s">
        <v>313</v>
      </c>
      <c r="B775" t="s">
        <v>367</v>
      </c>
      <c r="C775" s="2">
        <v>3129</v>
      </c>
      <c r="D775">
        <v>6</v>
      </c>
      <c r="E775" s="4">
        <v>8.8999999999999996E-2</v>
      </c>
      <c r="F775" s="4">
        <v>6.0000000000000001E-3</v>
      </c>
      <c r="G775" s="4">
        <v>7.8E-2</v>
      </c>
      <c r="H775" s="4">
        <v>0.10100000000000001</v>
      </c>
    </row>
    <row r="776" spans="1:8" x14ac:dyDescent="0.25">
      <c r="A776" t="s">
        <v>313</v>
      </c>
      <c r="B776" t="s">
        <v>368</v>
      </c>
      <c r="C776" s="2">
        <v>3129</v>
      </c>
      <c r="D776">
        <v>6</v>
      </c>
      <c r="E776" s="4">
        <v>6.7000000000000004E-2</v>
      </c>
      <c r="F776" s="4">
        <v>5.0000000000000001E-3</v>
      </c>
      <c r="G776" s="4">
        <v>5.8000000000000003E-2</v>
      </c>
      <c r="H776" s="4">
        <v>7.8E-2</v>
      </c>
    </row>
    <row r="777" spans="1:8" x14ac:dyDescent="0.25">
      <c r="A777" t="s">
        <v>313</v>
      </c>
      <c r="B777" t="s">
        <v>210</v>
      </c>
      <c r="C777" s="2">
        <v>3129</v>
      </c>
      <c r="D777">
        <v>6</v>
      </c>
      <c r="E777" s="4">
        <v>5.7000000000000002E-2</v>
      </c>
      <c r="F777" s="4">
        <v>5.0000000000000001E-3</v>
      </c>
      <c r="G777" s="4">
        <v>4.7E-2</v>
      </c>
      <c r="H777" s="4">
        <v>6.7000000000000004E-2</v>
      </c>
    </row>
    <row r="778" spans="1:8" x14ac:dyDescent="0.25">
      <c r="A778" t="s">
        <v>313</v>
      </c>
      <c r="B778" t="s">
        <v>369</v>
      </c>
      <c r="C778" s="2">
        <v>3129</v>
      </c>
      <c r="D778">
        <v>6</v>
      </c>
      <c r="E778" s="4">
        <v>5.1999999999999998E-2</v>
      </c>
      <c r="F778" s="4">
        <v>5.0000000000000001E-3</v>
      </c>
      <c r="G778" s="4">
        <v>4.2999999999999997E-2</v>
      </c>
      <c r="H778" s="4">
        <v>6.2E-2</v>
      </c>
    </row>
    <row r="779" spans="1:8" x14ac:dyDescent="0.25">
      <c r="A779" t="s">
        <v>313</v>
      </c>
      <c r="B779" t="s">
        <v>370</v>
      </c>
      <c r="C779" s="2">
        <v>3129</v>
      </c>
      <c r="D779">
        <v>6</v>
      </c>
      <c r="E779" s="4">
        <v>4.8000000000000001E-2</v>
      </c>
      <c r="F779" s="4">
        <v>5.0000000000000001E-3</v>
      </c>
      <c r="G779" s="4">
        <v>3.9E-2</v>
      </c>
      <c r="H779" s="4">
        <v>5.8000000000000003E-2</v>
      </c>
    </row>
    <row r="780" spans="1:8" x14ac:dyDescent="0.25">
      <c r="A780" t="s">
        <v>313</v>
      </c>
      <c r="B780" t="s">
        <v>371</v>
      </c>
      <c r="C780" s="2">
        <v>3129</v>
      </c>
      <c r="D780">
        <v>6</v>
      </c>
      <c r="E780" s="4">
        <v>4.4999999999999998E-2</v>
      </c>
      <c r="F780" s="4">
        <v>5.0000000000000001E-3</v>
      </c>
      <c r="G780" s="4">
        <v>3.5999999999999997E-2</v>
      </c>
      <c r="H780" s="4">
        <v>5.5E-2</v>
      </c>
    </row>
    <row r="781" spans="1:8" x14ac:dyDescent="0.25">
      <c r="A781" t="s">
        <v>313</v>
      </c>
      <c r="B781" t="s">
        <v>372</v>
      </c>
      <c r="C781" s="2">
        <v>3129</v>
      </c>
      <c r="D781">
        <v>6</v>
      </c>
      <c r="E781" s="4">
        <v>4.4999999999999998E-2</v>
      </c>
      <c r="F781" s="4">
        <v>5.0000000000000001E-3</v>
      </c>
      <c r="G781" s="4">
        <v>3.5999999999999997E-2</v>
      </c>
      <c r="H781" s="4">
        <v>5.5E-2</v>
      </c>
    </row>
    <row r="782" spans="1:8" x14ac:dyDescent="0.25">
      <c r="A782" t="s">
        <v>313</v>
      </c>
      <c r="B782" t="s">
        <v>373</v>
      </c>
      <c r="C782" s="2">
        <v>3129</v>
      </c>
      <c r="D782">
        <v>6</v>
      </c>
      <c r="E782" s="4">
        <v>4.1000000000000002E-2</v>
      </c>
      <c r="F782" s="4">
        <v>5.0000000000000001E-3</v>
      </c>
      <c r="G782" s="4">
        <v>3.2000000000000001E-2</v>
      </c>
      <c r="H782" s="4">
        <v>5.1999999999999998E-2</v>
      </c>
    </row>
    <row r="783" spans="1:8" x14ac:dyDescent="0.25">
      <c r="A783" t="s">
        <v>314</v>
      </c>
      <c r="B783" t="s">
        <v>365</v>
      </c>
      <c r="C783" s="2">
        <v>3114</v>
      </c>
      <c r="D783">
        <v>5</v>
      </c>
      <c r="E783" s="4">
        <v>0.25800000000000001</v>
      </c>
      <c r="F783" s="4">
        <v>8.0000000000000002E-3</v>
      </c>
      <c r="G783" s="4">
        <v>0.24199999999999999</v>
      </c>
      <c r="H783" s="4">
        <v>0.27400000000000002</v>
      </c>
    </row>
    <row r="784" spans="1:8" x14ac:dyDescent="0.25">
      <c r="A784" t="s">
        <v>314</v>
      </c>
      <c r="B784" t="s">
        <v>366</v>
      </c>
      <c r="C784" s="2">
        <v>3114</v>
      </c>
      <c r="D784">
        <v>5</v>
      </c>
      <c r="E784" s="4">
        <v>0.13200000000000001</v>
      </c>
      <c r="F784" s="4">
        <v>7.0000000000000001E-3</v>
      </c>
      <c r="G784" s="4">
        <v>0.12</v>
      </c>
      <c r="H784" s="4">
        <v>0.14599999999999999</v>
      </c>
    </row>
    <row r="785" spans="1:8" x14ac:dyDescent="0.25">
      <c r="A785" t="s">
        <v>314</v>
      </c>
      <c r="B785" t="s">
        <v>367</v>
      </c>
      <c r="C785" s="2">
        <v>3114</v>
      </c>
      <c r="D785">
        <v>5</v>
      </c>
      <c r="E785" s="4">
        <v>8.7999999999999995E-2</v>
      </c>
      <c r="F785" s="4">
        <v>6.0000000000000001E-3</v>
      </c>
      <c r="G785" s="4">
        <v>7.6999999999999999E-2</v>
      </c>
      <c r="H785" s="4">
        <v>9.9000000000000005E-2</v>
      </c>
    </row>
    <row r="786" spans="1:8" x14ac:dyDescent="0.25">
      <c r="A786" t="s">
        <v>314</v>
      </c>
      <c r="B786" t="s">
        <v>368</v>
      </c>
      <c r="C786" s="2">
        <v>3114</v>
      </c>
      <c r="D786">
        <v>5</v>
      </c>
      <c r="E786" s="4">
        <v>7.0000000000000007E-2</v>
      </c>
      <c r="F786" s="4">
        <v>5.0000000000000001E-3</v>
      </c>
      <c r="G786" s="4">
        <v>0.06</v>
      </c>
      <c r="H786" s="4">
        <v>8.1000000000000003E-2</v>
      </c>
    </row>
    <row r="787" spans="1:8" x14ac:dyDescent="0.25">
      <c r="A787" t="s">
        <v>314</v>
      </c>
      <c r="B787" t="s">
        <v>210</v>
      </c>
      <c r="C787" s="2">
        <v>3114</v>
      </c>
      <c r="D787">
        <v>5</v>
      </c>
      <c r="E787" s="4">
        <v>6.3E-2</v>
      </c>
      <c r="F787" s="4">
        <v>5.0000000000000001E-3</v>
      </c>
      <c r="G787" s="4">
        <v>5.2999999999999999E-2</v>
      </c>
      <c r="H787" s="4">
        <v>7.3999999999999996E-2</v>
      </c>
    </row>
    <row r="788" spans="1:8" x14ac:dyDescent="0.25">
      <c r="A788" t="s">
        <v>314</v>
      </c>
      <c r="B788" t="s">
        <v>369</v>
      </c>
      <c r="C788" s="2">
        <v>3114</v>
      </c>
      <c r="D788">
        <v>5</v>
      </c>
      <c r="E788" s="4">
        <v>5.6000000000000001E-2</v>
      </c>
      <c r="F788" s="4">
        <v>5.0000000000000001E-3</v>
      </c>
      <c r="G788" s="4">
        <v>4.7E-2</v>
      </c>
      <c r="H788" s="4">
        <v>6.7000000000000004E-2</v>
      </c>
    </row>
    <row r="789" spans="1:8" x14ac:dyDescent="0.25">
      <c r="A789" t="s">
        <v>314</v>
      </c>
      <c r="B789" t="s">
        <v>370</v>
      </c>
      <c r="C789" s="2">
        <v>3114</v>
      </c>
      <c r="D789">
        <v>5</v>
      </c>
      <c r="E789" s="4">
        <v>4.9000000000000002E-2</v>
      </c>
      <c r="F789" s="4">
        <v>5.0000000000000001E-3</v>
      </c>
      <c r="G789" s="4">
        <v>3.9E-2</v>
      </c>
      <c r="H789" s="4">
        <v>0.06</v>
      </c>
    </row>
    <row r="790" spans="1:8" x14ac:dyDescent="0.25">
      <c r="A790" t="s">
        <v>314</v>
      </c>
      <c r="B790" t="s">
        <v>371</v>
      </c>
      <c r="C790" s="2">
        <v>3114</v>
      </c>
      <c r="D790">
        <v>5</v>
      </c>
      <c r="E790" s="4">
        <v>4.7E-2</v>
      </c>
      <c r="F790" s="4">
        <v>5.0000000000000001E-3</v>
      </c>
      <c r="G790" s="4">
        <v>3.6999999999999998E-2</v>
      </c>
      <c r="H790" s="4">
        <v>5.8000000000000003E-2</v>
      </c>
    </row>
    <row r="791" spans="1:8" x14ac:dyDescent="0.25">
      <c r="A791" t="s">
        <v>314</v>
      </c>
      <c r="B791" t="s">
        <v>372</v>
      </c>
      <c r="C791" s="2">
        <v>3114</v>
      </c>
      <c r="D791">
        <v>5</v>
      </c>
      <c r="E791" s="4">
        <v>4.1000000000000002E-2</v>
      </c>
      <c r="F791" s="4">
        <v>5.0000000000000001E-3</v>
      </c>
      <c r="G791" s="4">
        <v>3.2000000000000001E-2</v>
      </c>
      <c r="H791" s="4">
        <v>5.2999999999999999E-2</v>
      </c>
    </row>
    <row r="792" spans="1:8" x14ac:dyDescent="0.25">
      <c r="A792" t="s">
        <v>314</v>
      </c>
      <c r="B792" t="s">
        <v>373</v>
      </c>
      <c r="C792" s="2">
        <v>3114</v>
      </c>
      <c r="D792">
        <v>5</v>
      </c>
      <c r="E792" s="4">
        <v>3.6999999999999998E-2</v>
      </c>
      <c r="F792" s="4">
        <v>6.0000000000000001E-3</v>
      </c>
      <c r="G792" s="4">
        <v>2.7E-2</v>
      </c>
      <c r="H792" s="4">
        <v>4.9000000000000002E-2</v>
      </c>
    </row>
    <row r="793" spans="1:8" x14ac:dyDescent="0.25">
      <c r="A793" t="s">
        <v>315</v>
      </c>
      <c r="B793" t="s">
        <v>365</v>
      </c>
      <c r="C793" s="2">
        <v>2969</v>
      </c>
      <c r="D793">
        <v>5</v>
      </c>
      <c r="E793" s="4">
        <v>0.246</v>
      </c>
      <c r="F793" s="4">
        <v>8.0000000000000002E-3</v>
      </c>
      <c r="G793" s="4">
        <v>0.23</v>
      </c>
      <c r="H793" s="4">
        <v>0.26300000000000001</v>
      </c>
    </row>
    <row r="794" spans="1:8" x14ac:dyDescent="0.25">
      <c r="A794" t="s">
        <v>315</v>
      </c>
      <c r="B794" t="s">
        <v>366</v>
      </c>
      <c r="C794" s="2">
        <v>2969</v>
      </c>
      <c r="D794">
        <v>5</v>
      </c>
      <c r="E794" s="4">
        <v>0.11</v>
      </c>
      <c r="F794" s="4">
        <v>6.0000000000000001E-3</v>
      </c>
      <c r="G794" s="4">
        <v>9.8000000000000004E-2</v>
      </c>
      <c r="H794" s="4">
        <v>0.123</v>
      </c>
    </row>
    <row r="795" spans="1:8" x14ac:dyDescent="0.25">
      <c r="A795" t="s">
        <v>315</v>
      </c>
      <c r="B795" t="s">
        <v>367</v>
      </c>
      <c r="C795" s="2">
        <v>2969</v>
      </c>
      <c r="D795">
        <v>5</v>
      </c>
      <c r="E795" s="4">
        <v>8.3000000000000004E-2</v>
      </c>
      <c r="F795" s="4">
        <v>6.0000000000000001E-3</v>
      </c>
      <c r="G795" s="4">
        <v>7.1999999999999995E-2</v>
      </c>
      <c r="H795" s="4">
        <v>9.4E-2</v>
      </c>
    </row>
    <row r="796" spans="1:8" x14ac:dyDescent="0.25">
      <c r="A796" t="s">
        <v>315</v>
      </c>
      <c r="B796" t="s">
        <v>368</v>
      </c>
      <c r="C796" s="2">
        <v>2969</v>
      </c>
      <c r="D796">
        <v>5</v>
      </c>
      <c r="E796" s="4">
        <v>0.06</v>
      </c>
      <c r="F796" s="4">
        <v>5.0000000000000001E-3</v>
      </c>
      <c r="G796" s="4">
        <v>5.0999999999999997E-2</v>
      </c>
      <c r="H796" s="4">
        <v>7.0999999999999994E-2</v>
      </c>
    </row>
    <row r="797" spans="1:8" x14ac:dyDescent="0.25">
      <c r="A797" t="s">
        <v>315</v>
      </c>
      <c r="B797" t="s">
        <v>210</v>
      </c>
      <c r="C797" s="2">
        <v>2969</v>
      </c>
      <c r="D797">
        <v>5</v>
      </c>
      <c r="E797" s="4">
        <v>0.05</v>
      </c>
      <c r="F797" s="4">
        <v>5.0000000000000001E-3</v>
      </c>
      <c r="G797" s="4">
        <v>4.1000000000000002E-2</v>
      </c>
      <c r="H797" s="4">
        <v>6.0999999999999999E-2</v>
      </c>
    </row>
    <row r="798" spans="1:8" x14ac:dyDescent="0.25">
      <c r="A798" t="s">
        <v>315</v>
      </c>
      <c r="B798" t="s">
        <v>369</v>
      </c>
      <c r="C798" s="2">
        <v>2969</v>
      </c>
      <c r="D798">
        <v>5</v>
      </c>
      <c r="E798" s="4">
        <v>4.2999999999999997E-2</v>
      </c>
      <c r="F798" s="4">
        <v>5.0000000000000001E-3</v>
      </c>
      <c r="G798" s="4">
        <v>3.4000000000000002E-2</v>
      </c>
      <c r="H798" s="4">
        <v>5.2999999999999999E-2</v>
      </c>
    </row>
    <row r="799" spans="1:8" x14ac:dyDescent="0.25">
      <c r="A799" t="s">
        <v>315</v>
      </c>
      <c r="B799" t="s">
        <v>370</v>
      </c>
      <c r="C799" s="2">
        <v>2969</v>
      </c>
      <c r="D799">
        <v>5</v>
      </c>
      <c r="E799" s="4">
        <v>0.04</v>
      </c>
      <c r="F799" s="4">
        <v>5.0000000000000001E-3</v>
      </c>
      <c r="G799" s="4">
        <v>3.1E-2</v>
      </c>
      <c r="H799" s="4">
        <v>5.0999999999999997E-2</v>
      </c>
    </row>
    <row r="800" spans="1:8" x14ac:dyDescent="0.25">
      <c r="A800" t="s">
        <v>315</v>
      </c>
      <c r="B800" t="s">
        <v>371</v>
      </c>
      <c r="C800" s="2">
        <v>2969</v>
      </c>
      <c r="D800">
        <v>5</v>
      </c>
      <c r="E800" s="4">
        <v>3.7999999999999999E-2</v>
      </c>
      <c r="F800" s="4">
        <v>5.0000000000000001E-3</v>
      </c>
      <c r="G800" s="4">
        <v>2.9000000000000001E-2</v>
      </c>
      <c r="H800" s="4">
        <v>4.9000000000000002E-2</v>
      </c>
    </row>
    <row r="801" spans="1:8" x14ac:dyDescent="0.25">
      <c r="A801" t="s">
        <v>315</v>
      </c>
      <c r="B801" t="s">
        <v>372</v>
      </c>
      <c r="C801" s="2">
        <v>2969</v>
      </c>
      <c r="D801">
        <v>5</v>
      </c>
      <c r="E801" s="4">
        <v>3.5999999999999997E-2</v>
      </c>
      <c r="F801" s="4">
        <v>5.0000000000000001E-3</v>
      </c>
      <c r="G801" s="4">
        <v>2.7E-2</v>
      </c>
      <c r="H801" s="4">
        <v>4.7E-2</v>
      </c>
    </row>
    <row r="802" spans="1:8" x14ac:dyDescent="0.25">
      <c r="A802" t="s">
        <v>315</v>
      </c>
      <c r="B802" t="s">
        <v>373</v>
      </c>
      <c r="C802" s="2">
        <v>2969</v>
      </c>
      <c r="D802">
        <v>5</v>
      </c>
      <c r="E802" s="4">
        <v>3.5999999999999997E-2</v>
      </c>
      <c r="F802" s="4">
        <v>5.0000000000000001E-3</v>
      </c>
      <c r="G802" s="4">
        <v>2.7E-2</v>
      </c>
      <c r="H802" s="4">
        <v>4.7E-2</v>
      </c>
    </row>
    <row r="803" spans="1:8" x14ac:dyDescent="0.25">
      <c r="A803" t="s">
        <v>316</v>
      </c>
      <c r="B803" t="s">
        <v>365</v>
      </c>
      <c r="C803" s="2">
        <v>2684</v>
      </c>
      <c r="D803">
        <v>5</v>
      </c>
      <c r="E803" s="4">
        <v>0.23100000000000001</v>
      </c>
      <c r="F803" s="4">
        <v>8.9999999999999993E-3</v>
      </c>
      <c r="G803" s="4">
        <v>0.215</v>
      </c>
      <c r="H803" s="4">
        <v>0.248</v>
      </c>
    </row>
    <row r="804" spans="1:8" x14ac:dyDescent="0.25">
      <c r="A804" t="s">
        <v>316</v>
      </c>
      <c r="B804" t="s">
        <v>366</v>
      </c>
      <c r="C804" s="2">
        <v>2684</v>
      </c>
      <c r="D804">
        <v>5</v>
      </c>
      <c r="E804" s="4">
        <v>0.106</v>
      </c>
      <c r="F804" s="4">
        <v>7.0000000000000001E-3</v>
      </c>
      <c r="G804" s="4">
        <v>9.4E-2</v>
      </c>
      <c r="H804" s="4">
        <v>0.12</v>
      </c>
    </row>
    <row r="805" spans="1:8" x14ac:dyDescent="0.25">
      <c r="A805" t="s">
        <v>316</v>
      </c>
      <c r="B805" t="s">
        <v>367</v>
      </c>
      <c r="C805" s="2">
        <v>2684</v>
      </c>
      <c r="D805">
        <v>5</v>
      </c>
      <c r="E805" s="4">
        <v>7.4999999999999997E-2</v>
      </c>
      <c r="F805" s="4">
        <v>6.0000000000000001E-3</v>
      </c>
      <c r="G805" s="4">
        <v>6.4000000000000001E-2</v>
      </c>
      <c r="H805" s="4">
        <v>8.6999999999999994E-2</v>
      </c>
    </row>
    <row r="806" spans="1:8" x14ac:dyDescent="0.25">
      <c r="A806" t="s">
        <v>316</v>
      </c>
      <c r="B806" t="s">
        <v>368</v>
      </c>
      <c r="C806" s="2">
        <v>2684</v>
      </c>
      <c r="D806">
        <v>5</v>
      </c>
      <c r="E806" s="4">
        <v>6.2E-2</v>
      </c>
      <c r="F806" s="4">
        <v>5.0000000000000001E-3</v>
      </c>
      <c r="G806" s="4">
        <v>5.1999999999999998E-2</v>
      </c>
      <c r="H806" s="4">
        <v>7.3999999999999996E-2</v>
      </c>
    </row>
    <row r="807" spans="1:8" x14ac:dyDescent="0.25">
      <c r="A807" t="s">
        <v>316</v>
      </c>
      <c r="B807" t="s">
        <v>210</v>
      </c>
      <c r="C807" s="2">
        <v>2684</v>
      </c>
      <c r="D807">
        <v>5</v>
      </c>
      <c r="E807" s="4">
        <v>5.0999999999999997E-2</v>
      </c>
      <c r="F807" s="4">
        <v>5.0000000000000001E-3</v>
      </c>
      <c r="G807" s="4">
        <v>4.1000000000000002E-2</v>
      </c>
      <c r="H807" s="4">
        <v>6.0999999999999999E-2</v>
      </c>
    </row>
    <row r="808" spans="1:8" x14ac:dyDescent="0.25">
      <c r="A808" t="s">
        <v>316</v>
      </c>
      <c r="B808" t="s">
        <v>369</v>
      </c>
      <c r="C808" s="2">
        <v>2684</v>
      </c>
      <c r="D808">
        <v>5</v>
      </c>
      <c r="E808" s="4">
        <v>4.3999999999999997E-2</v>
      </c>
      <c r="F808" s="4">
        <v>5.0000000000000001E-3</v>
      </c>
      <c r="G808" s="4">
        <v>3.5000000000000003E-2</v>
      </c>
      <c r="H808" s="4">
        <v>5.5E-2</v>
      </c>
    </row>
    <row r="809" spans="1:8" x14ac:dyDescent="0.25">
      <c r="A809" t="s">
        <v>316</v>
      </c>
      <c r="B809" t="s">
        <v>370</v>
      </c>
      <c r="C809" s="2">
        <v>2684</v>
      </c>
      <c r="D809">
        <v>5</v>
      </c>
      <c r="E809" s="4">
        <v>3.6999999999999998E-2</v>
      </c>
      <c r="F809" s="4">
        <v>5.0000000000000001E-3</v>
      </c>
      <c r="G809" s="4">
        <v>2.8000000000000001E-2</v>
      </c>
      <c r="H809" s="4">
        <v>4.9000000000000002E-2</v>
      </c>
    </row>
    <row r="810" spans="1:8" x14ac:dyDescent="0.25">
      <c r="A810" t="s">
        <v>316</v>
      </c>
      <c r="B810" t="s">
        <v>371</v>
      </c>
      <c r="C810" s="2">
        <v>2684</v>
      </c>
      <c r="D810">
        <v>5</v>
      </c>
      <c r="E810" s="4">
        <v>3.5000000000000003E-2</v>
      </c>
      <c r="F810" s="4">
        <v>5.0000000000000001E-3</v>
      </c>
      <c r="G810" s="4">
        <v>2.5999999999999999E-2</v>
      </c>
      <c r="H810" s="4">
        <v>4.7E-2</v>
      </c>
    </row>
    <row r="811" spans="1:8" x14ac:dyDescent="0.25">
      <c r="A811" t="s">
        <v>316</v>
      </c>
      <c r="B811" t="s">
        <v>372</v>
      </c>
      <c r="C811" s="2">
        <v>2684</v>
      </c>
      <c r="D811">
        <v>5</v>
      </c>
      <c r="E811" s="4">
        <v>3.1E-2</v>
      </c>
      <c r="F811" s="4">
        <v>6.0000000000000001E-3</v>
      </c>
      <c r="G811" s="4">
        <v>2.1000000000000001E-2</v>
      </c>
      <c r="H811" s="4">
        <v>4.2999999999999997E-2</v>
      </c>
    </row>
    <row r="812" spans="1:8" x14ac:dyDescent="0.25">
      <c r="A812" t="s">
        <v>316</v>
      </c>
      <c r="B812" t="s">
        <v>373</v>
      </c>
      <c r="C812" s="2">
        <v>2684</v>
      </c>
      <c r="D812">
        <v>5</v>
      </c>
      <c r="E812" s="4">
        <v>3.1E-2</v>
      </c>
      <c r="F812" s="4">
        <v>6.0000000000000001E-3</v>
      </c>
      <c r="G812" s="4">
        <v>2.1000000000000001E-2</v>
      </c>
      <c r="H812" s="4">
        <v>4.2999999999999997E-2</v>
      </c>
    </row>
    <row r="813" spans="1:8" x14ac:dyDescent="0.25">
      <c r="A813" t="s">
        <v>317</v>
      </c>
      <c r="B813" t="s">
        <v>365</v>
      </c>
      <c r="C813" s="2">
        <v>2555</v>
      </c>
      <c r="D813">
        <v>5</v>
      </c>
      <c r="E813" s="4">
        <v>0.22</v>
      </c>
      <c r="F813" s="4">
        <v>8.9999999999999993E-3</v>
      </c>
      <c r="G813" s="4">
        <v>0.20300000000000001</v>
      </c>
      <c r="H813" s="4">
        <v>0.23699999999999999</v>
      </c>
    </row>
    <row r="814" spans="1:8" x14ac:dyDescent="0.25">
      <c r="A814" t="s">
        <v>317</v>
      </c>
      <c r="B814" t="s">
        <v>366</v>
      </c>
      <c r="C814" s="2">
        <v>2555</v>
      </c>
      <c r="D814">
        <v>5</v>
      </c>
      <c r="E814" s="4">
        <v>9.8000000000000004E-2</v>
      </c>
      <c r="F814" s="4">
        <v>6.0000000000000001E-3</v>
      </c>
      <c r="G814" s="4">
        <v>8.5999999999999993E-2</v>
      </c>
      <c r="H814" s="4">
        <v>0.111</v>
      </c>
    </row>
    <row r="815" spans="1:8" x14ac:dyDescent="0.25">
      <c r="A815" t="s">
        <v>317</v>
      </c>
      <c r="B815" t="s">
        <v>367</v>
      </c>
      <c r="C815" s="2">
        <v>2555</v>
      </c>
      <c r="D815">
        <v>5</v>
      </c>
      <c r="E815" s="4">
        <v>5.8000000000000003E-2</v>
      </c>
      <c r="F815" s="4">
        <v>5.0000000000000001E-3</v>
      </c>
      <c r="G815" s="4">
        <v>4.9000000000000002E-2</v>
      </c>
      <c r="H815" s="4">
        <v>6.9000000000000006E-2</v>
      </c>
    </row>
    <row r="816" spans="1:8" x14ac:dyDescent="0.25">
      <c r="A816" t="s">
        <v>317</v>
      </c>
      <c r="B816" t="s">
        <v>368</v>
      </c>
      <c r="C816" s="2">
        <v>2555</v>
      </c>
      <c r="D816">
        <v>5</v>
      </c>
      <c r="E816" s="4">
        <v>4.7E-2</v>
      </c>
      <c r="F816" s="4">
        <v>5.0000000000000001E-3</v>
      </c>
      <c r="G816" s="4">
        <v>3.7999999999999999E-2</v>
      </c>
      <c r="H816" s="4">
        <v>5.8000000000000003E-2</v>
      </c>
    </row>
    <row r="817" spans="1:8" x14ac:dyDescent="0.25">
      <c r="A817" t="s">
        <v>317</v>
      </c>
      <c r="B817" t="s">
        <v>210</v>
      </c>
      <c r="C817" s="2">
        <v>2555</v>
      </c>
      <c r="D817">
        <v>5</v>
      </c>
      <c r="E817" s="4">
        <v>4.3999999999999997E-2</v>
      </c>
      <c r="F817" s="4">
        <v>5.0000000000000001E-3</v>
      </c>
      <c r="G817" s="4">
        <v>3.5000000000000003E-2</v>
      </c>
      <c r="H817" s="4">
        <v>5.3999999999999999E-2</v>
      </c>
    </row>
    <row r="818" spans="1:8" x14ac:dyDescent="0.25">
      <c r="A818" t="s">
        <v>317</v>
      </c>
      <c r="B818" t="s">
        <v>369</v>
      </c>
      <c r="C818" s="2">
        <v>2555</v>
      </c>
      <c r="D818">
        <v>5</v>
      </c>
      <c r="E818" s="4">
        <v>3.6999999999999998E-2</v>
      </c>
      <c r="F818" s="4">
        <v>5.0000000000000001E-3</v>
      </c>
      <c r="G818" s="4">
        <v>2.9000000000000001E-2</v>
      </c>
      <c r="H818" s="4">
        <v>4.7E-2</v>
      </c>
    </row>
    <row r="819" spans="1:8" x14ac:dyDescent="0.25">
      <c r="A819" t="s">
        <v>317</v>
      </c>
      <c r="B819" t="s">
        <v>370</v>
      </c>
      <c r="C819" s="2">
        <v>2555</v>
      </c>
      <c r="D819">
        <v>5</v>
      </c>
      <c r="E819" s="4">
        <v>3.3000000000000002E-2</v>
      </c>
      <c r="F819" s="4">
        <v>5.0000000000000001E-3</v>
      </c>
      <c r="G819" s="4">
        <v>2.4E-2</v>
      </c>
      <c r="H819" s="4">
        <v>4.2999999999999997E-2</v>
      </c>
    </row>
    <row r="820" spans="1:8" x14ac:dyDescent="0.25">
      <c r="A820" t="s">
        <v>317</v>
      </c>
      <c r="B820" t="s">
        <v>371</v>
      </c>
      <c r="C820" s="2">
        <v>2555</v>
      </c>
      <c r="D820">
        <v>5</v>
      </c>
      <c r="E820" s="4">
        <v>3.3000000000000002E-2</v>
      </c>
      <c r="F820" s="4">
        <v>5.0000000000000001E-3</v>
      </c>
      <c r="G820" s="4">
        <v>2.4E-2</v>
      </c>
      <c r="H820" s="4">
        <v>4.2999999999999997E-2</v>
      </c>
    </row>
    <row r="821" spans="1:8" x14ac:dyDescent="0.25">
      <c r="A821" t="s">
        <v>317</v>
      </c>
      <c r="B821" t="s">
        <v>372</v>
      </c>
      <c r="C821" s="2">
        <v>2555</v>
      </c>
      <c r="D821">
        <v>5</v>
      </c>
      <c r="E821" s="4">
        <v>3.3000000000000002E-2</v>
      </c>
      <c r="F821" s="4">
        <v>5.0000000000000001E-3</v>
      </c>
      <c r="G821" s="4">
        <v>2.4E-2</v>
      </c>
      <c r="H821" s="4">
        <v>4.2999999999999997E-2</v>
      </c>
    </row>
    <row r="822" spans="1:8" x14ac:dyDescent="0.25">
      <c r="A822" t="s">
        <v>317</v>
      </c>
      <c r="B822" t="s">
        <v>373</v>
      </c>
      <c r="C822" s="2">
        <v>2555</v>
      </c>
      <c r="D822">
        <v>5</v>
      </c>
      <c r="E822" s="4">
        <v>3.3000000000000002E-2</v>
      </c>
      <c r="F822" s="4">
        <v>5.0000000000000001E-3</v>
      </c>
      <c r="G822" s="4">
        <v>2.4E-2</v>
      </c>
      <c r="H822" s="4">
        <v>4.2999999999999997E-2</v>
      </c>
    </row>
    <row r="823" spans="1:8" x14ac:dyDescent="0.25">
      <c r="A823" t="s">
        <v>318</v>
      </c>
      <c r="B823" t="s">
        <v>365</v>
      </c>
      <c r="C823" s="2">
        <v>2470</v>
      </c>
      <c r="D823">
        <v>5</v>
      </c>
      <c r="E823" s="4">
        <v>0.22700000000000001</v>
      </c>
      <c r="F823" s="4">
        <v>8.9999999999999993E-3</v>
      </c>
      <c r="G823" s="4">
        <v>0.21</v>
      </c>
      <c r="H823" s="4">
        <v>0.245</v>
      </c>
    </row>
    <row r="824" spans="1:8" x14ac:dyDescent="0.25">
      <c r="A824" t="s">
        <v>318</v>
      </c>
      <c r="B824" t="s">
        <v>366</v>
      </c>
      <c r="C824" s="2">
        <v>2470</v>
      </c>
      <c r="D824">
        <v>5</v>
      </c>
      <c r="E824" s="4">
        <v>0.114</v>
      </c>
      <c r="F824" s="4">
        <v>7.0000000000000001E-3</v>
      </c>
      <c r="G824" s="4">
        <v>0.10100000000000001</v>
      </c>
      <c r="H824" s="4">
        <v>0.129</v>
      </c>
    </row>
    <row r="825" spans="1:8" x14ac:dyDescent="0.25">
      <c r="A825" t="s">
        <v>318</v>
      </c>
      <c r="B825" t="s">
        <v>367</v>
      </c>
      <c r="C825" s="2">
        <v>2470</v>
      </c>
      <c r="D825">
        <v>5</v>
      </c>
      <c r="E825" s="4">
        <v>7.1999999999999995E-2</v>
      </c>
      <c r="F825" s="4">
        <v>6.0000000000000001E-3</v>
      </c>
      <c r="G825" s="4">
        <v>6.0999999999999999E-2</v>
      </c>
      <c r="H825" s="4">
        <v>8.4000000000000005E-2</v>
      </c>
    </row>
    <row r="826" spans="1:8" x14ac:dyDescent="0.25">
      <c r="A826" t="s">
        <v>318</v>
      </c>
      <c r="B826" t="s">
        <v>368</v>
      </c>
      <c r="C826" s="2">
        <v>2470</v>
      </c>
      <c r="D826">
        <v>5</v>
      </c>
      <c r="E826" s="4">
        <v>6.2E-2</v>
      </c>
      <c r="F826" s="4">
        <v>6.0000000000000001E-3</v>
      </c>
      <c r="G826" s="4">
        <v>5.0999999999999997E-2</v>
      </c>
      <c r="H826" s="4">
        <v>7.2999999999999995E-2</v>
      </c>
    </row>
    <row r="827" spans="1:8" x14ac:dyDescent="0.25">
      <c r="A827" t="s">
        <v>318</v>
      </c>
      <c r="B827" t="s">
        <v>210</v>
      </c>
      <c r="C827" s="2">
        <v>2470</v>
      </c>
      <c r="D827">
        <v>5</v>
      </c>
      <c r="E827" s="4">
        <v>5.1999999999999998E-2</v>
      </c>
      <c r="F827" s="4">
        <v>6.0000000000000001E-3</v>
      </c>
      <c r="G827" s="4">
        <v>4.1000000000000002E-2</v>
      </c>
      <c r="H827" s="4">
        <v>6.3E-2</v>
      </c>
    </row>
    <row r="828" spans="1:8" x14ac:dyDescent="0.25">
      <c r="A828" t="s">
        <v>318</v>
      </c>
      <c r="B828" t="s">
        <v>369</v>
      </c>
      <c r="C828" s="2">
        <v>2470</v>
      </c>
      <c r="D828">
        <v>5</v>
      </c>
      <c r="E828" s="4">
        <v>4.5999999999999999E-2</v>
      </c>
      <c r="F828" s="4">
        <v>6.0000000000000001E-3</v>
      </c>
      <c r="G828" s="4">
        <v>3.5999999999999997E-2</v>
      </c>
      <c r="H828" s="4">
        <v>5.7000000000000002E-2</v>
      </c>
    </row>
    <row r="829" spans="1:8" x14ac:dyDescent="0.25">
      <c r="A829" t="s">
        <v>318</v>
      </c>
      <c r="B829" t="s">
        <v>370</v>
      </c>
      <c r="C829" s="2">
        <v>2470</v>
      </c>
      <c r="D829">
        <v>5</v>
      </c>
      <c r="E829" s="4">
        <v>4.2000000000000003E-2</v>
      </c>
      <c r="F829" s="4">
        <v>6.0000000000000001E-3</v>
      </c>
      <c r="G829" s="4">
        <v>3.2000000000000001E-2</v>
      </c>
      <c r="H829" s="4">
        <v>5.2999999999999999E-2</v>
      </c>
    </row>
    <row r="830" spans="1:8" x14ac:dyDescent="0.25">
      <c r="A830" t="s">
        <v>318</v>
      </c>
      <c r="B830" t="s">
        <v>371</v>
      </c>
      <c r="C830" s="2">
        <v>2470</v>
      </c>
      <c r="D830">
        <v>5</v>
      </c>
      <c r="E830" s="4">
        <v>3.5999999999999997E-2</v>
      </c>
      <c r="F830" s="4">
        <v>6.0000000000000001E-3</v>
      </c>
      <c r="G830" s="4">
        <v>2.5999999999999999E-2</v>
      </c>
      <c r="H830" s="4">
        <v>4.8000000000000001E-2</v>
      </c>
    </row>
    <row r="831" spans="1:8" x14ac:dyDescent="0.25">
      <c r="A831" t="s">
        <v>318</v>
      </c>
      <c r="B831" t="s">
        <v>372</v>
      </c>
      <c r="C831" s="2">
        <v>2470</v>
      </c>
      <c r="D831">
        <v>5</v>
      </c>
      <c r="E831" s="4">
        <v>3.5999999999999997E-2</v>
      </c>
      <c r="F831" s="4">
        <v>6.0000000000000001E-3</v>
      </c>
      <c r="G831" s="4">
        <v>2.5999999999999999E-2</v>
      </c>
      <c r="H831" s="4">
        <v>4.8000000000000001E-2</v>
      </c>
    </row>
    <row r="832" spans="1:8" x14ac:dyDescent="0.25">
      <c r="A832" t="s">
        <v>318</v>
      </c>
      <c r="B832" t="s">
        <v>373</v>
      </c>
      <c r="C832" s="2">
        <v>2470</v>
      </c>
      <c r="D832">
        <v>5</v>
      </c>
      <c r="E832" s="4">
        <v>3.5999999999999997E-2</v>
      </c>
      <c r="F832" s="4">
        <v>6.0000000000000001E-3</v>
      </c>
      <c r="G832" s="4">
        <v>2.5999999999999999E-2</v>
      </c>
      <c r="H832" s="4">
        <v>4.8000000000000001E-2</v>
      </c>
    </row>
    <row r="833" spans="1:8" x14ac:dyDescent="0.25">
      <c r="A833" t="s">
        <v>319</v>
      </c>
      <c r="B833" t="s">
        <v>365</v>
      </c>
      <c r="C833" s="2">
        <v>2053</v>
      </c>
      <c r="D833">
        <v>4</v>
      </c>
      <c r="E833" s="4">
        <v>0.191</v>
      </c>
      <c r="F833" s="4">
        <v>8.9999999999999993E-3</v>
      </c>
      <c r="G833" s="4">
        <v>0.17299999999999999</v>
      </c>
      <c r="H833" s="4">
        <v>0.20899999999999999</v>
      </c>
    </row>
    <row r="834" spans="1:8" x14ac:dyDescent="0.25">
      <c r="A834" t="s">
        <v>319</v>
      </c>
      <c r="B834" t="s">
        <v>366</v>
      </c>
      <c r="C834" s="2">
        <v>2053</v>
      </c>
      <c r="D834">
        <v>4</v>
      </c>
      <c r="E834" s="4">
        <v>8.1000000000000003E-2</v>
      </c>
      <c r="F834" s="4">
        <v>7.0000000000000001E-3</v>
      </c>
      <c r="G834" s="4">
        <v>6.9000000000000006E-2</v>
      </c>
      <c r="H834" s="4">
        <v>9.5000000000000001E-2</v>
      </c>
    </row>
    <row r="835" spans="1:8" x14ac:dyDescent="0.25">
      <c r="A835" t="s">
        <v>319</v>
      </c>
      <c r="B835" t="s">
        <v>367</v>
      </c>
      <c r="C835" s="2">
        <v>2053</v>
      </c>
      <c r="D835">
        <v>4</v>
      </c>
      <c r="E835" s="4">
        <v>5.5E-2</v>
      </c>
      <c r="F835" s="4">
        <v>6.0000000000000001E-3</v>
      </c>
      <c r="G835" s="4">
        <v>4.4999999999999998E-2</v>
      </c>
      <c r="H835" s="4">
        <v>6.7000000000000004E-2</v>
      </c>
    </row>
    <row r="836" spans="1:8" x14ac:dyDescent="0.25">
      <c r="A836" t="s">
        <v>319</v>
      </c>
      <c r="B836" t="s">
        <v>368</v>
      </c>
      <c r="C836" s="2">
        <v>2053</v>
      </c>
      <c r="D836">
        <v>4</v>
      </c>
      <c r="E836" s="4">
        <v>4.3999999999999997E-2</v>
      </c>
      <c r="F836" s="4">
        <v>5.0000000000000001E-3</v>
      </c>
      <c r="G836" s="4">
        <v>3.4000000000000002E-2</v>
      </c>
      <c r="H836" s="4">
        <v>5.5E-2</v>
      </c>
    </row>
    <row r="837" spans="1:8" x14ac:dyDescent="0.25">
      <c r="A837" t="s">
        <v>319</v>
      </c>
      <c r="B837" t="s">
        <v>210</v>
      </c>
      <c r="C837" s="2">
        <v>2053</v>
      </c>
      <c r="D837">
        <v>4</v>
      </c>
      <c r="E837" s="4">
        <v>3.5000000000000003E-2</v>
      </c>
      <c r="F837" s="4">
        <v>5.0000000000000001E-3</v>
      </c>
      <c r="G837" s="4">
        <v>2.7E-2</v>
      </c>
      <c r="H837" s="4">
        <v>4.5999999999999999E-2</v>
      </c>
    </row>
    <row r="838" spans="1:8" x14ac:dyDescent="0.25">
      <c r="A838" t="s">
        <v>319</v>
      </c>
      <c r="B838" t="s">
        <v>369</v>
      </c>
      <c r="C838" s="2">
        <v>2053</v>
      </c>
      <c r="D838">
        <v>4</v>
      </c>
      <c r="E838" s="4">
        <v>2.9000000000000001E-2</v>
      </c>
      <c r="F838" s="4">
        <v>5.0000000000000001E-3</v>
      </c>
      <c r="G838" s="4">
        <v>2.1000000000000001E-2</v>
      </c>
      <c r="H838" s="4">
        <v>0.04</v>
      </c>
    </row>
    <row r="839" spans="1:8" x14ac:dyDescent="0.25">
      <c r="A839" t="s">
        <v>319</v>
      </c>
      <c r="B839" t="s">
        <v>370</v>
      </c>
      <c r="C839" s="2">
        <v>2053</v>
      </c>
      <c r="D839">
        <v>4</v>
      </c>
      <c r="E839" s="4">
        <v>2.8000000000000001E-2</v>
      </c>
      <c r="F839" s="4">
        <v>5.0000000000000001E-3</v>
      </c>
      <c r="G839" s="4">
        <v>0.02</v>
      </c>
      <c r="H839" s="4">
        <v>3.7999999999999999E-2</v>
      </c>
    </row>
    <row r="840" spans="1:8" x14ac:dyDescent="0.25">
      <c r="A840" t="s">
        <v>319</v>
      </c>
      <c r="B840" t="s">
        <v>371</v>
      </c>
      <c r="C840" s="2">
        <v>2053</v>
      </c>
      <c r="D840">
        <v>4</v>
      </c>
      <c r="E840" s="4">
        <v>2.8000000000000001E-2</v>
      </c>
      <c r="F840" s="4">
        <v>5.0000000000000001E-3</v>
      </c>
      <c r="G840" s="4">
        <v>0.02</v>
      </c>
      <c r="H840" s="4">
        <v>3.7999999999999999E-2</v>
      </c>
    </row>
    <row r="841" spans="1:8" x14ac:dyDescent="0.25">
      <c r="A841" t="s">
        <v>319</v>
      </c>
      <c r="B841" t="s">
        <v>372</v>
      </c>
      <c r="C841" s="2">
        <v>2053</v>
      </c>
      <c r="D841">
        <v>4</v>
      </c>
      <c r="E841" s="4">
        <v>2.8000000000000001E-2</v>
      </c>
      <c r="F841" s="4">
        <v>5.0000000000000001E-3</v>
      </c>
      <c r="G841" s="4">
        <v>0.02</v>
      </c>
      <c r="H841" s="4">
        <v>3.7999999999999999E-2</v>
      </c>
    </row>
    <row r="842" spans="1:8" x14ac:dyDescent="0.25">
      <c r="A842" t="s">
        <v>319</v>
      </c>
      <c r="B842" t="s">
        <v>373</v>
      </c>
      <c r="C842" s="2">
        <v>2053</v>
      </c>
      <c r="D842">
        <v>4</v>
      </c>
      <c r="E842" s="4">
        <v>2.4E-2</v>
      </c>
      <c r="F842" s="4">
        <v>6.0000000000000001E-3</v>
      </c>
      <c r="G842" s="4">
        <v>1.4999999999999999E-2</v>
      </c>
      <c r="H842" s="4">
        <v>3.6999999999999998E-2</v>
      </c>
    </row>
    <row r="843" spans="1:8" x14ac:dyDescent="0.25">
      <c r="A843" t="s">
        <v>320</v>
      </c>
      <c r="B843" t="s">
        <v>365</v>
      </c>
      <c r="C843" s="2">
        <v>1865</v>
      </c>
      <c r="D843">
        <v>4</v>
      </c>
      <c r="E843" s="4">
        <v>0.191</v>
      </c>
      <c r="F843" s="4">
        <v>0.01</v>
      </c>
      <c r="G843" s="4">
        <v>0.17199999999999999</v>
      </c>
      <c r="H843" s="4">
        <v>0.21</v>
      </c>
    </row>
    <row r="844" spans="1:8" x14ac:dyDescent="0.25">
      <c r="A844" t="s">
        <v>320</v>
      </c>
      <c r="B844" t="s">
        <v>366</v>
      </c>
      <c r="C844" s="2">
        <v>1865</v>
      </c>
      <c r="D844">
        <v>4</v>
      </c>
      <c r="E844" s="4">
        <v>8.4000000000000005E-2</v>
      </c>
      <c r="F844" s="4">
        <v>7.0000000000000001E-3</v>
      </c>
      <c r="G844" s="4">
        <v>7.0999999999999994E-2</v>
      </c>
      <c r="H844" s="4">
        <v>9.9000000000000005E-2</v>
      </c>
    </row>
    <row r="845" spans="1:8" x14ac:dyDescent="0.25">
      <c r="A845" t="s">
        <v>320</v>
      </c>
      <c r="B845" t="s">
        <v>367</v>
      </c>
      <c r="C845" s="2">
        <v>1865</v>
      </c>
      <c r="D845">
        <v>4</v>
      </c>
      <c r="E845" s="4">
        <v>5.8999999999999997E-2</v>
      </c>
      <c r="F845" s="4">
        <v>6.0000000000000001E-3</v>
      </c>
      <c r="G845" s="4">
        <v>4.8000000000000001E-2</v>
      </c>
      <c r="H845" s="4">
        <v>7.2999999999999995E-2</v>
      </c>
    </row>
    <row r="846" spans="1:8" x14ac:dyDescent="0.25">
      <c r="A846" t="s">
        <v>320</v>
      </c>
      <c r="B846" t="s">
        <v>368</v>
      </c>
      <c r="C846" s="2">
        <v>1865</v>
      </c>
      <c r="D846">
        <v>4</v>
      </c>
      <c r="E846" s="4">
        <v>5.0999999999999997E-2</v>
      </c>
      <c r="F846" s="4">
        <v>6.0000000000000001E-3</v>
      </c>
      <c r="G846" s="4">
        <v>0.04</v>
      </c>
      <c r="H846" s="4">
        <v>6.4000000000000001E-2</v>
      </c>
    </row>
    <row r="847" spans="1:8" x14ac:dyDescent="0.25">
      <c r="A847" t="s">
        <v>320</v>
      </c>
      <c r="B847" t="s">
        <v>210</v>
      </c>
      <c r="C847" s="2">
        <v>1865</v>
      </c>
      <c r="D847">
        <v>4</v>
      </c>
      <c r="E847" s="4">
        <v>3.5000000000000003E-2</v>
      </c>
      <c r="F847" s="4">
        <v>6.0000000000000001E-3</v>
      </c>
      <c r="G847" s="4">
        <v>2.5000000000000001E-2</v>
      </c>
      <c r="H847" s="4">
        <v>4.8000000000000001E-2</v>
      </c>
    </row>
    <row r="848" spans="1:8" x14ac:dyDescent="0.25">
      <c r="A848" t="s">
        <v>320</v>
      </c>
      <c r="B848" t="s">
        <v>369</v>
      </c>
      <c r="C848" s="2">
        <v>1865</v>
      </c>
      <c r="D848">
        <v>4</v>
      </c>
      <c r="E848" s="4">
        <v>2.5999999999999999E-2</v>
      </c>
      <c r="F848" s="4">
        <v>5.0000000000000001E-3</v>
      </c>
      <c r="G848" s="4">
        <v>1.7000000000000001E-2</v>
      </c>
      <c r="H848" s="4">
        <v>3.7999999999999999E-2</v>
      </c>
    </row>
    <row r="849" spans="1:8" x14ac:dyDescent="0.25">
      <c r="A849" t="s">
        <v>320</v>
      </c>
      <c r="B849" t="s">
        <v>370</v>
      </c>
      <c r="C849" s="2">
        <v>1865</v>
      </c>
      <c r="D849">
        <v>4</v>
      </c>
      <c r="E849" s="4">
        <v>2.5999999999999999E-2</v>
      </c>
      <c r="F849" s="4">
        <v>5.0000000000000001E-3</v>
      </c>
      <c r="G849" s="4">
        <v>1.7000000000000001E-2</v>
      </c>
      <c r="H849" s="4">
        <v>3.7999999999999999E-2</v>
      </c>
    </row>
    <row r="850" spans="1:8" x14ac:dyDescent="0.25">
      <c r="A850" t="s">
        <v>320</v>
      </c>
      <c r="B850" t="s">
        <v>371</v>
      </c>
      <c r="C850" s="2">
        <v>1865</v>
      </c>
      <c r="D850">
        <v>4</v>
      </c>
      <c r="E850" s="4">
        <v>2.5999999999999999E-2</v>
      </c>
      <c r="F850" s="4">
        <v>5.0000000000000001E-3</v>
      </c>
      <c r="G850" s="4">
        <v>1.7000000000000001E-2</v>
      </c>
      <c r="H850" s="4">
        <v>3.7999999999999999E-2</v>
      </c>
    </row>
    <row r="851" spans="1:8" x14ac:dyDescent="0.25">
      <c r="A851" t="s">
        <v>320</v>
      </c>
      <c r="B851" t="s">
        <v>372</v>
      </c>
      <c r="C851" s="2">
        <v>1865</v>
      </c>
      <c r="D851">
        <v>4</v>
      </c>
      <c r="E851" s="4">
        <v>2.5999999999999999E-2</v>
      </c>
      <c r="F851" s="4">
        <v>5.0000000000000001E-3</v>
      </c>
      <c r="G851" s="4">
        <v>1.7000000000000001E-2</v>
      </c>
      <c r="H851" s="4">
        <v>3.7999999999999999E-2</v>
      </c>
    </row>
    <row r="852" spans="1:8" x14ac:dyDescent="0.25">
      <c r="A852" t="s">
        <v>320</v>
      </c>
      <c r="B852" t="s">
        <v>373</v>
      </c>
      <c r="C852" s="2">
        <v>1865</v>
      </c>
      <c r="D852">
        <v>4</v>
      </c>
      <c r="E852" s="4">
        <v>2.5999999999999999E-2</v>
      </c>
      <c r="F852" s="4">
        <v>5.0000000000000001E-3</v>
      </c>
      <c r="G852" s="4">
        <v>1.7000000000000001E-2</v>
      </c>
      <c r="H852" s="4">
        <v>3.7999999999999999E-2</v>
      </c>
    </row>
    <row r="853" spans="1:8" x14ac:dyDescent="0.25">
      <c r="A853" t="s">
        <v>203</v>
      </c>
      <c r="B853" t="s">
        <v>365</v>
      </c>
      <c r="C853" s="2">
        <v>7657</v>
      </c>
      <c r="D853">
        <v>3</v>
      </c>
      <c r="E853" s="4">
        <v>0.14799999999999999</v>
      </c>
      <c r="F853" s="4">
        <v>4.0000000000000001E-3</v>
      </c>
      <c r="G853" s="4">
        <v>0.14000000000000001</v>
      </c>
      <c r="H853" s="4">
        <v>0.157</v>
      </c>
    </row>
    <row r="854" spans="1:8" x14ac:dyDescent="0.25">
      <c r="A854" t="s">
        <v>203</v>
      </c>
      <c r="B854" t="s">
        <v>366</v>
      </c>
      <c r="C854" s="2">
        <v>7657</v>
      </c>
      <c r="D854">
        <v>3</v>
      </c>
      <c r="E854" s="4">
        <v>5.8999999999999997E-2</v>
      </c>
      <c r="F854" s="4">
        <v>3.0000000000000001E-3</v>
      </c>
      <c r="G854" s="4">
        <v>5.3999999999999999E-2</v>
      </c>
      <c r="H854" s="4">
        <v>6.6000000000000003E-2</v>
      </c>
    </row>
    <row r="855" spans="1:8" x14ac:dyDescent="0.25">
      <c r="A855" t="s">
        <v>203</v>
      </c>
      <c r="B855" t="s">
        <v>367</v>
      </c>
      <c r="C855" s="2">
        <v>7657</v>
      </c>
      <c r="D855">
        <v>3</v>
      </c>
      <c r="E855" s="4">
        <v>3.7999999999999999E-2</v>
      </c>
      <c r="F855" s="4">
        <v>3.0000000000000001E-3</v>
      </c>
      <c r="G855" s="4">
        <v>3.3000000000000002E-2</v>
      </c>
      <c r="H855" s="4">
        <v>4.2999999999999997E-2</v>
      </c>
    </row>
    <row r="856" spans="1:8" x14ac:dyDescent="0.25">
      <c r="A856" t="s">
        <v>203</v>
      </c>
      <c r="B856" t="s">
        <v>368</v>
      </c>
      <c r="C856" s="2">
        <v>7657</v>
      </c>
      <c r="D856">
        <v>3</v>
      </c>
      <c r="E856" s="4">
        <v>0.03</v>
      </c>
      <c r="F856" s="4">
        <v>2E-3</v>
      </c>
      <c r="G856" s="4">
        <v>2.5000000000000001E-2</v>
      </c>
      <c r="H856" s="4">
        <v>3.5000000000000003E-2</v>
      </c>
    </row>
    <row r="857" spans="1:8" x14ac:dyDescent="0.25">
      <c r="A857" t="s">
        <v>203</v>
      </c>
      <c r="B857" t="s">
        <v>210</v>
      </c>
      <c r="C857" s="2">
        <v>7657</v>
      </c>
      <c r="D857">
        <v>3</v>
      </c>
      <c r="E857" s="4">
        <v>2.4E-2</v>
      </c>
      <c r="F857" s="4">
        <v>2E-3</v>
      </c>
      <c r="G857" s="4">
        <v>0.02</v>
      </c>
      <c r="H857" s="4">
        <v>2.9000000000000001E-2</v>
      </c>
    </row>
    <row r="858" spans="1:8" x14ac:dyDescent="0.25">
      <c r="A858" t="s">
        <v>203</v>
      </c>
      <c r="B858" t="s">
        <v>369</v>
      </c>
      <c r="C858" s="2">
        <v>7657</v>
      </c>
      <c r="D858">
        <v>3</v>
      </c>
      <c r="E858" s="4">
        <v>2.1999999999999999E-2</v>
      </c>
      <c r="F858" s="4">
        <v>2E-3</v>
      </c>
      <c r="G858" s="4">
        <v>1.7999999999999999E-2</v>
      </c>
      <c r="H858" s="4">
        <v>2.7E-2</v>
      </c>
    </row>
    <row r="859" spans="1:8" x14ac:dyDescent="0.25">
      <c r="A859" t="s">
        <v>203</v>
      </c>
      <c r="B859" t="s">
        <v>370</v>
      </c>
      <c r="C859" s="2">
        <v>7657</v>
      </c>
      <c r="D859">
        <v>3</v>
      </c>
      <c r="E859" s="4">
        <v>0.02</v>
      </c>
      <c r="F859" s="4">
        <v>2E-3</v>
      </c>
      <c r="G859" s="4">
        <v>1.6E-2</v>
      </c>
      <c r="H859" s="4">
        <v>2.5000000000000001E-2</v>
      </c>
    </row>
    <row r="860" spans="1:8" x14ac:dyDescent="0.25">
      <c r="A860" t="s">
        <v>203</v>
      </c>
      <c r="B860" t="s">
        <v>371</v>
      </c>
      <c r="C860" s="2">
        <v>7657</v>
      </c>
      <c r="D860">
        <v>3</v>
      </c>
      <c r="E860" s="4">
        <v>1.7000000000000001E-2</v>
      </c>
      <c r="F860" s="4">
        <v>3.0000000000000001E-3</v>
      </c>
      <c r="G860" s="4">
        <v>1.2E-2</v>
      </c>
      <c r="H860" s="4">
        <v>2.3E-2</v>
      </c>
    </row>
    <row r="861" spans="1:8" x14ac:dyDescent="0.25">
      <c r="A861" t="s">
        <v>203</v>
      </c>
      <c r="B861" t="s">
        <v>372</v>
      </c>
      <c r="C861" s="2">
        <v>7657</v>
      </c>
      <c r="D861">
        <v>3</v>
      </c>
      <c r="E861" s="4">
        <v>1.7000000000000001E-2</v>
      </c>
      <c r="F861" s="4">
        <v>3.0000000000000001E-3</v>
      </c>
      <c r="G861" s="4">
        <v>1.2E-2</v>
      </c>
      <c r="H861" s="4">
        <v>2.3E-2</v>
      </c>
    </row>
    <row r="862" spans="1:8" x14ac:dyDescent="0.25">
      <c r="A862" t="s">
        <v>203</v>
      </c>
      <c r="B862" t="s">
        <v>373</v>
      </c>
      <c r="C862" s="2">
        <v>7657</v>
      </c>
      <c r="D862">
        <v>3</v>
      </c>
      <c r="E862" s="4">
        <v>1.7000000000000001E-2</v>
      </c>
      <c r="F862" s="4">
        <v>3.0000000000000001E-3</v>
      </c>
      <c r="G862" s="4">
        <v>1.2E-2</v>
      </c>
      <c r="H862" s="4">
        <v>2.3E-2</v>
      </c>
    </row>
    <row r="863" spans="1:8" x14ac:dyDescent="0.25">
      <c r="A863" t="s">
        <v>97</v>
      </c>
      <c r="B863" t="s">
        <v>365</v>
      </c>
      <c r="C863">
        <v>0</v>
      </c>
      <c r="D863" t="s">
        <v>211</v>
      </c>
      <c r="E863" t="s">
        <v>211</v>
      </c>
      <c r="F863" t="s">
        <v>211</v>
      </c>
      <c r="G863" t="s">
        <v>211</v>
      </c>
      <c r="H863" t="s">
        <v>211</v>
      </c>
    </row>
    <row r="864" spans="1:8" x14ac:dyDescent="0.25">
      <c r="A864" t="s">
        <v>97</v>
      </c>
      <c r="B864" t="s">
        <v>366</v>
      </c>
      <c r="C864">
        <v>0</v>
      </c>
      <c r="D864" t="s">
        <v>211</v>
      </c>
      <c r="E864" t="s">
        <v>211</v>
      </c>
      <c r="F864" t="s">
        <v>211</v>
      </c>
      <c r="G864" t="s">
        <v>211</v>
      </c>
      <c r="H864" t="s">
        <v>211</v>
      </c>
    </row>
    <row r="865" spans="1:8" x14ac:dyDescent="0.25">
      <c r="A865" t="s">
        <v>97</v>
      </c>
      <c r="B865" t="s">
        <v>367</v>
      </c>
      <c r="C865">
        <v>0</v>
      </c>
      <c r="D865" t="s">
        <v>211</v>
      </c>
      <c r="E865" t="s">
        <v>211</v>
      </c>
      <c r="F865" t="s">
        <v>211</v>
      </c>
      <c r="G865" t="s">
        <v>211</v>
      </c>
      <c r="H865" t="s">
        <v>211</v>
      </c>
    </row>
    <row r="866" spans="1:8" x14ac:dyDescent="0.25">
      <c r="A866" t="s">
        <v>97</v>
      </c>
      <c r="B866" t="s">
        <v>368</v>
      </c>
      <c r="C866">
        <v>0</v>
      </c>
      <c r="D866" t="s">
        <v>211</v>
      </c>
      <c r="E866" t="s">
        <v>211</v>
      </c>
      <c r="F866" t="s">
        <v>211</v>
      </c>
      <c r="G866" t="s">
        <v>211</v>
      </c>
      <c r="H866" t="s">
        <v>211</v>
      </c>
    </row>
    <row r="867" spans="1:8" x14ac:dyDescent="0.25">
      <c r="A867" t="s">
        <v>97</v>
      </c>
      <c r="B867" t="s">
        <v>210</v>
      </c>
      <c r="C867">
        <v>0</v>
      </c>
      <c r="D867" t="s">
        <v>211</v>
      </c>
      <c r="E867" t="s">
        <v>211</v>
      </c>
      <c r="F867" t="s">
        <v>211</v>
      </c>
      <c r="G867" t="s">
        <v>211</v>
      </c>
      <c r="H867" t="s">
        <v>211</v>
      </c>
    </row>
    <row r="868" spans="1:8" x14ac:dyDescent="0.25">
      <c r="A868" t="s">
        <v>97</v>
      </c>
      <c r="B868" t="s">
        <v>369</v>
      </c>
      <c r="C868">
        <v>0</v>
      </c>
      <c r="D868" t="s">
        <v>211</v>
      </c>
      <c r="E868" t="s">
        <v>211</v>
      </c>
      <c r="F868" t="s">
        <v>211</v>
      </c>
      <c r="G868" t="s">
        <v>211</v>
      </c>
      <c r="H868" t="s">
        <v>211</v>
      </c>
    </row>
    <row r="869" spans="1:8" x14ac:dyDescent="0.25">
      <c r="A869" t="s">
        <v>97</v>
      </c>
      <c r="B869" t="s">
        <v>370</v>
      </c>
      <c r="C869">
        <v>0</v>
      </c>
      <c r="D869" t="s">
        <v>211</v>
      </c>
      <c r="E869" t="s">
        <v>211</v>
      </c>
      <c r="F869" t="s">
        <v>211</v>
      </c>
      <c r="G869" t="s">
        <v>211</v>
      </c>
      <c r="H869" t="s">
        <v>211</v>
      </c>
    </row>
    <row r="870" spans="1:8" x14ac:dyDescent="0.25">
      <c r="A870" t="s">
        <v>97</v>
      </c>
      <c r="B870" t="s">
        <v>371</v>
      </c>
      <c r="C870">
        <v>0</v>
      </c>
      <c r="D870" t="s">
        <v>211</v>
      </c>
      <c r="E870" t="s">
        <v>211</v>
      </c>
      <c r="F870" t="s">
        <v>211</v>
      </c>
      <c r="G870" t="s">
        <v>211</v>
      </c>
      <c r="H870" t="s">
        <v>211</v>
      </c>
    </row>
    <row r="871" spans="1:8" x14ac:dyDescent="0.25">
      <c r="A871" t="s">
        <v>97</v>
      </c>
      <c r="B871" t="s">
        <v>372</v>
      </c>
      <c r="C871">
        <v>0</v>
      </c>
      <c r="D871" t="s">
        <v>211</v>
      </c>
      <c r="E871" t="s">
        <v>211</v>
      </c>
      <c r="F871" t="s">
        <v>211</v>
      </c>
      <c r="G871" t="s">
        <v>211</v>
      </c>
      <c r="H871" t="s">
        <v>211</v>
      </c>
    </row>
    <row r="872" spans="1:8" x14ac:dyDescent="0.25">
      <c r="A872" t="s">
        <v>97</v>
      </c>
      <c r="B872" t="s">
        <v>373</v>
      </c>
      <c r="C872">
        <v>0</v>
      </c>
      <c r="D872" t="s">
        <v>211</v>
      </c>
      <c r="E872" t="s">
        <v>211</v>
      </c>
      <c r="F872" t="s">
        <v>211</v>
      </c>
      <c r="G872" t="s">
        <v>211</v>
      </c>
      <c r="H872" t="s">
        <v>211</v>
      </c>
    </row>
    <row r="873" spans="1:8" x14ac:dyDescent="0.25">
      <c r="B873" t="s">
        <v>322</v>
      </c>
    </row>
    <row r="874" spans="1:8" x14ac:dyDescent="0.25">
      <c r="B874" t="s">
        <v>230</v>
      </c>
    </row>
    <row r="875" spans="1:8" x14ac:dyDescent="0.25">
      <c r="A875" t="s">
        <v>386</v>
      </c>
      <c r="B875" t="s">
        <v>387</v>
      </c>
    </row>
    <row r="876" spans="1:8" x14ac:dyDescent="0.25">
      <c r="A876" t="s">
        <v>235</v>
      </c>
      <c r="B876" t="s">
        <v>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28"/>
  <sheetViews>
    <sheetView workbookViewId="0">
      <selection activeCell="O4" sqref="O4"/>
    </sheetView>
  </sheetViews>
  <sheetFormatPr defaultRowHeight="15" x14ac:dyDescent="0.25"/>
  <cols>
    <col min="5" max="5" width="10" bestFit="1" customWidth="1"/>
    <col min="7" max="7" width="14" bestFit="1" customWidth="1"/>
  </cols>
  <sheetData>
    <row r="1" spans="1:16" x14ac:dyDescent="0.25">
      <c r="A1" t="s">
        <v>286</v>
      </c>
    </row>
    <row r="2" spans="1:16" x14ac:dyDescent="0.25">
      <c r="C2" t="s">
        <v>388</v>
      </c>
      <c r="D2" t="s">
        <v>389</v>
      </c>
      <c r="E2" t="s">
        <v>390</v>
      </c>
      <c r="F2" t="s">
        <v>391</v>
      </c>
      <c r="G2" t="s">
        <v>392</v>
      </c>
      <c r="H2" t="s">
        <v>392</v>
      </c>
      <c r="I2" t="s">
        <v>393</v>
      </c>
      <c r="J2" t="s">
        <v>393</v>
      </c>
      <c r="K2" t="s">
        <v>394</v>
      </c>
      <c r="L2" t="s">
        <v>394</v>
      </c>
      <c r="M2" t="s">
        <v>395</v>
      </c>
      <c r="N2" t="s">
        <v>395</v>
      </c>
    </row>
    <row r="3" spans="1:16" x14ac:dyDescent="0.25">
      <c r="C3" t="s">
        <v>396</v>
      </c>
      <c r="D3" t="s">
        <v>397</v>
      </c>
      <c r="E3" t="s">
        <v>398</v>
      </c>
      <c r="F3" t="s">
        <v>399</v>
      </c>
      <c r="G3" t="s">
        <v>400</v>
      </c>
      <c r="H3" t="s">
        <v>401</v>
      </c>
      <c r="I3" t="s">
        <v>400</v>
      </c>
      <c r="J3" t="s">
        <v>401</v>
      </c>
      <c r="K3" t="s">
        <v>402</v>
      </c>
      <c r="L3" t="s">
        <v>403</v>
      </c>
      <c r="M3" t="s">
        <v>402</v>
      </c>
      <c r="N3" t="s">
        <v>403</v>
      </c>
    </row>
    <row r="4" spans="1:16" x14ac:dyDescent="0.25">
      <c r="A4">
        <v>1</v>
      </c>
      <c r="B4" t="s">
        <v>404</v>
      </c>
      <c r="C4" s="2">
        <v>1503</v>
      </c>
      <c r="D4">
        <v>94</v>
      </c>
      <c r="E4">
        <v>23</v>
      </c>
      <c r="F4" s="2">
        <v>1503</v>
      </c>
      <c r="G4" s="4">
        <v>0.93700000000000006</v>
      </c>
      <c r="H4" s="4">
        <v>0.93700000000000006</v>
      </c>
      <c r="I4" s="4">
        <v>6.0000000000000001E-3</v>
      </c>
      <c r="J4" s="4">
        <v>6.0000000000000001E-3</v>
      </c>
      <c r="K4" s="4">
        <v>0.92400000000000004</v>
      </c>
      <c r="L4" s="4">
        <v>0.94899999999999995</v>
      </c>
      <c r="M4" s="4">
        <v>0.92400000000000004</v>
      </c>
      <c r="N4" s="4">
        <v>0.94899999999999995</v>
      </c>
      <c r="O4" s="7">
        <f>C4/(C4+D4)</f>
        <v>0.94113963681903567</v>
      </c>
      <c r="P4">
        <f>1503-94-23</f>
        <v>1386</v>
      </c>
    </row>
    <row r="5" spans="1:16" x14ac:dyDescent="0.25">
      <c r="A5">
        <v>2</v>
      </c>
      <c r="B5" t="s">
        <v>405</v>
      </c>
      <c r="C5" s="2">
        <v>1386</v>
      </c>
      <c r="D5">
        <v>122</v>
      </c>
      <c r="E5">
        <v>8</v>
      </c>
      <c r="F5" s="2">
        <v>1386</v>
      </c>
      <c r="G5" s="4">
        <v>0.91200000000000003</v>
      </c>
      <c r="H5" s="4">
        <v>0.85499999999999998</v>
      </c>
      <c r="I5" s="4">
        <v>8.0000000000000002E-3</v>
      </c>
      <c r="J5" s="4">
        <v>8.9999999999999993E-3</v>
      </c>
      <c r="K5" s="4">
        <v>0.89600000000000002</v>
      </c>
      <c r="L5" s="4">
        <v>0.92600000000000005</v>
      </c>
      <c r="M5" s="4">
        <v>0.83599999999999997</v>
      </c>
      <c r="N5" s="4">
        <v>0.872</v>
      </c>
      <c r="O5" s="7">
        <f t="shared" ref="O5:O68" si="0">C5/(C5+D5)</f>
        <v>0.91909814323607431</v>
      </c>
    </row>
    <row r="6" spans="1:16" x14ac:dyDescent="0.25">
      <c r="A6">
        <v>3</v>
      </c>
      <c r="B6" t="s">
        <v>406</v>
      </c>
      <c r="C6" s="2">
        <v>1256</v>
      </c>
      <c r="D6">
        <v>109</v>
      </c>
      <c r="E6">
        <v>6</v>
      </c>
      <c r="F6" s="2">
        <v>1256</v>
      </c>
      <c r="G6" s="4">
        <v>0.91300000000000003</v>
      </c>
      <c r="H6" s="4">
        <v>0.78100000000000003</v>
      </c>
      <c r="I6" s="4">
        <v>8.0000000000000002E-3</v>
      </c>
      <c r="J6" s="4">
        <v>1.0999999999999999E-2</v>
      </c>
      <c r="K6" s="4">
        <v>0.89600000000000002</v>
      </c>
      <c r="L6" s="4">
        <v>0.92800000000000005</v>
      </c>
      <c r="M6" s="4">
        <v>0.75900000000000001</v>
      </c>
      <c r="N6" s="4">
        <v>0.80100000000000005</v>
      </c>
      <c r="O6" s="7">
        <f t="shared" si="0"/>
        <v>0.9201465201465201</v>
      </c>
    </row>
    <row r="7" spans="1:16" x14ac:dyDescent="0.25">
      <c r="A7">
        <v>4</v>
      </c>
      <c r="B7" t="s">
        <v>407</v>
      </c>
      <c r="C7" s="2">
        <v>1141</v>
      </c>
      <c r="D7">
        <v>87</v>
      </c>
      <c r="E7">
        <v>10</v>
      </c>
      <c r="F7" s="2">
        <v>1141</v>
      </c>
      <c r="G7" s="4">
        <v>0.92400000000000004</v>
      </c>
      <c r="H7" s="4">
        <v>0.72099999999999997</v>
      </c>
      <c r="I7" s="4">
        <v>8.0000000000000002E-3</v>
      </c>
      <c r="J7" s="4">
        <v>1.2E-2</v>
      </c>
      <c r="K7" s="4">
        <v>0.90700000000000003</v>
      </c>
      <c r="L7" s="4">
        <v>0.93799999999999994</v>
      </c>
      <c r="M7" s="4">
        <v>0.69799999999999995</v>
      </c>
      <c r="N7" s="4">
        <v>0.74299999999999999</v>
      </c>
      <c r="O7" s="7">
        <f t="shared" si="0"/>
        <v>0.92915309446254069</v>
      </c>
    </row>
    <row r="8" spans="1:16" x14ac:dyDescent="0.25">
      <c r="A8">
        <v>5</v>
      </c>
      <c r="B8" t="s">
        <v>408</v>
      </c>
      <c r="C8" s="2">
        <v>1044</v>
      </c>
      <c r="D8">
        <v>79</v>
      </c>
      <c r="E8">
        <v>9</v>
      </c>
      <c r="F8" s="2">
        <v>1044</v>
      </c>
      <c r="G8" s="4">
        <v>0.92400000000000004</v>
      </c>
      <c r="H8" s="4">
        <v>0.66700000000000004</v>
      </c>
      <c r="I8" s="4">
        <v>8.0000000000000002E-3</v>
      </c>
      <c r="J8" s="4">
        <v>1.2E-2</v>
      </c>
      <c r="K8" s="4">
        <v>0.90700000000000003</v>
      </c>
      <c r="L8" s="4">
        <v>0.93899999999999995</v>
      </c>
      <c r="M8" s="4">
        <v>0.64200000000000002</v>
      </c>
      <c r="N8" s="4">
        <v>0.69</v>
      </c>
      <c r="O8" s="7">
        <f t="shared" si="0"/>
        <v>0.92965271593944787</v>
      </c>
    </row>
    <row r="9" spans="1:16" x14ac:dyDescent="0.25">
      <c r="A9">
        <v>6</v>
      </c>
      <c r="B9" t="s">
        <v>409</v>
      </c>
      <c r="C9">
        <v>956</v>
      </c>
      <c r="D9">
        <v>76</v>
      </c>
      <c r="E9">
        <v>6</v>
      </c>
      <c r="F9">
        <v>956</v>
      </c>
      <c r="G9" s="4">
        <v>0.92100000000000004</v>
      </c>
      <c r="H9" s="4">
        <v>0.61399999999999999</v>
      </c>
      <c r="I9" s="4">
        <v>8.9999999999999993E-3</v>
      </c>
      <c r="J9" s="4">
        <v>1.2999999999999999E-2</v>
      </c>
      <c r="K9" s="4">
        <v>0.90100000000000002</v>
      </c>
      <c r="L9" s="4">
        <v>0.93600000000000005</v>
      </c>
      <c r="M9" s="4">
        <v>0.58799999999999997</v>
      </c>
      <c r="N9" s="4">
        <v>0.63800000000000001</v>
      </c>
      <c r="O9" s="7">
        <f t="shared" si="0"/>
        <v>0.9263565891472868</v>
      </c>
    </row>
    <row r="10" spans="1:16" x14ac:dyDescent="0.25">
      <c r="A10">
        <v>7</v>
      </c>
      <c r="B10" t="s">
        <v>410</v>
      </c>
      <c r="C10">
        <v>874</v>
      </c>
      <c r="D10">
        <v>67</v>
      </c>
      <c r="E10">
        <v>7</v>
      </c>
      <c r="F10">
        <v>874</v>
      </c>
      <c r="G10" s="4">
        <v>0.92300000000000004</v>
      </c>
      <c r="H10" s="4">
        <v>0.56699999999999995</v>
      </c>
      <c r="I10" s="4">
        <v>8.9999999999999993E-3</v>
      </c>
      <c r="J10" s="4">
        <v>1.2999999999999999E-2</v>
      </c>
      <c r="K10" s="4">
        <v>0.90400000000000003</v>
      </c>
      <c r="L10" s="4">
        <v>0.93899999999999995</v>
      </c>
      <c r="M10" s="4">
        <v>0.54100000000000004</v>
      </c>
      <c r="N10" s="4">
        <v>0.59199999999999997</v>
      </c>
      <c r="O10" s="7">
        <f t="shared" si="0"/>
        <v>0.92879914984059508</v>
      </c>
    </row>
    <row r="11" spans="1:16" x14ac:dyDescent="0.25">
      <c r="A11">
        <v>8</v>
      </c>
      <c r="B11" t="s">
        <v>411</v>
      </c>
      <c r="C11">
        <v>800</v>
      </c>
      <c r="D11">
        <v>50</v>
      </c>
      <c r="E11">
        <v>5</v>
      </c>
      <c r="F11">
        <v>800</v>
      </c>
      <c r="G11" s="4">
        <v>0.93799999999999994</v>
      </c>
      <c r="H11" s="4">
        <v>0.53100000000000003</v>
      </c>
      <c r="I11" s="4">
        <v>8.9999999999999993E-3</v>
      </c>
      <c r="J11" s="4">
        <v>1.2999999999999999E-2</v>
      </c>
      <c r="K11" s="4">
        <v>0.91800000000000004</v>
      </c>
      <c r="L11" s="4">
        <v>0.95199999999999996</v>
      </c>
      <c r="M11" s="4">
        <v>0.505</v>
      </c>
      <c r="N11" s="4">
        <v>0.55700000000000005</v>
      </c>
      <c r="O11" s="7">
        <f t="shared" si="0"/>
        <v>0.94117647058823528</v>
      </c>
    </row>
    <row r="12" spans="1:16" x14ac:dyDescent="0.25">
      <c r="A12">
        <v>9</v>
      </c>
      <c r="B12" t="s">
        <v>412</v>
      </c>
      <c r="C12">
        <v>745</v>
      </c>
      <c r="D12">
        <v>39</v>
      </c>
      <c r="E12">
        <v>6</v>
      </c>
      <c r="F12">
        <v>745</v>
      </c>
      <c r="G12" s="4">
        <v>0.94799999999999995</v>
      </c>
      <c r="H12" s="4">
        <v>0.503</v>
      </c>
      <c r="I12" s="4">
        <v>8.0000000000000002E-3</v>
      </c>
      <c r="J12" s="4">
        <v>1.2999999999999999E-2</v>
      </c>
      <c r="K12" s="4">
        <v>0.92900000000000005</v>
      </c>
      <c r="L12" s="4">
        <v>0.96099999999999997</v>
      </c>
      <c r="M12" s="4">
        <v>0.47699999999999998</v>
      </c>
      <c r="N12" s="4">
        <v>0.52900000000000003</v>
      </c>
      <c r="O12" s="7">
        <f t="shared" si="0"/>
        <v>0.95025510204081631</v>
      </c>
    </row>
    <row r="13" spans="1:16" x14ac:dyDescent="0.25">
      <c r="A13">
        <v>10</v>
      </c>
      <c r="B13" t="s">
        <v>413</v>
      </c>
      <c r="C13">
        <v>700</v>
      </c>
      <c r="D13">
        <v>52</v>
      </c>
      <c r="E13">
        <v>7</v>
      </c>
      <c r="F13">
        <v>700</v>
      </c>
      <c r="G13" s="4">
        <v>0.92600000000000005</v>
      </c>
      <c r="H13" s="4">
        <v>0.46600000000000003</v>
      </c>
      <c r="I13" s="4">
        <v>0.01</v>
      </c>
      <c r="J13" s="4">
        <v>1.2999999999999999E-2</v>
      </c>
      <c r="K13" s="4">
        <v>0.90400000000000003</v>
      </c>
      <c r="L13" s="4">
        <v>0.94299999999999995</v>
      </c>
      <c r="M13" s="4">
        <v>0.44</v>
      </c>
      <c r="N13" s="4">
        <v>0.49199999999999999</v>
      </c>
      <c r="O13" s="7">
        <f t="shared" si="0"/>
        <v>0.93085106382978722</v>
      </c>
    </row>
    <row r="14" spans="1:16" x14ac:dyDescent="0.25">
      <c r="A14">
        <v>11</v>
      </c>
      <c r="B14" t="s">
        <v>414</v>
      </c>
      <c r="C14">
        <v>641</v>
      </c>
      <c r="D14">
        <v>36</v>
      </c>
      <c r="E14">
        <v>5</v>
      </c>
      <c r="F14">
        <v>641</v>
      </c>
      <c r="G14" s="4">
        <v>0.94399999999999995</v>
      </c>
      <c r="H14" s="4">
        <v>0.44</v>
      </c>
      <c r="I14" s="4">
        <v>8.9999999999999993E-3</v>
      </c>
      <c r="J14" s="4">
        <v>1.2999999999999999E-2</v>
      </c>
      <c r="K14" s="4">
        <v>0.92300000000000004</v>
      </c>
      <c r="L14" s="4">
        <v>0.95899999999999996</v>
      </c>
      <c r="M14" s="4">
        <v>0.41399999999999998</v>
      </c>
      <c r="N14" s="4">
        <v>0.46500000000000002</v>
      </c>
      <c r="O14" s="7">
        <f t="shared" si="0"/>
        <v>0.94682422451994097</v>
      </c>
    </row>
    <row r="15" spans="1:16" x14ac:dyDescent="0.25">
      <c r="A15">
        <v>12</v>
      </c>
      <c r="B15" t="s">
        <v>415</v>
      </c>
      <c r="C15">
        <v>600</v>
      </c>
      <c r="D15">
        <v>36</v>
      </c>
      <c r="E15">
        <v>8</v>
      </c>
      <c r="F15">
        <v>600</v>
      </c>
      <c r="G15" s="4">
        <v>0.94</v>
      </c>
      <c r="H15" s="4">
        <v>0.41299999999999998</v>
      </c>
      <c r="I15" s="4">
        <v>0.01</v>
      </c>
      <c r="J15" s="4">
        <v>1.2999999999999999E-2</v>
      </c>
      <c r="K15" s="4">
        <v>0.91800000000000004</v>
      </c>
      <c r="L15" s="4">
        <v>0.95599999999999996</v>
      </c>
      <c r="M15" s="4">
        <v>0.38800000000000001</v>
      </c>
      <c r="N15" s="4">
        <v>0.439</v>
      </c>
      <c r="O15" s="7">
        <f t="shared" si="0"/>
        <v>0.94339622641509435</v>
      </c>
    </row>
    <row r="16" spans="1:16" x14ac:dyDescent="0.25">
      <c r="A16">
        <v>13</v>
      </c>
      <c r="B16" t="s">
        <v>416</v>
      </c>
      <c r="C16">
        <v>556</v>
      </c>
      <c r="D16">
        <v>30</v>
      </c>
      <c r="E16">
        <v>1</v>
      </c>
      <c r="F16">
        <v>556</v>
      </c>
      <c r="G16" s="4">
        <v>0.94599999999999995</v>
      </c>
      <c r="H16" s="4">
        <v>0.39100000000000001</v>
      </c>
      <c r="I16" s="4">
        <v>0.01</v>
      </c>
      <c r="J16" s="4">
        <v>1.2999999999999999E-2</v>
      </c>
      <c r="K16" s="4">
        <v>0.92400000000000004</v>
      </c>
      <c r="L16" s="4">
        <v>0.96199999999999997</v>
      </c>
      <c r="M16" s="4">
        <v>0.36599999999999999</v>
      </c>
      <c r="N16" s="4">
        <v>0.41599999999999998</v>
      </c>
      <c r="O16" s="7">
        <f t="shared" si="0"/>
        <v>0.94880546075085326</v>
      </c>
    </row>
    <row r="17" spans="1:15" x14ac:dyDescent="0.25">
      <c r="A17">
        <v>14</v>
      </c>
      <c r="B17" t="s">
        <v>417</v>
      </c>
      <c r="C17">
        <v>525</v>
      </c>
      <c r="D17">
        <v>28</v>
      </c>
      <c r="E17">
        <v>4</v>
      </c>
      <c r="F17">
        <v>525</v>
      </c>
      <c r="G17" s="4">
        <v>0.94699999999999995</v>
      </c>
      <c r="H17" s="4">
        <v>0.37</v>
      </c>
      <c r="I17" s="4">
        <v>0.01</v>
      </c>
      <c r="J17" s="4">
        <v>1.2999999999999999E-2</v>
      </c>
      <c r="K17" s="4">
        <v>0.92400000000000004</v>
      </c>
      <c r="L17" s="4">
        <v>0.96299999999999997</v>
      </c>
      <c r="M17" s="4">
        <v>0.34499999999999997</v>
      </c>
      <c r="N17" s="4">
        <v>0.39500000000000002</v>
      </c>
      <c r="O17" s="7">
        <f t="shared" si="0"/>
        <v>0.94936708860759489</v>
      </c>
    </row>
    <row r="18" spans="1:15" x14ac:dyDescent="0.25">
      <c r="A18">
        <v>15</v>
      </c>
      <c r="B18" t="s">
        <v>418</v>
      </c>
      <c r="C18">
        <v>493</v>
      </c>
      <c r="D18">
        <v>21</v>
      </c>
      <c r="E18">
        <v>5</v>
      </c>
      <c r="F18">
        <v>493</v>
      </c>
      <c r="G18" s="4">
        <v>0.95699999999999996</v>
      </c>
      <c r="H18" s="4">
        <v>0.35399999999999998</v>
      </c>
      <c r="I18" s="4">
        <v>8.9999999999999993E-3</v>
      </c>
      <c r="J18" s="4">
        <v>1.2999999999999999E-2</v>
      </c>
      <c r="K18" s="4">
        <v>0.93500000000000005</v>
      </c>
      <c r="L18" s="4">
        <v>0.97199999999999998</v>
      </c>
      <c r="M18" s="4">
        <v>0.33</v>
      </c>
      <c r="N18" s="4">
        <v>0.38</v>
      </c>
      <c r="O18" s="7">
        <f t="shared" si="0"/>
        <v>0.95914396887159536</v>
      </c>
    </row>
    <row r="19" spans="1:15" x14ac:dyDescent="0.25">
      <c r="A19">
        <v>16</v>
      </c>
      <c r="B19" t="s">
        <v>419</v>
      </c>
      <c r="C19">
        <v>467</v>
      </c>
      <c r="D19">
        <v>19</v>
      </c>
      <c r="E19">
        <v>3</v>
      </c>
      <c r="F19">
        <v>467</v>
      </c>
      <c r="G19" s="4">
        <v>0.95899999999999996</v>
      </c>
      <c r="H19" s="4">
        <v>0.34</v>
      </c>
      <c r="I19" s="4">
        <v>8.9999999999999993E-3</v>
      </c>
      <c r="J19" s="4">
        <v>1.2999999999999999E-2</v>
      </c>
      <c r="K19" s="4">
        <v>0.93700000000000006</v>
      </c>
      <c r="L19" s="4">
        <v>0.97399999999999998</v>
      </c>
      <c r="M19" s="4">
        <v>0.315</v>
      </c>
      <c r="N19" s="4">
        <v>0.36499999999999999</v>
      </c>
      <c r="O19" s="7">
        <f t="shared" si="0"/>
        <v>0.96090534979423869</v>
      </c>
    </row>
    <row r="20" spans="1:15" x14ac:dyDescent="0.25">
      <c r="A20">
        <v>17</v>
      </c>
      <c r="B20" t="s">
        <v>420</v>
      </c>
      <c r="C20">
        <v>445</v>
      </c>
      <c r="D20">
        <v>23</v>
      </c>
      <c r="E20">
        <v>3</v>
      </c>
      <c r="F20">
        <v>445</v>
      </c>
      <c r="G20" s="4">
        <v>0.94799999999999995</v>
      </c>
      <c r="H20" s="4">
        <v>0.32200000000000001</v>
      </c>
      <c r="I20" s="4">
        <v>0.01</v>
      </c>
      <c r="J20" s="4">
        <v>1.2999999999999999E-2</v>
      </c>
      <c r="K20" s="4">
        <v>0.92300000000000004</v>
      </c>
      <c r="L20" s="4">
        <v>0.96499999999999997</v>
      </c>
      <c r="M20" s="4">
        <v>0.29799999999999999</v>
      </c>
      <c r="N20" s="4">
        <v>0.34699999999999998</v>
      </c>
      <c r="O20" s="7">
        <f t="shared" si="0"/>
        <v>0.95085470085470081</v>
      </c>
    </row>
    <row r="21" spans="1:15" x14ac:dyDescent="0.25">
      <c r="A21">
        <v>18</v>
      </c>
      <c r="B21" t="s">
        <v>421</v>
      </c>
      <c r="C21">
        <v>419</v>
      </c>
      <c r="D21">
        <v>18</v>
      </c>
      <c r="E21">
        <v>2</v>
      </c>
      <c r="F21">
        <v>419</v>
      </c>
      <c r="G21" s="4">
        <v>0.95699999999999996</v>
      </c>
      <c r="H21" s="4">
        <v>0.309</v>
      </c>
      <c r="I21" s="4">
        <v>0.01</v>
      </c>
      <c r="J21" s="4">
        <v>1.2E-2</v>
      </c>
      <c r="K21" s="4">
        <v>0.93300000000000005</v>
      </c>
      <c r="L21" s="4">
        <v>0.97299999999999998</v>
      </c>
      <c r="M21" s="4">
        <v>0.28399999999999997</v>
      </c>
      <c r="N21" s="4">
        <v>0.33300000000000002</v>
      </c>
      <c r="O21" s="7">
        <f t="shared" si="0"/>
        <v>0.95881006864988561</v>
      </c>
    </row>
    <row r="22" spans="1:15" x14ac:dyDescent="0.25">
      <c r="A22">
        <v>19</v>
      </c>
      <c r="B22" t="s">
        <v>422</v>
      </c>
      <c r="C22">
        <v>399</v>
      </c>
      <c r="D22">
        <v>17</v>
      </c>
      <c r="E22">
        <v>4</v>
      </c>
      <c r="F22">
        <v>399</v>
      </c>
      <c r="G22" s="4">
        <v>0.95699999999999996</v>
      </c>
      <c r="H22" s="4">
        <v>0.29499999999999998</v>
      </c>
      <c r="I22" s="4">
        <v>0.01</v>
      </c>
      <c r="J22" s="4">
        <v>1.2E-2</v>
      </c>
      <c r="K22" s="4">
        <v>0.93200000000000005</v>
      </c>
      <c r="L22" s="4">
        <v>0.97299999999999998</v>
      </c>
      <c r="M22" s="4">
        <v>0.27200000000000002</v>
      </c>
      <c r="N22" s="4">
        <v>0.32</v>
      </c>
      <c r="O22" s="7">
        <f t="shared" si="0"/>
        <v>0.95913461538461542</v>
      </c>
    </row>
    <row r="23" spans="1:15" x14ac:dyDescent="0.25">
      <c r="A23">
        <v>20</v>
      </c>
      <c r="B23" t="s">
        <v>423</v>
      </c>
      <c r="C23">
        <v>378</v>
      </c>
      <c r="D23">
        <v>16</v>
      </c>
      <c r="E23">
        <v>3</v>
      </c>
      <c r="F23">
        <v>378</v>
      </c>
      <c r="G23" s="4">
        <v>0.95799999999999996</v>
      </c>
      <c r="H23" s="4">
        <v>0.28299999999999997</v>
      </c>
      <c r="I23" s="4">
        <v>0.01</v>
      </c>
      <c r="J23" s="4">
        <v>1.2E-2</v>
      </c>
      <c r="K23" s="4">
        <v>0.93200000000000005</v>
      </c>
      <c r="L23" s="4">
        <v>0.97399999999999998</v>
      </c>
      <c r="M23" s="4">
        <v>0.25900000000000001</v>
      </c>
      <c r="N23" s="4">
        <v>0.307</v>
      </c>
      <c r="O23" s="7">
        <f t="shared" si="0"/>
        <v>0.95939086294416243</v>
      </c>
    </row>
    <row r="24" spans="1:15" x14ac:dyDescent="0.25">
      <c r="A24">
        <v>21</v>
      </c>
      <c r="B24" t="s">
        <v>424</v>
      </c>
      <c r="C24">
        <v>359</v>
      </c>
      <c r="D24">
        <v>18</v>
      </c>
      <c r="E24">
        <v>4</v>
      </c>
      <c r="F24">
        <v>359</v>
      </c>
      <c r="G24" s="4">
        <v>0.95</v>
      </c>
      <c r="H24" s="4">
        <v>0.26900000000000002</v>
      </c>
      <c r="I24" s="4">
        <v>1.2E-2</v>
      </c>
      <c r="J24" s="4">
        <v>1.2E-2</v>
      </c>
      <c r="K24" s="4">
        <v>0.92200000000000004</v>
      </c>
      <c r="L24" s="4">
        <v>0.96799999999999997</v>
      </c>
      <c r="M24" s="4">
        <v>0.246</v>
      </c>
      <c r="N24" s="4">
        <v>0.29299999999999998</v>
      </c>
      <c r="O24" s="7">
        <f t="shared" si="0"/>
        <v>0.95225464190981435</v>
      </c>
    </row>
    <row r="25" spans="1:15" x14ac:dyDescent="0.25">
      <c r="A25">
        <v>22</v>
      </c>
      <c r="B25" t="s">
        <v>425</v>
      </c>
      <c r="C25">
        <v>337</v>
      </c>
      <c r="D25">
        <v>13</v>
      </c>
      <c r="E25">
        <v>1</v>
      </c>
      <c r="F25">
        <v>337</v>
      </c>
      <c r="G25" s="4">
        <v>0.96099999999999997</v>
      </c>
      <c r="H25" s="4">
        <v>0.25800000000000001</v>
      </c>
      <c r="I25" s="4">
        <v>0.01</v>
      </c>
      <c r="J25" s="4">
        <v>1.2E-2</v>
      </c>
      <c r="K25" s="4">
        <v>0.93400000000000005</v>
      </c>
      <c r="L25" s="4">
        <v>0.97699999999999998</v>
      </c>
      <c r="M25" s="4">
        <v>0.23499999999999999</v>
      </c>
      <c r="N25" s="4">
        <v>0.28199999999999997</v>
      </c>
      <c r="O25" s="7">
        <f t="shared" si="0"/>
        <v>0.96285714285714286</v>
      </c>
    </row>
    <row r="26" spans="1:15" x14ac:dyDescent="0.25">
      <c r="A26">
        <v>23</v>
      </c>
      <c r="B26" t="s">
        <v>426</v>
      </c>
      <c r="C26">
        <v>323</v>
      </c>
      <c r="D26">
        <v>13</v>
      </c>
      <c r="E26">
        <v>6</v>
      </c>
      <c r="F26">
        <v>323</v>
      </c>
      <c r="G26" s="4">
        <v>0.96</v>
      </c>
      <c r="H26" s="4">
        <v>0.248</v>
      </c>
      <c r="I26" s="4">
        <v>1.0999999999999999E-2</v>
      </c>
      <c r="J26" s="4">
        <v>1.2E-2</v>
      </c>
      <c r="K26" s="4">
        <v>0.93200000000000005</v>
      </c>
      <c r="L26" s="4">
        <v>0.97599999999999998</v>
      </c>
      <c r="M26" s="4">
        <v>0.22500000000000001</v>
      </c>
      <c r="N26" s="4">
        <v>0.27100000000000002</v>
      </c>
      <c r="O26" s="7">
        <f t="shared" si="0"/>
        <v>0.96130952380952384</v>
      </c>
    </row>
    <row r="27" spans="1:15" x14ac:dyDescent="0.25">
      <c r="A27">
        <v>24</v>
      </c>
      <c r="B27" t="s">
        <v>427</v>
      </c>
      <c r="C27">
        <v>304</v>
      </c>
      <c r="D27">
        <v>7</v>
      </c>
      <c r="E27">
        <v>2</v>
      </c>
      <c r="F27">
        <v>304</v>
      </c>
      <c r="G27" s="4">
        <v>0.97699999999999998</v>
      </c>
      <c r="H27" s="4">
        <v>0.24199999999999999</v>
      </c>
      <c r="I27" s="4">
        <v>8.9999999999999993E-3</v>
      </c>
      <c r="J27" s="4">
        <v>1.2E-2</v>
      </c>
      <c r="K27" s="4">
        <v>0.95199999999999996</v>
      </c>
      <c r="L27" s="4">
        <v>0.98899999999999999</v>
      </c>
      <c r="M27" s="4">
        <v>0.22</v>
      </c>
      <c r="N27" s="4">
        <v>0.26500000000000001</v>
      </c>
      <c r="O27" s="7">
        <f t="shared" si="0"/>
        <v>0.977491961414791</v>
      </c>
    </row>
    <row r="28" spans="1:15" x14ac:dyDescent="0.25">
      <c r="A28">
        <v>25</v>
      </c>
      <c r="B28" t="s">
        <v>428</v>
      </c>
      <c r="C28">
        <v>295</v>
      </c>
      <c r="D28">
        <v>7</v>
      </c>
      <c r="E28">
        <v>3</v>
      </c>
      <c r="F28">
        <v>295</v>
      </c>
      <c r="G28" s="4">
        <v>0.97599999999999998</v>
      </c>
      <c r="H28" s="4">
        <v>0.23699999999999999</v>
      </c>
      <c r="I28" s="4">
        <v>8.9999999999999993E-3</v>
      </c>
      <c r="J28" s="4">
        <v>1.2E-2</v>
      </c>
      <c r="K28" s="4">
        <v>0.95099999999999996</v>
      </c>
      <c r="L28" s="4">
        <v>0.98899999999999999</v>
      </c>
      <c r="M28" s="4">
        <v>0.214</v>
      </c>
      <c r="N28" s="4">
        <v>0.26</v>
      </c>
      <c r="O28" s="7">
        <f t="shared" si="0"/>
        <v>0.97682119205298013</v>
      </c>
    </row>
    <row r="29" spans="1:15" x14ac:dyDescent="0.25">
      <c r="A29">
        <v>26</v>
      </c>
      <c r="B29" t="s">
        <v>429</v>
      </c>
      <c r="C29">
        <v>285</v>
      </c>
      <c r="D29">
        <v>10</v>
      </c>
      <c r="E29">
        <v>2</v>
      </c>
      <c r="F29">
        <v>285</v>
      </c>
      <c r="G29" s="4">
        <v>0.96499999999999997</v>
      </c>
      <c r="H29" s="4">
        <v>0.22800000000000001</v>
      </c>
      <c r="I29" s="4">
        <v>1.0999999999999999E-2</v>
      </c>
      <c r="J29" s="4">
        <v>1.0999999999999999E-2</v>
      </c>
      <c r="K29" s="4">
        <v>0.93600000000000005</v>
      </c>
      <c r="L29" s="4">
        <v>0.98099999999999998</v>
      </c>
      <c r="M29" s="4">
        <v>0.20599999999999999</v>
      </c>
      <c r="N29" s="4">
        <v>0.251</v>
      </c>
      <c r="O29" s="7">
        <f t="shared" si="0"/>
        <v>0.96610169491525422</v>
      </c>
    </row>
    <row r="30" spans="1:15" x14ac:dyDescent="0.25">
      <c r="A30">
        <v>27</v>
      </c>
      <c r="B30" t="s">
        <v>430</v>
      </c>
      <c r="C30">
        <v>273</v>
      </c>
      <c r="D30">
        <v>5</v>
      </c>
      <c r="E30">
        <v>2</v>
      </c>
      <c r="F30">
        <v>273</v>
      </c>
      <c r="G30" s="4">
        <v>0.98199999999999998</v>
      </c>
      <c r="H30" s="4">
        <v>0.224</v>
      </c>
      <c r="I30" s="4">
        <v>8.0000000000000002E-3</v>
      </c>
      <c r="J30" s="4">
        <v>1.0999999999999999E-2</v>
      </c>
      <c r="K30" s="4">
        <v>0.95699999999999996</v>
      </c>
      <c r="L30" s="4">
        <v>0.99199999999999999</v>
      </c>
      <c r="M30" s="4">
        <v>0.20200000000000001</v>
      </c>
      <c r="N30" s="4">
        <v>0.247</v>
      </c>
      <c r="O30" s="7">
        <f t="shared" si="0"/>
        <v>0.98201438848920863</v>
      </c>
    </row>
    <row r="31" spans="1:15" x14ac:dyDescent="0.25">
      <c r="A31">
        <v>28</v>
      </c>
      <c r="B31" t="s">
        <v>431</v>
      </c>
      <c r="C31">
        <v>266</v>
      </c>
      <c r="D31">
        <v>9</v>
      </c>
      <c r="E31">
        <v>1</v>
      </c>
      <c r="F31">
        <v>266</v>
      </c>
      <c r="G31" s="4">
        <v>0.96599999999999997</v>
      </c>
      <c r="H31" s="4">
        <v>0.216</v>
      </c>
      <c r="I31" s="4">
        <v>1.0999999999999999E-2</v>
      </c>
      <c r="J31" s="4">
        <v>1.0999999999999999E-2</v>
      </c>
      <c r="K31" s="4">
        <v>0.93600000000000005</v>
      </c>
      <c r="L31" s="4">
        <v>0.98199999999999998</v>
      </c>
      <c r="M31" s="4">
        <v>0.19500000000000001</v>
      </c>
      <c r="N31" s="4">
        <v>0.23899999999999999</v>
      </c>
      <c r="O31" s="7">
        <f t="shared" si="0"/>
        <v>0.96727272727272728</v>
      </c>
    </row>
    <row r="32" spans="1:15" x14ac:dyDescent="0.25">
      <c r="A32">
        <v>29</v>
      </c>
      <c r="B32" t="s">
        <v>432</v>
      </c>
      <c r="C32">
        <v>256</v>
      </c>
      <c r="D32">
        <v>1</v>
      </c>
      <c r="E32">
        <v>4</v>
      </c>
      <c r="F32">
        <v>256</v>
      </c>
      <c r="G32" s="4">
        <v>0.996</v>
      </c>
      <c r="H32" s="4">
        <v>0.216</v>
      </c>
      <c r="I32" s="4">
        <v>4.0000000000000001E-3</v>
      </c>
      <c r="J32" s="4">
        <v>1.0999999999999999E-2</v>
      </c>
      <c r="K32" t="s">
        <v>433</v>
      </c>
      <c r="L32" t="s">
        <v>434</v>
      </c>
      <c r="M32" s="4">
        <v>0.19400000000000001</v>
      </c>
      <c r="N32" s="4">
        <v>0.23799999999999999</v>
      </c>
      <c r="O32" s="7">
        <f t="shared" si="0"/>
        <v>0.99610894941634243</v>
      </c>
    </row>
    <row r="33" spans="1:15" x14ac:dyDescent="0.25">
      <c r="A33">
        <v>30</v>
      </c>
      <c r="B33" t="s">
        <v>435</v>
      </c>
      <c r="C33">
        <v>251</v>
      </c>
      <c r="D33">
        <v>3</v>
      </c>
      <c r="E33">
        <v>6</v>
      </c>
      <c r="F33">
        <v>251</v>
      </c>
      <c r="G33" s="4">
        <v>0.98799999999999999</v>
      </c>
      <c r="H33" s="4">
        <v>0.21299999999999999</v>
      </c>
      <c r="I33" s="4">
        <v>7.0000000000000001E-3</v>
      </c>
      <c r="J33" s="4">
        <v>1.0999999999999999E-2</v>
      </c>
      <c r="K33" s="4">
        <v>0.96299999999999997</v>
      </c>
      <c r="L33" s="4">
        <v>0.996</v>
      </c>
      <c r="M33" s="4">
        <v>0.191</v>
      </c>
      <c r="N33" s="4">
        <v>0.23599999999999999</v>
      </c>
      <c r="O33" s="7">
        <f t="shared" si="0"/>
        <v>0.98818897637795278</v>
      </c>
    </row>
    <row r="34" spans="1:15" x14ac:dyDescent="0.25">
      <c r="A34">
        <v>31</v>
      </c>
      <c r="B34" t="s">
        <v>436</v>
      </c>
      <c r="C34">
        <v>242</v>
      </c>
      <c r="D34">
        <v>6</v>
      </c>
      <c r="E34">
        <v>3</v>
      </c>
      <c r="F34">
        <v>242</v>
      </c>
      <c r="G34" s="4">
        <v>0.97499999999999998</v>
      </c>
      <c r="H34" s="4">
        <v>0.20799999999999999</v>
      </c>
      <c r="I34" s="4">
        <v>0.01</v>
      </c>
      <c r="J34" s="4">
        <v>1.0999999999999999E-2</v>
      </c>
      <c r="K34" s="4">
        <v>0.94599999999999995</v>
      </c>
      <c r="L34" s="4">
        <v>0.98899999999999999</v>
      </c>
      <c r="M34" s="4">
        <v>0.186</v>
      </c>
      <c r="N34" s="4">
        <v>0.23</v>
      </c>
      <c r="O34" s="7">
        <f t="shared" si="0"/>
        <v>0.97580645161290325</v>
      </c>
    </row>
    <row r="35" spans="1:15" x14ac:dyDescent="0.25">
      <c r="A35">
        <v>32</v>
      </c>
      <c r="B35" t="s">
        <v>437</v>
      </c>
      <c r="C35">
        <v>233</v>
      </c>
      <c r="D35">
        <v>4</v>
      </c>
      <c r="E35">
        <v>4</v>
      </c>
      <c r="F35">
        <v>233</v>
      </c>
      <c r="G35" s="4">
        <v>0.98299999999999998</v>
      </c>
      <c r="H35" s="4">
        <v>0.20399999999999999</v>
      </c>
      <c r="I35" s="4">
        <v>8.9999999999999993E-3</v>
      </c>
      <c r="J35" s="4">
        <v>1.0999999999999999E-2</v>
      </c>
      <c r="K35" s="4">
        <v>0.95499999999999996</v>
      </c>
      <c r="L35" s="4">
        <v>0.99399999999999999</v>
      </c>
      <c r="M35" s="4">
        <v>0.183</v>
      </c>
      <c r="N35" s="4">
        <v>0.22600000000000001</v>
      </c>
      <c r="O35" s="7">
        <f t="shared" si="0"/>
        <v>0.9831223628691983</v>
      </c>
    </row>
    <row r="36" spans="1:15" x14ac:dyDescent="0.25">
      <c r="A36">
        <v>33</v>
      </c>
      <c r="B36" t="s">
        <v>438</v>
      </c>
      <c r="C36">
        <v>225</v>
      </c>
      <c r="D36">
        <v>7</v>
      </c>
      <c r="E36">
        <v>2</v>
      </c>
      <c r="F36">
        <v>225</v>
      </c>
      <c r="G36" s="4">
        <v>0.96899999999999997</v>
      </c>
      <c r="H36" s="4">
        <v>0.19800000000000001</v>
      </c>
      <c r="I36" s="4">
        <v>1.2E-2</v>
      </c>
      <c r="J36" s="4">
        <v>1.0999999999999999E-2</v>
      </c>
      <c r="K36" s="4">
        <v>0.93600000000000005</v>
      </c>
      <c r="L36" s="4">
        <v>0.98499999999999999</v>
      </c>
      <c r="M36" s="4">
        <v>0.17699999999999999</v>
      </c>
      <c r="N36" s="4">
        <v>0.22</v>
      </c>
      <c r="O36" s="7">
        <f t="shared" si="0"/>
        <v>0.96982758620689657</v>
      </c>
    </row>
    <row r="37" spans="1:15" x14ac:dyDescent="0.25">
      <c r="A37">
        <v>34</v>
      </c>
      <c r="B37" t="s">
        <v>439</v>
      </c>
      <c r="C37">
        <v>216</v>
      </c>
      <c r="D37">
        <v>5</v>
      </c>
      <c r="E37">
        <v>2</v>
      </c>
      <c r="F37">
        <v>216</v>
      </c>
      <c r="G37" s="4">
        <v>0.97699999999999998</v>
      </c>
      <c r="H37" s="4">
        <v>0.193</v>
      </c>
      <c r="I37" s="4">
        <v>0.01</v>
      </c>
      <c r="J37" s="4">
        <v>1.0999999999999999E-2</v>
      </c>
      <c r="K37" s="4">
        <v>0.94499999999999995</v>
      </c>
      <c r="L37" s="4">
        <v>0.99</v>
      </c>
      <c r="M37" s="4">
        <v>0.17199999999999999</v>
      </c>
      <c r="N37" s="4">
        <v>0.215</v>
      </c>
      <c r="O37" s="7">
        <f t="shared" si="0"/>
        <v>0.9773755656108597</v>
      </c>
    </row>
    <row r="38" spans="1:15" x14ac:dyDescent="0.25">
      <c r="A38">
        <v>35</v>
      </c>
      <c r="B38" t="s">
        <v>440</v>
      </c>
      <c r="C38">
        <v>209</v>
      </c>
      <c r="D38">
        <v>1</v>
      </c>
      <c r="E38">
        <v>0</v>
      </c>
      <c r="F38">
        <v>209</v>
      </c>
      <c r="G38" s="4">
        <v>0.995</v>
      </c>
      <c r="H38" s="4">
        <v>0.192</v>
      </c>
      <c r="I38" s="4">
        <v>5.0000000000000001E-3</v>
      </c>
      <c r="J38" s="4">
        <v>1.0999999999999999E-2</v>
      </c>
      <c r="K38" t="s">
        <v>441</v>
      </c>
      <c r="L38" t="s">
        <v>434</v>
      </c>
      <c r="M38" s="4">
        <v>0.17100000000000001</v>
      </c>
      <c r="N38" s="4">
        <v>0.214</v>
      </c>
      <c r="O38" s="7">
        <f t="shared" si="0"/>
        <v>0.99523809523809526</v>
      </c>
    </row>
    <row r="39" spans="1:15" x14ac:dyDescent="0.25">
      <c r="A39">
        <v>36</v>
      </c>
      <c r="B39" t="s">
        <v>442</v>
      </c>
      <c r="C39">
        <v>208</v>
      </c>
      <c r="D39">
        <v>4</v>
      </c>
      <c r="E39">
        <v>2</v>
      </c>
      <c r="F39">
        <v>208</v>
      </c>
      <c r="G39" s="4">
        <v>0.98099999999999998</v>
      </c>
      <c r="H39" s="4">
        <v>0.189</v>
      </c>
      <c r="I39" s="4">
        <v>0.01</v>
      </c>
      <c r="J39" s="4">
        <v>1.0999999999999999E-2</v>
      </c>
      <c r="K39" s="4">
        <v>0.95</v>
      </c>
      <c r="L39" s="4">
        <v>0.99299999999999999</v>
      </c>
      <c r="M39" s="4">
        <v>0.16800000000000001</v>
      </c>
      <c r="N39" s="4">
        <v>0.21099999999999999</v>
      </c>
      <c r="O39" s="7">
        <f t="shared" si="0"/>
        <v>0.98113207547169812</v>
      </c>
    </row>
    <row r="40" spans="1:15" x14ac:dyDescent="0.25">
      <c r="A40">
        <v>37</v>
      </c>
      <c r="B40" t="s">
        <v>443</v>
      </c>
      <c r="C40">
        <v>202</v>
      </c>
      <c r="D40">
        <v>4</v>
      </c>
      <c r="E40">
        <v>1</v>
      </c>
      <c r="F40">
        <v>202</v>
      </c>
      <c r="G40" s="4">
        <v>0.98</v>
      </c>
      <c r="H40" s="4">
        <v>0.185</v>
      </c>
      <c r="I40" s="4">
        <v>0.01</v>
      </c>
      <c r="J40" s="4">
        <v>1.0999999999999999E-2</v>
      </c>
      <c r="K40" s="4">
        <v>0.94799999999999995</v>
      </c>
      <c r="L40" s="4">
        <v>0.99299999999999999</v>
      </c>
      <c r="M40" s="4">
        <v>0.16400000000000001</v>
      </c>
      <c r="N40" s="4">
        <v>0.20699999999999999</v>
      </c>
      <c r="O40" s="7">
        <f t="shared" si="0"/>
        <v>0.98058252427184467</v>
      </c>
    </row>
    <row r="41" spans="1:15" x14ac:dyDescent="0.25">
      <c r="A41">
        <v>38</v>
      </c>
      <c r="B41" t="s">
        <v>444</v>
      </c>
      <c r="C41">
        <v>197</v>
      </c>
      <c r="D41">
        <v>2</v>
      </c>
      <c r="E41">
        <v>0</v>
      </c>
      <c r="F41">
        <v>197</v>
      </c>
      <c r="G41" s="4">
        <v>0.99</v>
      </c>
      <c r="H41" s="4">
        <v>0.183</v>
      </c>
      <c r="I41" s="4">
        <v>7.0000000000000001E-3</v>
      </c>
      <c r="J41" s="4">
        <v>1.0999999999999999E-2</v>
      </c>
      <c r="K41" t="s">
        <v>445</v>
      </c>
      <c r="L41" t="s">
        <v>446</v>
      </c>
      <c r="M41" s="4">
        <v>0.16200000000000001</v>
      </c>
      <c r="N41" s="4">
        <v>0.20499999999999999</v>
      </c>
      <c r="O41" s="7">
        <f t="shared" si="0"/>
        <v>0.98994974874371855</v>
      </c>
    </row>
    <row r="42" spans="1:15" x14ac:dyDescent="0.25">
      <c r="A42">
        <v>39</v>
      </c>
      <c r="B42" t="s">
        <v>447</v>
      </c>
      <c r="C42">
        <v>195</v>
      </c>
      <c r="D42">
        <v>3</v>
      </c>
      <c r="E42">
        <v>4</v>
      </c>
      <c r="F42">
        <v>195</v>
      </c>
      <c r="G42" s="4">
        <v>0.98499999999999999</v>
      </c>
      <c r="H42" s="4">
        <v>0.18</v>
      </c>
      <c r="I42" s="4">
        <v>8.9999999999999993E-3</v>
      </c>
      <c r="J42" s="4">
        <v>1.0999999999999999E-2</v>
      </c>
      <c r="K42" s="4">
        <v>0.95299999999999996</v>
      </c>
      <c r="L42" s="4">
        <v>0.995</v>
      </c>
      <c r="M42" s="4">
        <v>0.16</v>
      </c>
      <c r="N42" s="4">
        <v>0.20200000000000001</v>
      </c>
      <c r="O42" s="7">
        <f t="shared" si="0"/>
        <v>0.98484848484848486</v>
      </c>
    </row>
    <row r="43" spans="1:15" x14ac:dyDescent="0.25">
      <c r="A43">
        <v>40</v>
      </c>
      <c r="B43" t="s">
        <v>448</v>
      </c>
      <c r="C43">
        <v>188</v>
      </c>
      <c r="D43">
        <v>1</v>
      </c>
      <c r="E43">
        <v>2</v>
      </c>
      <c r="F43">
        <v>188</v>
      </c>
      <c r="G43" s="4">
        <v>0.995</v>
      </c>
      <c r="H43" s="4">
        <v>0.17899999999999999</v>
      </c>
      <c r="I43" s="4">
        <v>5.0000000000000001E-3</v>
      </c>
      <c r="J43" s="4">
        <v>1.0999999999999999E-2</v>
      </c>
      <c r="K43" t="s">
        <v>449</v>
      </c>
      <c r="L43" t="s">
        <v>434</v>
      </c>
      <c r="M43" s="4">
        <v>0.159</v>
      </c>
      <c r="N43" s="4">
        <v>0.20100000000000001</v>
      </c>
      <c r="O43" s="7">
        <f t="shared" si="0"/>
        <v>0.99470899470899465</v>
      </c>
    </row>
    <row r="44" spans="1:15" x14ac:dyDescent="0.25">
      <c r="A44">
        <v>41</v>
      </c>
      <c r="B44" t="s">
        <v>450</v>
      </c>
      <c r="C44">
        <v>185</v>
      </c>
      <c r="D44">
        <v>4</v>
      </c>
      <c r="E44">
        <v>0</v>
      </c>
      <c r="F44">
        <v>185</v>
      </c>
      <c r="G44" s="4">
        <v>0.97799999999999998</v>
      </c>
      <c r="H44" s="4">
        <v>0.17499999999999999</v>
      </c>
      <c r="I44" s="4">
        <v>1.0999999999999999E-2</v>
      </c>
      <c r="J44" s="4">
        <v>1.0999999999999999E-2</v>
      </c>
      <c r="K44" s="4">
        <v>0.94299999999999995</v>
      </c>
      <c r="L44" s="4">
        <v>0.99199999999999999</v>
      </c>
      <c r="M44" s="4">
        <v>0.155</v>
      </c>
      <c r="N44" s="4">
        <v>0.19700000000000001</v>
      </c>
      <c r="O44" s="7">
        <f t="shared" si="0"/>
        <v>0.97883597883597884</v>
      </c>
    </row>
    <row r="45" spans="1:15" x14ac:dyDescent="0.25">
      <c r="A45">
        <v>42</v>
      </c>
      <c r="B45" t="s">
        <v>451</v>
      </c>
      <c r="C45">
        <v>181</v>
      </c>
      <c r="D45">
        <v>2</v>
      </c>
      <c r="E45">
        <v>1</v>
      </c>
      <c r="F45">
        <v>181</v>
      </c>
      <c r="G45" s="4">
        <v>0.98899999999999999</v>
      </c>
      <c r="H45" s="4">
        <v>0.17299999999999999</v>
      </c>
      <c r="I45" s="4">
        <v>8.0000000000000002E-3</v>
      </c>
      <c r="J45" s="4">
        <v>1.0999999999999999E-2</v>
      </c>
      <c r="K45" t="s">
        <v>452</v>
      </c>
      <c r="L45" t="s">
        <v>446</v>
      </c>
      <c r="M45" s="4">
        <v>0.153</v>
      </c>
      <c r="N45" s="4">
        <v>0.19500000000000001</v>
      </c>
      <c r="O45" s="7">
        <f>C45/(C45+D45)</f>
        <v>0.98907103825136611</v>
      </c>
    </row>
    <row r="46" spans="1:15" x14ac:dyDescent="0.25">
      <c r="A46">
        <v>43</v>
      </c>
      <c r="B46" t="s">
        <v>453</v>
      </c>
      <c r="C46">
        <v>178</v>
      </c>
      <c r="D46">
        <v>4</v>
      </c>
      <c r="E46">
        <v>4</v>
      </c>
      <c r="F46">
        <v>178</v>
      </c>
      <c r="G46" s="4">
        <v>0.97799999999999998</v>
      </c>
      <c r="H46" s="4">
        <v>0.17</v>
      </c>
      <c r="I46" s="4">
        <v>1.0999999999999999E-2</v>
      </c>
      <c r="J46" s="4">
        <v>1.0999999999999999E-2</v>
      </c>
      <c r="K46" s="4">
        <v>0.94099999999999995</v>
      </c>
      <c r="L46" s="4">
        <v>0.99199999999999999</v>
      </c>
      <c r="M46" s="4">
        <v>0.14899999999999999</v>
      </c>
      <c r="N46" s="4">
        <v>0.191</v>
      </c>
      <c r="O46" s="7">
        <f t="shared" si="0"/>
        <v>0.97802197802197799</v>
      </c>
    </row>
    <row r="47" spans="1:15" x14ac:dyDescent="0.25">
      <c r="A47">
        <v>44</v>
      </c>
      <c r="B47" t="s">
        <v>454</v>
      </c>
      <c r="C47">
        <v>170</v>
      </c>
      <c r="D47">
        <v>2</v>
      </c>
      <c r="E47">
        <v>2</v>
      </c>
      <c r="F47">
        <v>170</v>
      </c>
      <c r="G47" s="4">
        <v>0.98799999999999999</v>
      </c>
      <c r="H47" s="4">
        <v>0.16800000000000001</v>
      </c>
      <c r="I47" s="4">
        <v>8.0000000000000002E-3</v>
      </c>
      <c r="J47" s="4">
        <v>1.0999999999999999E-2</v>
      </c>
      <c r="K47" t="s">
        <v>455</v>
      </c>
      <c r="L47" t="s">
        <v>446</v>
      </c>
      <c r="M47" s="4">
        <v>0.14699999999999999</v>
      </c>
      <c r="N47" s="4">
        <v>0.189</v>
      </c>
      <c r="O47" s="7">
        <f t="shared" si="0"/>
        <v>0.98837209302325579</v>
      </c>
    </row>
    <row r="48" spans="1:15" x14ac:dyDescent="0.25">
      <c r="A48">
        <v>45</v>
      </c>
      <c r="B48" t="s">
        <v>456</v>
      </c>
      <c r="C48">
        <v>166</v>
      </c>
      <c r="D48">
        <v>4</v>
      </c>
      <c r="E48">
        <v>2</v>
      </c>
      <c r="F48">
        <v>166</v>
      </c>
      <c r="G48" s="4">
        <v>0.97599999999999998</v>
      </c>
      <c r="H48" s="4">
        <v>0.16400000000000001</v>
      </c>
      <c r="I48" s="4">
        <v>1.2E-2</v>
      </c>
      <c r="J48" s="4">
        <v>1.0999999999999999E-2</v>
      </c>
      <c r="K48" s="4">
        <v>0.93700000000000006</v>
      </c>
      <c r="L48" s="4">
        <v>0.99099999999999999</v>
      </c>
      <c r="M48" s="4">
        <v>0.14399999999999999</v>
      </c>
      <c r="N48" s="4">
        <v>0.185</v>
      </c>
      <c r="O48" s="7">
        <f t="shared" si="0"/>
        <v>0.97647058823529409</v>
      </c>
    </row>
    <row r="49" spans="1:15" x14ac:dyDescent="0.25">
      <c r="A49">
        <v>46</v>
      </c>
      <c r="B49" t="s">
        <v>457</v>
      </c>
      <c r="C49">
        <v>160</v>
      </c>
      <c r="D49">
        <v>2</v>
      </c>
      <c r="E49">
        <v>4</v>
      </c>
      <c r="F49">
        <v>160</v>
      </c>
      <c r="G49" s="4">
        <v>0.98799999999999999</v>
      </c>
      <c r="H49" s="4">
        <v>0.161</v>
      </c>
      <c r="I49" s="4">
        <v>8.9999999999999993E-3</v>
      </c>
      <c r="J49" s="4">
        <v>0.01</v>
      </c>
      <c r="K49" t="s">
        <v>458</v>
      </c>
      <c r="L49" t="s">
        <v>446</v>
      </c>
      <c r="M49" s="4">
        <v>0.14199999999999999</v>
      </c>
      <c r="N49" s="4">
        <v>0.183</v>
      </c>
      <c r="O49" s="7">
        <f t="shared" si="0"/>
        <v>0.98765432098765427</v>
      </c>
    </row>
    <row r="50" spans="1:15" x14ac:dyDescent="0.25">
      <c r="A50">
        <v>47</v>
      </c>
      <c r="B50" t="s">
        <v>459</v>
      </c>
      <c r="C50">
        <v>154</v>
      </c>
      <c r="D50">
        <v>1</v>
      </c>
      <c r="E50">
        <v>2</v>
      </c>
      <c r="F50">
        <v>154</v>
      </c>
      <c r="G50" s="4">
        <v>0.99399999999999999</v>
      </c>
      <c r="H50" s="4">
        <v>0.16</v>
      </c>
      <c r="I50" s="4">
        <v>6.0000000000000001E-3</v>
      </c>
      <c r="J50" s="4">
        <v>0.01</v>
      </c>
      <c r="K50" t="s">
        <v>460</v>
      </c>
      <c r="L50" t="s">
        <v>434</v>
      </c>
      <c r="M50" s="4">
        <v>0.14099999999999999</v>
      </c>
      <c r="N50" s="4">
        <v>0.182</v>
      </c>
      <c r="O50" s="7">
        <f t="shared" si="0"/>
        <v>0.99354838709677418</v>
      </c>
    </row>
    <row r="51" spans="1:15" x14ac:dyDescent="0.25">
      <c r="A51">
        <v>48</v>
      </c>
      <c r="B51" t="s">
        <v>461</v>
      </c>
      <c r="C51">
        <v>151</v>
      </c>
      <c r="D51">
        <v>1</v>
      </c>
      <c r="E51">
        <v>1</v>
      </c>
      <c r="F51">
        <v>151</v>
      </c>
      <c r="G51" s="4">
        <v>0.99299999999999999</v>
      </c>
      <c r="H51" s="4">
        <v>0.159</v>
      </c>
      <c r="I51" s="4">
        <v>7.0000000000000001E-3</v>
      </c>
      <c r="J51" s="4">
        <v>0.01</v>
      </c>
      <c r="K51" t="s">
        <v>455</v>
      </c>
      <c r="L51" t="s">
        <v>434</v>
      </c>
      <c r="M51" s="4">
        <v>0.14000000000000001</v>
      </c>
      <c r="N51" s="4">
        <v>0.18</v>
      </c>
      <c r="O51" s="7">
        <f t="shared" si="0"/>
        <v>0.99342105263157898</v>
      </c>
    </row>
    <row r="52" spans="1:15" x14ac:dyDescent="0.25">
      <c r="A52">
        <v>49</v>
      </c>
      <c r="B52" t="s">
        <v>462</v>
      </c>
      <c r="C52">
        <v>149</v>
      </c>
      <c r="D52">
        <v>1</v>
      </c>
      <c r="E52">
        <v>1</v>
      </c>
      <c r="F52">
        <v>149</v>
      </c>
      <c r="G52" s="4">
        <v>0.99299999999999999</v>
      </c>
      <c r="H52" s="4">
        <v>0.158</v>
      </c>
      <c r="I52" s="4">
        <v>7.0000000000000001E-3</v>
      </c>
      <c r="J52" s="4">
        <v>0.01</v>
      </c>
      <c r="K52" t="s">
        <v>463</v>
      </c>
      <c r="L52" t="s">
        <v>434</v>
      </c>
      <c r="M52" s="4">
        <v>0.13800000000000001</v>
      </c>
      <c r="N52" s="4">
        <v>0.17899999999999999</v>
      </c>
      <c r="O52" s="7">
        <f t="shared" si="0"/>
        <v>0.99333333333333329</v>
      </c>
    </row>
    <row r="53" spans="1:15" x14ac:dyDescent="0.25">
      <c r="A53">
        <v>50</v>
      </c>
      <c r="B53" t="s">
        <v>464</v>
      </c>
      <c r="C53">
        <v>147</v>
      </c>
      <c r="D53">
        <v>1</v>
      </c>
      <c r="E53">
        <v>0</v>
      </c>
      <c r="F53">
        <v>147</v>
      </c>
      <c r="G53" s="4">
        <v>0.99299999999999999</v>
      </c>
      <c r="H53" s="4">
        <v>0.157</v>
      </c>
      <c r="I53" s="4">
        <v>7.0000000000000001E-3</v>
      </c>
      <c r="J53" s="4">
        <v>0.01</v>
      </c>
      <c r="K53" t="s">
        <v>463</v>
      </c>
      <c r="L53" t="s">
        <v>434</v>
      </c>
      <c r="M53" s="4">
        <v>0.13700000000000001</v>
      </c>
      <c r="N53" s="4">
        <v>0.17799999999999999</v>
      </c>
      <c r="O53" s="7">
        <f t="shared" si="0"/>
        <v>0.9932432432432432</v>
      </c>
    </row>
    <row r="54" spans="1:15" x14ac:dyDescent="0.25">
      <c r="A54">
        <v>51</v>
      </c>
      <c r="B54" t="s">
        <v>465</v>
      </c>
      <c r="C54">
        <v>146</v>
      </c>
      <c r="D54">
        <v>1</v>
      </c>
      <c r="E54">
        <v>1</v>
      </c>
      <c r="F54">
        <v>146</v>
      </c>
      <c r="G54" s="4">
        <v>0.99299999999999999</v>
      </c>
      <c r="H54" s="4">
        <v>0.156</v>
      </c>
      <c r="I54" s="4">
        <v>7.0000000000000001E-3</v>
      </c>
      <c r="J54" s="4">
        <v>0.01</v>
      </c>
      <c r="K54" t="s">
        <v>466</v>
      </c>
      <c r="L54" t="s">
        <v>434</v>
      </c>
      <c r="M54" s="4">
        <v>0.13600000000000001</v>
      </c>
      <c r="N54" s="4">
        <v>0.17699999999999999</v>
      </c>
      <c r="O54" s="7">
        <f t="shared" si="0"/>
        <v>0.99319727891156462</v>
      </c>
    </row>
    <row r="55" spans="1:15" x14ac:dyDescent="0.25">
      <c r="A55">
        <v>52</v>
      </c>
      <c r="B55" t="s">
        <v>467</v>
      </c>
      <c r="C55">
        <v>144</v>
      </c>
      <c r="D55">
        <v>1</v>
      </c>
      <c r="E55">
        <v>7</v>
      </c>
      <c r="F55">
        <v>144</v>
      </c>
      <c r="G55" s="4">
        <v>0.99299999999999999</v>
      </c>
      <c r="H55" s="4">
        <v>0.155</v>
      </c>
      <c r="I55" s="4">
        <v>7.0000000000000001E-3</v>
      </c>
      <c r="J55" s="4">
        <v>0.01</v>
      </c>
      <c r="K55" t="s">
        <v>466</v>
      </c>
      <c r="L55" t="s">
        <v>434</v>
      </c>
      <c r="M55" s="4">
        <v>0.13500000000000001</v>
      </c>
      <c r="N55" s="4">
        <v>0.17599999999999999</v>
      </c>
      <c r="O55" s="7">
        <f t="shared" si="0"/>
        <v>0.99310344827586206</v>
      </c>
    </row>
    <row r="56" spans="1:15" x14ac:dyDescent="0.25">
      <c r="A56">
        <v>53</v>
      </c>
      <c r="B56" t="s">
        <v>468</v>
      </c>
      <c r="C56">
        <v>136</v>
      </c>
      <c r="D56">
        <v>0</v>
      </c>
      <c r="E56">
        <v>0</v>
      </c>
      <c r="F56">
        <v>136</v>
      </c>
      <c r="G56" s="4">
        <v>1</v>
      </c>
      <c r="H56" s="4">
        <v>0.155</v>
      </c>
      <c r="I56" s="4">
        <v>0</v>
      </c>
      <c r="J56" s="4">
        <v>0.01</v>
      </c>
      <c r="K56" t="s">
        <v>211</v>
      </c>
      <c r="L56" t="s">
        <v>211</v>
      </c>
      <c r="M56" s="4">
        <v>0.13500000000000001</v>
      </c>
      <c r="N56" s="4">
        <v>0.17599999999999999</v>
      </c>
      <c r="O56" s="7">
        <f t="shared" si="0"/>
        <v>1</v>
      </c>
    </row>
    <row r="57" spans="1:15" x14ac:dyDescent="0.25">
      <c r="A57">
        <v>54</v>
      </c>
      <c r="B57" t="s">
        <v>469</v>
      </c>
      <c r="C57">
        <v>136</v>
      </c>
      <c r="D57">
        <v>0</v>
      </c>
      <c r="E57">
        <v>2</v>
      </c>
      <c r="F57">
        <v>136</v>
      </c>
      <c r="G57" s="4">
        <v>1</v>
      </c>
      <c r="H57" s="4">
        <v>0.155</v>
      </c>
      <c r="I57" s="4">
        <v>0</v>
      </c>
      <c r="J57" s="4">
        <v>0.01</v>
      </c>
      <c r="K57" t="s">
        <v>211</v>
      </c>
      <c r="L57" t="s">
        <v>211</v>
      </c>
      <c r="M57" s="4">
        <v>0.13500000000000001</v>
      </c>
      <c r="N57" s="4">
        <v>0.17599999999999999</v>
      </c>
      <c r="O57" s="7">
        <f t="shared" si="0"/>
        <v>1</v>
      </c>
    </row>
    <row r="58" spans="1:15" x14ac:dyDescent="0.25">
      <c r="A58">
        <v>55</v>
      </c>
      <c r="B58" t="s">
        <v>470</v>
      </c>
      <c r="C58">
        <v>134</v>
      </c>
      <c r="D58">
        <v>2</v>
      </c>
      <c r="E58">
        <v>0</v>
      </c>
      <c r="F58">
        <v>134</v>
      </c>
      <c r="G58" s="4">
        <v>0.98499999999999999</v>
      </c>
      <c r="H58" s="4">
        <v>0.153</v>
      </c>
      <c r="I58" s="4">
        <v>0.01</v>
      </c>
      <c r="J58" s="4">
        <v>0.01</v>
      </c>
      <c r="K58" t="s">
        <v>471</v>
      </c>
      <c r="L58" t="s">
        <v>472</v>
      </c>
      <c r="M58" s="4">
        <v>0.13300000000000001</v>
      </c>
      <c r="N58" s="4">
        <v>0.17399999999999999</v>
      </c>
      <c r="O58" s="7">
        <f t="shared" si="0"/>
        <v>0.98529411764705888</v>
      </c>
    </row>
    <row r="59" spans="1:15" x14ac:dyDescent="0.25">
      <c r="A59">
        <v>56</v>
      </c>
      <c r="B59" t="s">
        <v>473</v>
      </c>
      <c r="C59">
        <v>132</v>
      </c>
      <c r="D59">
        <v>1</v>
      </c>
      <c r="E59">
        <v>0</v>
      </c>
      <c r="F59">
        <v>132</v>
      </c>
      <c r="G59" s="4">
        <v>0.99199999999999999</v>
      </c>
      <c r="H59" s="4">
        <v>0.152</v>
      </c>
      <c r="I59" s="4">
        <v>8.0000000000000002E-3</v>
      </c>
      <c r="J59" s="4">
        <v>0.01</v>
      </c>
      <c r="K59" t="s">
        <v>474</v>
      </c>
      <c r="L59" t="s">
        <v>434</v>
      </c>
      <c r="M59" s="4">
        <v>0.13200000000000001</v>
      </c>
      <c r="N59" s="4">
        <v>0.17199999999999999</v>
      </c>
      <c r="O59" s="7">
        <f t="shared" si="0"/>
        <v>0.99248120300751874</v>
      </c>
    </row>
    <row r="60" spans="1:15" x14ac:dyDescent="0.25">
      <c r="A60">
        <v>57</v>
      </c>
      <c r="B60" t="s">
        <v>475</v>
      </c>
      <c r="C60">
        <v>131</v>
      </c>
      <c r="D60">
        <v>0</v>
      </c>
      <c r="E60">
        <v>1</v>
      </c>
      <c r="F60">
        <v>131</v>
      </c>
      <c r="G60" s="4">
        <v>1</v>
      </c>
      <c r="H60" s="4">
        <v>0.152</v>
      </c>
      <c r="I60" s="4">
        <v>0</v>
      </c>
      <c r="J60" s="4">
        <v>0.01</v>
      </c>
      <c r="K60" t="s">
        <v>211</v>
      </c>
      <c r="L60" t="s">
        <v>211</v>
      </c>
      <c r="M60" s="4">
        <v>0.13200000000000001</v>
      </c>
      <c r="N60" s="4">
        <v>0.17199999999999999</v>
      </c>
      <c r="O60" s="7">
        <f t="shared" si="0"/>
        <v>1</v>
      </c>
    </row>
    <row r="61" spans="1:15" x14ac:dyDescent="0.25">
      <c r="A61">
        <v>58</v>
      </c>
      <c r="B61" t="s">
        <v>476</v>
      </c>
      <c r="C61">
        <v>130</v>
      </c>
      <c r="D61">
        <v>1</v>
      </c>
      <c r="E61">
        <v>2</v>
      </c>
      <c r="F61">
        <v>130</v>
      </c>
      <c r="G61" s="4">
        <v>0.99199999999999999</v>
      </c>
      <c r="H61" s="4">
        <v>0.15</v>
      </c>
      <c r="I61" s="4">
        <v>8.0000000000000002E-3</v>
      </c>
      <c r="J61" s="4">
        <v>0.01</v>
      </c>
      <c r="K61" t="s">
        <v>474</v>
      </c>
      <c r="L61" t="s">
        <v>434</v>
      </c>
      <c r="M61" s="4">
        <v>0.13100000000000001</v>
      </c>
      <c r="N61" s="4">
        <v>0.17100000000000001</v>
      </c>
      <c r="O61" s="7">
        <f>C61/(C61+D61)</f>
        <v>0.99236641221374045</v>
      </c>
    </row>
    <row r="62" spans="1:15" x14ac:dyDescent="0.25">
      <c r="A62">
        <v>59</v>
      </c>
      <c r="B62" t="s">
        <v>477</v>
      </c>
      <c r="C62">
        <v>127</v>
      </c>
      <c r="D62">
        <v>3</v>
      </c>
      <c r="E62">
        <v>2</v>
      </c>
      <c r="F62">
        <v>127</v>
      </c>
      <c r="G62" s="4">
        <v>0.97599999999999998</v>
      </c>
      <c r="H62" s="4">
        <v>0.14699999999999999</v>
      </c>
      <c r="I62" s="4">
        <v>1.2999999999999999E-2</v>
      </c>
      <c r="J62" s="4">
        <v>0.01</v>
      </c>
      <c r="K62" s="4">
        <v>0.92900000000000005</v>
      </c>
      <c r="L62" s="4">
        <v>0.99199999999999999</v>
      </c>
      <c r="M62" s="4">
        <v>0.127</v>
      </c>
      <c r="N62" s="4">
        <v>0.16800000000000001</v>
      </c>
      <c r="O62" s="7">
        <f t="shared" si="0"/>
        <v>0.97692307692307689</v>
      </c>
    </row>
    <row r="63" spans="1:15" x14ac:dyDescent="0.25">
      <c r="A63">
        <v>60</v>
      </c>
      <c r="B63" t="s">
        <v>478</v>
      </c>
      <c r="C63">
        <v>122</v>
      </c>
      <c r="D63">
        <v>0</v>
      </c>
      <c r="E63">
        <v>1</v>
      </c>
      <c r="F63">
        <v>122</v>
      </c>
      <c r="G63" s="4">
        <v>1</v>
      </c>
      <c r="H63" s="4">
        <v>0.14699999999999999</v>
      </c>
      <c r="I63" s="4">
        <v>0</v>
      </c>
      <c r="J63" s="4">
        <v>0.01</v>
      </c>
      <c r="K63" t="s">
        <v>211</v>
      </c>
      <c r="L63" t="s">
        <v>211</v>
      </c>
      <c r="M63" s="4">
        <v>0.127</v>
      </c>
      <c r="N63" s="4">
        <v>0.16800000000000001</v>
      </c>
      <c r="O63" s="7">
        <f t="shared" si="0"/>
        <v>1</v>
      </c>
    </row>
    <row r="64" spans="1:15" x14ac:dyDescent="0.25">
      <c r="A64">
        <v>61</v>
      </c>
      <c r="B64" t="s">
        <v>479</v>
      </c>
      <c r="C64">
        <v>121</v>
      </c>
      <c r="D64">
        <v>0</v>
      </c>
      <c r="E64">
        <v>1</v>
      </c>
      <c r="F64">
        <v>121</v>
      </c>
      <c r="G64" s="4">
        <v>1</v>
      </c>
      <c r="H64" s="4">
        <v>0.14699999999999999</v>
      </c>
      <c r="I64" s="4">
        <v>0</v>
      </c>
      <c r="J64" s="4">
        <v>0.01</v>
      </c>
      <c r="K64" t="s">
        <v>211</v>
      </c>
      <c r="L64" t="s">
        <v>211</v>
      </c>
      <c r="M64" s="4">
        <v>0.127</v>
      </c>
      <c r="N64" s="4">
        <v>0.16800000000000001</v>
      </c>
      <c r="O64" s="7">
        <f t="shared" si="0"/>
        <v>1</v>
      </c>
    </row>
    <row r="65" spans="1:15" x14ac:dyDescent="0.25">
      <c r="A65">
        <v>62</v>
      </c>
      <c r="B65" t="s">
        <v>480</v>
      </c>
      <c r="C65">
        <v>120</v>
      </c>
      <c r="D65">
        <v>1</v>
      </c>
      <c r="E65">
        <v>0</v>
      </c>
      <c r="F65">
        <v>120</v>
      </c>
      <c r="G65" s="4">
        <v>0.99199999999999999</v>
      </c>
      <c r="H65" s="4">
        <v>0.14599999999999999</v>
      </c>
      <c r="I65" s="4">
        <v>8.0000000000000002E-3</v>
      </c>
      <c r="J65" s="4">
        <v>0.01</v>
      </c>
      <c r="K65" t="s">
        <v>471</v>
      </c>
      <c r="L65" t="s">
        <v>434</v>
      </c>
      <c r="M65" s="4">
        <v>0.126</v>
      </c>
      <c r="N65" s="4">
        <v>0.16600000000000001</v>
      </c>
      <c r="O65" s="7">
        <f t="shared" si="0"/>
        <v>0.99173553719008267</v>
      </c>
    </row>
    <row r="66" spans="1:15" x14ac:dyDescent="0.25">
      <c r="A66">
        <v>63</v>
      </c>
      <c r="B66" t="s">
        <v>481</v>
      </c>
      <c r="C66">
        <v>119</v>
      </c>
      <c r="D66">
        <v>1</v>
      </c>
      <c r="E66">
        <v>2</v>
      </c>
      <c r="F66">
        <v>119</v>
      </c>
      <c r="G66" s="4">
        <v>0.99199999999999999</v>
      </c>
      <c r="H66" s="4">
        <v>0.14399999999999999</v>
      </c>
      <c r="I66" s="4">
        <v>8.0000000000000002E-3</v>
      </c>
      <c r="J66" s="4">
        <v>0.01</v>
      </c>
      <c r="K66" t="s">
        <v>471</v>
      </c>
      <c r="L66" t="s">
        <v>434</v>
      </c>
      <c r="M66" s="4">
        <v>0.125</v>
      </c>
      <c r="N66" s="4">
        <v>0.16500000000000001</v>
      </c>
      <c r="O66" s="7">
        <f t="shared" si="0"/>
        <v>0.9916666666666667</v>
      </c>
    </row>
    <row r="67" spans="1:15" x14ac:dyDescent="0.25">
      <c r="A67">
        <v>64</v>
      </c>
      <c r="B67" t="s">
        <v>482</v>
      </c>
      <c r="C67">
        <v>116</v>
      </c>
      <c r="D67">
        <v>0</v>
      </c>
      <c r="E67">
        <v>4</v>
      </c>
      <c r="F67">
        <v>116</v>
      </c>
      <c r="G67" s="4">
        <v>1</v>
      </c>
      <c r="H67" s="4">
        <v>0.14399999999999999</v>
      </c>
      <c r="I67" s="4">
        <v>0</v>
      </c>
      <c r="J67" s="4">
        <v>0.01</v>
      </c>
      <c r="K67" t="s">
        <v>211</v>
      </c>
      <c r="L67" t="s">
        <v>211</v>
      </c>
      <c r="M67" s="4">
        <v>0.125</v>
      </c>
      <c r="N67" s="4">
        <v>0.16500000000000001</v>
      </c>
      <c r="O67" s="7">
        <f t="shared" si="0"/>
        <v>1</v>
      </c>
    </row>
    <row r="68" spans="1:15" x14ac:dyDescent="0.25">
      <c r="A68">
        <v>65</v>
      </c>
      <c r="B68" t="s">
        <v>483</v>
      </c>
      <c r="C68">
        <v>112</v>
      </c>
      <c r="D68">
        <v>3</v>
      </c>
      <c r="E68">
        <v>3</v>
      </c>
      <c r="F68">
        <v>112</v>
      </c>
      <c r="G68" s="4">
        <v>0.97299999999999998</v>
      </c>
      <c r="H68" s="4">
        <v>0.14099999999999999</v>
      </c>
      <c r="I68" s="4">
        <v>1.4999999999999999E-2</v>
      </c>
      <c r="J68" s="4">
        <v>0.01</v>
      </c>
      <c r="K68" s="4">
        <v>0.91900000000000004</v>
      </c>
      <c r="L68" s="4">
        <v>0.99099999999999999</v>
      </c>
      <c r="M68" s="4">
        <v>0.121</v>
      </c>
      <c r="N68" s="4">
        <v>0.161</v>
      </c>
      <c r="O68" s="7">
        <f t="shared" si="0"/>
        <v>0.97391304347826091</v>
      </c>
    </row>
    <row r="69" spans="1:15" x14ac:dyDescent="0.25">
      <c r="A69">
        <v>66</v>
      </c>
      <c r="B69" t="s">
        <v>484</v>
      </c>
      <c r="C69">
        <v>106</v>
      </c>
      <c r="D69">
        <v>0</v>
      </c>
      <c r="E69">
        <v>1</v>
      </c>
      <c r="F69">
        <v>106</v>
      </c>
      <c r="G69" s="4">
        <v>1</v>
      </c>
      <c r="H69" s="4">
        <v>0.14099999999999999</v>
      </c>
      <c r="I69" s="4">
        <v>0</v>
      </c>
      <c r="J69" s="4">
        <v>0.01</v>
      </c>
      <c r="K69" t="s">
        <v>211</v>
      </c>
      <c r="L69" t="s">
        <v>211</v>
      </c>
      <c r="M69" s="4">
        <v>0.121</v>
      </c>
      <c r="N69" s="4">
        <v>0.161</v>
      </c>
      <c r="O69" s="7">
        <f t="shared" ref="O69:O74" si="1">C69/(C69+D69)</f>
        <v>1</v>
      </c>
    </row>
    <row r="70" spans="1:15" x14ac:dyDescent="0.25">
      <c r="A70">
        <v>67</v>
      </c>
      <c r="B70" t="s">
        <v>485</v>
      </c>
      <c r="C70">
        <v>105</v>
      </c>
      <c r="D70">
        <v>3</v>
      </c>
      <c r="E70">
        <v>2</v>
      </c>
      <c r="F70">
        <v>105</v>
      </c>
      <c r="G70" s="4">
        <v>0.97099999999999997</v>
      </c>
      <c r="H70" s="4">
        <v>0.13700000000000001</v>
      </c>
      <c r="I70" s="4">
        <v>1.6E-2</v>
      </c>
      <c r="J70" s="4">
        <v>0.01</v>
      </c>
      <c r="K70" s="4">
        <v>0.91400000000000003</v>
      </c>
      <c r="L70" s="4">
        <v>0.99099999999999999</v>
      </c>
      <c r="M70" s="4">
        <v>0.11700000000000001</v>
      </c>
      <c r="N70" s="4">
        <v>0.157</v>
      </c>
      <c r="O70" s="7">
        <f t="shared" si="1"/>
        <v>0.97222222222222221</v>
      </c>
    </row>
    <row r="71" spans="1:15" x14ac:dyDescent="0.25">
      <c r="A71">
        <v>68</v>
      </c>
      <c r="B71" t="s">
        <v>486</v>
      </c>
      <c r="C71">
        <v>100</v>
      </c>
      <c r="D71">
        <v>0</v>
      </c>
      <c r="E71">
        <v>0</v>
      </c>
      <c r="F71">
        <v>100</v>
      </c>
      <c r="G71" s="4">
        <v>1</v>
      </c>
      <c r="H71" s="4">
        <v>0.13700000000000001</v>
      </c>
      <c r="I71" s="4">
        <v>0</v>
      </c>
      <c r="J71" s="4">
        <v>0.01</v>
      </c>
      <c r="K71" t="s">
        <v>211</v>
      </c>
      <c r="L71" t="s">
        <v>211</v>
      </c>
      <c r="M71" s="4">
        <v>0.11700000000000001</v>
      </c>
      <c r="N71" s="4">
        <v>0.157</v>
      </c>
      <c r="O71" s="7">
        <f t="shared" si="1"/>
        <v>1</v>
      </c>
    </row>
    <row r="72" spans="1:15" x14ac:dyDescent="0.25">
      <c r="A72">
        <v>69</v>
      </c>
      <c r="B72" t="s">
        <v>487</v>
      </c>
      <c r="C72">
        <v>100</v>
      </c>
      <c r="D72">
        <v>2</v>
      </c>
      <c r="E72">
        <v>1</v>
      </c>
      <c r="F72">
        <v>100</v>
      </c>
      <c r="G72" s="4">
        <v>0.98</v>
      </c>
      <c r="H72" s="4">
        <v>0.13400000000000001</v>
      </c>
      <c r="I72" s="4">
        <v>1.4E-2</v>
      </c>
      <c r="J72" s="4">
        <v>0.01</v>
      </c>
      <c r="K72" t="s">
        <v>488</v>
      </c>
      <c r="L72" t="s">
        <v>489</v>
      </c>
      <c r="M72" s="4">
        <v>0.115</v>
      </c>
      <c r="N72" s="4">
        <v>0.154</v>
      </c>
      <c r="O72" s="7">
        <f t="shared" si="1"/>
        <v>0.98039215686274506</v>
      </c>
    </row>
    <row r="73" spans="1:15" x14ac:dyDescent="0.25">
      <c r="A73">
        <v>70</v>
      </c>
      <c r="B73" t="s">
        <v>490</v>
      </c>
      <c r="C73">
        <v>97</v>
      </c>
      <c r="D73">
        <v>1</v>
      </c>
      <c r="E73">
        <v>2</v>
      </c>
      <c r="F73">
        <v>97</v>
      </c>
      <c r="G73" s="4">
        <v>0.99</v>
      </c>
      <c r="H73" s="4">
        <v>0.13200000000000001</v>
      </c>
      <c r="I73" s="4">
        <v>0.01</v>
      </c>
      <c r="J73" s="4">
        <v>0.01</v>
      </c>
      <c r="K73" t="s">
        <v>491</v>
      </c>
      <c r="L73" t="s">
        <v>434</v>
      </c>
      <c r="M73" s="4">
        <v>0.113</v>
      </c>
      <c r="N73" s="4">
        <v>0.153</v>
      </c>
      <c r="O73" s="7">
        <f t="shared" si="1"/>
        <v>0.98979591836734693</v>
      </c>
    </row>
    <row r="74" spans="1:15" x14ac:dyDescent="0.25">
      <c r="A74">
        <v>71</v>
      </c>
      <c r="B74" t="s">
        <v>492</v>
      </c>
      <c r="C74">
        <v>94</v>
      </c>
      <c r="D74">
        <v>0</v>
      </c>
      <c r="E74">
        <v>1</v>
      </c>
      <c r="F74">
        <v>94</v>
      </c>
      <c r="G74" s="4">
        <v>1</v>
      </c>
      <c r="H74" s="4">
        <v>0.13200000000000001</v>
      </c>
      <c r="I74" s="4">
        <v>0</v>
      </c>
      <c r="J74" s="4">
        <v>0.01</v>
      </c>
      <c r="K74" t="s">
        <v>211</v>
      </c>
      <c r="L74" t="s">
        <v>211</v>
      </c>
      <c r="M74" s="4">
        <v>0.113</v>
      </c>
      <c r="N74" s="4">
        <v>0.153</v>
      </c>
      <c r="O74" s="7">
        <f t="shared" si="1"/>
        <v>1</v>
      </c>
    </row>
    <row r="75" spans="1:15" x14ac:dyDescent="0.25">
      <c r="A75">
        <v>72</v>
      </c>
      <c r="B75" t="s">
        <v>493</v>
      </c>
      <c r="C75">
        <v>93</v>
      </c>
      <c r="D75">
        <v>0</v>
      </c>
      <c r="E75">
        <v>2</v>
      </c>
      <c r="F75">
        <v>93</v>
      </c>
      <c r="G75" s="4">
        <v>1</v>
      </c>
      <c r="H75" s="4">
        <v>0.13200000000000001</v>
      </c>
      <c r="I75" s="4">
        <v>0</v>
      </c>
      <c r="J75" s="4">
        <v>0.01</v>
      </c>
      <c r="K75" t="s">
        <v>211</v>
      </c>
      <c r="L75" t="s">
        <v>211</v>
      </c>
      <c r="M75" s="4">
        <v>0.113</v>
      </c>
      <c r="N75" s="4">
        <v>0.153</v>
      </c>
      <c r="O75" s="7">
        <f>C75/(C75+D75)</f>
        <v>1</v>
      </c>
    </row>
    <row r="76" spans="1:15" x14ac:dyDescent="0.25">
      <c r="A76">
        <v>73</v>
      </c>
      <c r="B76" t="s">
        <v>494</v>
      </c>
      <c r="C76">
        <v>91</v>
      </c>
      <c r="D76">
        <v>0</v>
      </c>
      <c r="E76">
        <v>3</v>
      </c>
      <c r="F76">
        <v>91</v>
      </c>
      <c r="G76" s="4">
        <v>1</v>
      </c>
      <c r="H76" s="4">
        <v>0.13200000000000001</v>
      </c>
      <c r="I76" s="4">
        <v>0</v>
      </c>
      <c r="J76" s="4">
        <v>0.01</v>
      </c>
      <c r="K76" t="s">
        <v>211</v>
      </c>
      <c r="L76" t="s">
        <v>211</v>
      </c>
      <c r="M76" s="4">
        <v>0.113</v>
      </c>
      <c r="N76" s="4">
        <v>0.153</v>
      </c>
      <c r="O76" s="7">
        <f t="shared" ref="O76:O86" si="2">C76/(C76+D76)</f>
        <v>1</v>
      </c>
    </row>
    <row r="77" spans="1:15" x14ac:dyDescent="0.25">
      <c r="A77">
        <v>74</v>
      </c>
      <c r="B77" t="s">
        <v>495</v>
      </c>
      <c r="C77">
        <v>88</v>
      </c>
      <c r="D77">
        <v>1</v>
      </c>
      <c r="E77">
        <v>1</v>
      </c>
      <c r="F77">
        <v>88</v>
      </c>
      <c r="G77" s="4">
        <v>0.98899999999999999</v>
      </c>
      <c r="H77" s="4">
        <v>0.13100000000000001</v>
      </c>
      <c r="I77" s="4">
        <v>1.0999999999999999E-2</v>
      </c>
      <c r="J77" s="4">
        <v>0.01</v>
      </c>
      <c r="K77" t="s">
        <v>488</v>
      </c>
      <c r="L77" t="s">
        <v>496</v>
      </c>
      <c r="M77" s="4">
        <v>0.112</v>
      </c>
      <c r="N77" s="4">
        <v>0.152</v>
      </c>
      <c r="O77" s="7">
        <f t="shared" si="2"/>
        <v>0.9887640449438202</v>
      </c>
    </row>
    <row r="78" spans="1:15" x14ac:dyDescent="0.25">
      <c r="A78">
        <v>75</v>
      </c>
      <c r="B78" t="s">
        <v>497</v>
      </c>
      <c r="C78">
        <v>86</v>
      </c>
      <c r="D78">
        <v>2</v>
      </c>
      <c r="E78">
        <v>0</v>
      </c>
      <c r="F78">
        <v>86</v>
      </c>
      <c r="G78" s="4">
        <v>0.97699999999999998</v>
      </c>
      <c r="H78" s="4">
        <v>0.128</v>
      </c>
      <c r="I78" s="4">
        <v>1.6E-2</v>
      </c>
      <c r="J78" s="4">
        <v>0.01</v>
      </c>
      <c r="K78" t="s">
        <v>498</v>
      </c>
      <c r="L78" t="s">
        <v>499</v>
      </c>
      <c r="M78" s="4">
        <v>0.109</v>
      </c>
      <c r="N78" s="4">
        <v>0.14899999999999999</v>
      </c>
      <c r="O78" s="7">
        <f t="shared" si="2"/>
        <v>0.97727272727272729</v>
      </c>
    </row>
    <row r="79" spans="1:15" x14ac:dyDescent="0.25">
      <c r="A79">
        <v>76</v>
      </c>
      <c r="B79" t="s">
        <v>500</v>
      </c>
      <c r="C79">
        <v>84</v>
      </c>
      <c r="D79">
        <v>1</v>
      </c>
      <c r="E79">
        <v>1</v>
      </c>
      <c r="F79">
        <v>84</v>
      </c>
      <c r="G79" s="4">
        <v>0.98799999999999999</v>
      </c>
      <c r="H79" s="4">
        <v>0.126</v>
      </c>
      <c r="I79" s="4">
        <v>1.2E-2</v>
      </c>
      <c r="J79" s="4">
        <v>0.01</v>
      </c>
      <c r="K79" t="s">
        <v>501</v>
      </c>
      <c r="L79" t="s">
        <v>496</v>
      </c>
      <c r="M79" s="4">
        <v>0.107</v>
      </c>
      <c r="N79" s="4">
        <v>0.14699999999999999</v>
      </c>
      <c r="O79" s="7">
        <f t="shared" si="2"/>
        <v>0.9882352941176471</v>
      </c>
    </row>
    <row r="80" spans="1:15" x14ac:dyDescent="0.25">
      <c r="A80">
        <v>77</v>
      </c>
      <c r="B80" t="s">
        <v>502</v>
      </c>
      <c r="C80">
        <v>82</v>
      </c>
      <c r="D80">
        <v>1</v>
      </c>
      <c r="E80">
        <v>0</v>
      </c>
      <c r="F80">
        <v>82</v>
      </c>
      <c r="G80" s="4">
        <v>0.98799999999999999</v>
      </c>
      <c r="H80" s="4">
        <v>0.125</v>
      </c>
      <c r="I80" s="4">
        <v>1.2E-2</v>
      </c>
      <c r="J80" s="4">
        <v>0.01</v>
      </c>
      <c r="K80" t="s">
        <v>503</v>
      </c>
      <c r="L80" t="s">
        <v>496</v>
      </c>
      <c r="M80" s="4">
        <v>0.106</v>
      </c>
      <c r="N80" s="4">
        <v>0.14499999999999999</v>
      </c>
      <c r="O80" s="7">
        <f t="shared" si="2"/>
        <v>0.98795180722891562</v>
      </c>
    </row>
    <row r="81" spans="1:15" x14ac:dyDescent="0.25">
      <c r="A81">
        <v>78</v>
      </c>
      <c r="B81" t="s">
        <v>504</v>
      </c>
      <c r="C81">
        <v>81</v>
      </c>
      <c r="D81">
        <v>1</v>
      </c>
      <c r="E81">
        <v>0</v>
      </c>
      <c r="F81">
        <v>81</v>
      </c>
      <c r="G81" s="4">
        <v>0.98799999999999999</v>
      </c>
      <c r="H81" s="4">
        <v>0.123</v>
      </c>
      <c r="I81" s="4">
        <v>1.2E-2</v>
      </c>
      <c r="J81" s="4">
        <v>0.01</v>
      </c>
      <c r="K81" t="s">
        <v>505</v>
      </c>
      <c r="L81" t="s">
        <v>496</v>
      </c>
      <c r="M81" s="4">
        <v>0.104</v>
      </c>
      <c r="N81" s="4">
        <v>0.14399999999999999</v>
      </c>
      <c r="O81" s="7">
        <f t="shared" si="2"/>
        <v>0.98780487804878048</v>
      </c>
    </row>
    <row r="82" spans="1:15" x14ac:dyDescent="0.25">
      <c r="A82">
        <v>79</v>
      </c>
      <c r="B82" t="s">
        <v>506</v>
      </c>
      <c r="C82">
        <v>80</v>
      </c>
      <c r="D82">
        <v>1</v>
      </c>
      <c r="E82">
        <v>2</v>
      </c>
      <c r="F82">
        <v>80</v>
      </c>
      <c r="G82" s="4">
        <v>0.98799999999999999</v>
      </c>
      <c r="H82" s="4">
        <v>0.122</v>
      </c>
      <c r="I82" s="4">
        <v>1.2E-2</v>
      </c>
      <c r="J82" s="4">
        <v>0.01</v>
      </c>
      <c r="K82" t="s">
        <v>507</v>
      </c>
      <c r="L82" t="s">
        <v>496</v>
      </c>
      <c r="M82" s="4">
        <v>0.10299999999999999</v>
      </c>
      <c r="N82" s="4">
        <v>0.14199999999999999</v>
      </c>
      <c r="O82" s="7">
        <f t="shared" si="2"/>
        <v>0.98765432098765427</v>
      </c>
    </row>
    <row r="83" spans="1:15" x14ac:dyDescent="0.25">
      <c r="A83">
        <v>80</v>
      </c>
      <c r="B83" t="s">
        <v>508</v>
      </c>
      <c r="C83">
        <v>77</v>
      </c>
      <c r="D83">
        <v>0</v>
      </c>
      <c r="E83">
        <v>0</v>
      </c>
      <c r="F83">
        <v>77</v>
      </c>
      <c r="G83" s="4">
        <v>1</v>
      </c>
      <c r="H83" s="4">
        <v>0.122</v>
      </c>
      <c r="I83" s="4">
        <v>0</v>
      </c>
      <c r="J83" s="4">
        <v>0.01</v>
      </c>
      <c r="K83" t="s">
        <v>211</v>
      </c>
      <c r="L83" t="s">
        <v>211</v>
      </c>
      <c r="M83" s="4">
        <v>0.10299999999999999</v>
      </c>
      <c r="N83" s="4">
        <v>0.14199999999999999</v>
      </c>
      <c r="O83" s="7">
        <f t="shared" si="2"/>
        <v>1</v>
      </c>
    </row>
    <row r="84" spans="1:15" x14ac:dyDescent="0.25">
      <c r="A84">
        <v>81</v>
      </c>
      <c r="B84" t="s">
        <v>509</v>
      </c>
      <c r="C84">
        <v>77</v>
      </c>
      <c r="D84">
        <v>1</v>
      </c>
      <c r="E84">
        <v>1</v>
      </c>
      <c r="F84">
        <v>77</v>
      </c>
      <c r="G84" s="4">
        <v>0.98699999999999999</v>
      </c>
      <c r="H84" s="4">
        <v>0.12</v>
      </c>
      <c r="I84" s="4">
        <v>1.2999999999999999E-2</v>
      </c>
      <c r="J84" s="4">
        <v>0.01</v>
      </c>
      <c r="K84" t="s">
        <v>510</v>
      </c>
      <c r="L84" t="s">
        <v>496</v>
      </c>
      <c r="M84" s="4">
        <v>0.10100000000000001</v>
      </c>
      <c r="N84" s="4">
        <v>0.14099999999999999</v>
      </c>
      <c r="O84" s="7">
        <f t="shared" si="2"/>
        <v>0.98717948717948723</v>
      </c>
    </row>
    <row r="85" spans="1:15" x14ac:dyDescent="0.25">
      <c r="A85">
        <v>82</v>
      </c>
      <c r="B85" t="s">
        <v>511</v>
      </c>
      <c r="C85">
        <v>75</v>
      </c>
      <c r="D85">
        <v>0</v>
      </c>
      <c r="E85">
        <v>1</v>
      </c>
      <c r="F85">
        <v>75</v>
      </c>
      <c r="G85" s="4">
        <v>1</v>
      </c>
      <c r="H85" s="4">
        <v>0.12</v>
      </c>
      <c r="I85" s="4">
        <v>0</v>
      </c>
      <c r="J85" s="4">
        <v>0.01</v>
      </c>
      <c r="K85" t="s">
        <v>211</v>
      </c>
      <c r="L85" t="s">
        <v>211</v>
      </c>
      <c r="M85" s="4">
        <v>0.10100000000000001</v>
      </c>
      <c r="N85" s="4">
        <v>0.14099999999999999</v>
      </c>
      <c r="O85" s="7">
        <f t="shared" si="2"/>
        <v>1</v>
      </c>
    </row>
    <row r="86" spans="1:15" x14ac:dyDescent="0.25">
      <c r="A86">
        <v>83</v>
      </c>
      <c r="B86" t="s">
        <v>512</v>
      </c>
      <c r="C86">
        <v>74</v>
      </c>
      <c r="D86">
        <v>0</v>
      </c>
      <c r="E86">
        <v>0</v>
      </c>
      <c r="F86">
        <v>74</v>
      </c>
      <c r="G86" s="4">
        <v>1</v>
      </c>
      <c r="H86" s="4">
        <v>0.12</v>
      </c>
      <c r="I86" s="4">
        <v>0</v>
      </c>
      <c r="J86" s="4">
        <v>0.01</v>
      </c>
      <c r="K86" t="s">
        <v>211</v>
      </c>
      <c r="L86" t="s">
        <v>211</v>
      </c>
      <c r="M86" s="4">
        <v>0.10100000000000001</v>
      </c>
      <c r="N86" s="4">
        <v>0.14099999999999999</v>
      </c>
      <c r="O86" s="7">
        <f t="shared" si="2"/>
        <v>1</v>
      </c>
    </row>
    <row r="87" spans="1:15" x14ac:dyDescent="0.25">
      <c r="A87">
        <v>84</v>
      </c>
      <c r="B87" t="s">
        <v>513</v>
      </c>
      <c r="C87">
        <v>74</v>
      </c>
      <c r="D87">
        <v>0</v>
      </c>
      <c r="E87">
        <v>0</v>
      </c>
      <c r="F87">
        <v>74</v>
      </c>
      <c r="G87" s="4">
        <v>1</v>
      </c>
      <c r="H87" s="4">
        <v>0.12</v>
      </c>
      <c r="I87" s="4">
        <v>0</v>
      </c>
      <c r="J87" s="4">
        <v>0.01</v>
      </c>
      <c r="K87" t="s">
        <v>211</v>
      </c>
      <c r="L87" t="s">
        <v>211</v>
      </c>
      <c r="M87" s="4">
        <v>0.10100000000000001</v>
      </c>
      <c r="N87" s="4">
        <v>0.14099999999999999</v>
      </c>
      <c r="O87" s="7">
        <f>C87/(C87+D87)</f>
        <v>1</v>
      </c>
    </row>
    <row r="88" spans="1:15" x14ac:dyDescent="0.25">
      <c r="A88">
        <v>85</v>
      </c>
      <c r="B88" t="s">
        <v>514</v>
      </c>
      <c r="C88">
        <v>74</v>
      </c>
      <c r="D88">
        <v>0</v>
      </c>
      <c r="E88">
        <v>1</v>
      </c>
      <c r="F88">
        <v>74</v>
      </c>
      <c r="G88" s="4">
        <v>1</v>
      </c>
      <c r="H88" s="4">
        <v>0.12</v>
      </c>
      <c r="I88" s="4">
        <v>0</v>
      </c>
      <c r="J88" s="4">
        <v>0.01</v>
      </c>
      <c r="K88" t="s">
        <v>211</v>
      </c>
      <c r="L88" t="s">
        <v>211</v>
      </c>
      <c r="M88" s="4">
        <v>0.10100000000000001</v>
      </c>
      <c r="N88" s="4">
        <v>0.14099999999999999</v>
      </c>
      <c r="O88" s="7">
        <f t="shared" ref="O88:O102" si="3">C88/(C88+D88)</f>
        <v>1</v>
      </c>
    </row>
    <row r="89" spans="1:15" x14ac:dyDescent="0.25">
      <c r="A89">
        <v>86</v>
      </c>
      <c r="B89" t="s">
        <v>515</v>
      </c>
      <c r="C89">
        <v>73</v>
      </c>
      <c r="D89">
        <v>0</v>
      </c>
      <c r="E89">
        <v>0</v>
      </c>
      <c r="F89">
        <v>73</v>
      </c>
      <c r="G89" s="4">
        <v>1</v>
      </c>
      <c r="H89" s="4">
        <v>0.12</v>
      </c>
      <c r="I89" s="4">
        <v>0</v>
      </c>
      <c r="J89" s="4">
        <v>0.01</v>
      </c>
      <c r="K89" t="s">
        <v>211</v>
      </c>
      <c r="L89" t="s">
        <v>211</v>
      </c>
      <c r="M89" s="4">
        <v>0.10100000000000001</v>
      </c>
      <c r="N89" s="4">
        <v>0.14099999999999999</v>
      </c>
      <c r="O89" s="7">
        <f t="shared" si="3"/>
        <v>1</v>
      </c>
    </row>
    <row r="90" spans="1:15" x14ac:dyDescent="0.25">
      <c r="A90">
        <v>87</v>
      </c>
      <c r="B90" t="s">
        <v>516</v>
      </c>
      <c r="C90">
        <v>73</v>
      </c>
      <c r="D90">
        <v>1</v>
      </c>
      <c r="E90">
        <v>1</v>
      </c>
      <c r="F90">
        <v>73</v>
      </c>
      <c r="G90" s="4">
        <v>0.98599999999999999</v>
      </c>
      <c r="H90" s="4">
        <v>0.11899999999999999</v>
      </c>
      <c r="I90" s="4">
        <v>1.4E-2</v>
      </c>
      <c r="J90" s="4">
        <v>0.01</v>
      </c>
      <c r="K90" t="s">
        <v>517</v>
      </c>
      <c r="L90" t="s">
        <v>496</v>
      </c>
      <c r="M90" s="4">
        <v>0.1</v>
      </c>
      <c r="N90" s="4">
        <v>0.13900000000000001</v>
      </c>
      <c r="O90" s="7">
        <f t="shared" si="3"/>
        <v>0.98648648648648651</v>
      </c>
    </row>
    <row r="91" spans="1:15" x14ac:dyDescent="0.25">
      <c r="A91">
        <v>88</v>
      </c>
      <c r="B91" t="s">
        <v>518</v>
      </c>
      <c r="C91">
        <v>71</v>
      </c>
      <c r="D91">
        <v>0</v>
      </c>
      <c r="E91">
        <v>2</v>
      </c>
      <c r="F91">
        <v>71</v>
      </c>
      <c r="G91" s="4">
        <v>1</v>
      </c>
      <c r="H91" s="4">
        <v>0.11899999999999999</v>
      </c>
      <c r="I91" s="4">
        <v>0</v>
      </c>
      <c r="J91" s="4">
        <v>0.01</v>
      </c>
      <c r="K91" t="s">
        <v>211</v>
      </c>
      <c r="L91" t="s">
        <v>211</v>
      </c>
      <c r="M91" s="4">
        <v>0.1</v>
      </c>
      <c r="N91" s="4">
        <v>0.13900000000000001</v>
      </c>
      <c r="O91" s="7">
        <f t="shared" si="3"/>
        <v>1</v>
      </c>
    </row>
    <row r="92" spans="1:15" x14ac:dyDescent="0.25">
      <c r="A92">
        <v>89</v>
      </c>
      <c r="B92" t="s">
        <v>519</v>
      </c>
      <c r="C92">
        <v>69</v>
      </c>
      <c r="D92">
        <v>1</v>
      </c>
      <c r="E92">
        <v>1</v>
      </c>
      <c r="F92">
        <v>69</v>
      </c>
      <c r="G92" s="4">
        <v>0.98599999999999999</v>
      </c>
      <c r="H92" s="4">
        <v>0.11700000000000001</v>
      </c>
      <c r="I92" s="4">
        <v>1.4E-2</v>
      </c>
      <c r="J92" s="4">
        <v>0.01</v>
      </c>
      <c r="K92" t="s">
        <v>520</v>
      </c>
      <c r="L92" t="s">
        <v>496</v>
      </c>
      <c r="M92" s="4">
        <v>9.8000000000000004E-2</v>
      </c>
      <c r="N92" s="4">
        <v>0.13700000000000001</v>
      </c>
      <c r="O92" s="7">
        <f t="shared" si="3"/>
        <v>0.98571428571428577</v>
      </c>
    </row>
    <row r="93" spans="1:15" x14ac:dyDescent="0.25">
      <c r="A93">
        <v>90</v>
      </c>
      <c r="B93" t="s">
        <v>521</v>
      </c>
      <c r="C93">
        <v>67</v>
      </c>
      <c r="D93">
        <v>0</v>
      </c>
      <c r="E93">
        <v>1</v>
      </c>
      <c r="F93">
        <v>67</v>
      </c>
      <c r="G93" s="4">
        <v>1</v>
      </c>
      <c r="H93" s="4">
        <v>0.11700000000000001</v>
      </c>
      <c r="I93" s="4">
        <v>0</v>
      </c>
      <c r="J93" s="4">
        <v>0.01</v>
      </c>
      <c r="K93" t="s">
        <v>211</v>
      </c>
      <c r="L93" t="s">
        <v>211</v>
      </c>
      <c r="M93" s="4">
        <v>9.8000000000000004E-2</v>
      </c>
      <c r="N93" s="4">
        <v>0.13700000000000001</v>
      </c>
      <c r="O93" s="7">
        <f t="shared" si="3"/>
        <v>1</v>
      </c>
    </row>
    <row r="94" spans="1:15" x14ac:dyDescent="0.25">
      <c r="A94">
        <v>91</v>
      </c>
      <c r="B94" t="s">
        <v>522</v>
      </c>
      <c r="C94">
        <v>66</v>
      </c>
      <c r="D94">
        <v>0</v>
      </c>
      <c r="E94">
        <v>2</v>
      </c>
      <c r="F94">
        <v>66</v>
      </c>
      <c r="G94" s="4">
        <v>1</v>
      </c>
      <c r="H94" s="4">
        <v>0.11700000000000001</v>
      </c>
      <c r="I94" s="4">
        <v>0</v>
      </c>
      <c r="J94" s="4">
        <v>0.01</v>
      </c>
      <c r="K94" t="s">
        <v>211</v>
      </c>
      <c r="L94" t="s">
        <v>211</v>
      </c>
      <c r="M94" s="4">
        <v>9.8000000000000004E-2</v>
      </c>
      <c r="N94" s="4">
        <v>0.13700000000000001</v>
      </c>
      <c r="O94" s="7">
        <f t="shared" si="3"/>
        <v>1</v>
      </c>
    </row>
    <row r="95" spans="1:15" x14ac:dyDescent="0.25">
      <c r="A95">
        <v>92</v>
      </c>
      <c r="B95" t="s">
        <v>523</v>
      </c>
      <c r="C95">
        <v>64</v>
      </c>
      <c r="D95">
        <v>0</v>
      </c>
      <c r="E95">
        <v>0</v>
      </c>
      <c r="F95">
        <v>64</v>
      </c>
      <c r="G95" s="4">
        <v>1</v>
      </c>
      <c r="H95" s="4">
        <v>0.11700000000000001</v>
      </c>
      <c r="I95" s="4">
        <v>0</v>
      </c>
      <c r="J95" s="4">
        <v>0.01</v>
      </c>
      <c r="K95" t="s">
        <v>211</v>
      </c>
      <c r="L95" t="s">
        <v>211</v>
      </c>
      <c r="M95" s="4">
        <v>9.8000000000000004E-2</v>
      </c>
      <c r="N95" s="4">
        <v>0.13700000000000001</v>
      </c>
      <c r="O95" s="7">
        <f t="shared" si="3"/>
        <v>1</v>
      </c>
    </row>
    <row r="96" spans="1:15" x14ac:dyDescent="0.25">
      <c r="A96">
        <v>93</v>
      </c>
      <c r="B96" t="s">
        <v>524</v>
      </c>
      <c r="C96">
        <v>64</v>
      </c>
      <c r="D96">
        <v>0</v>
      </c>
      <c r="E96">
        <v>1</v>
      </c>
      <c r="F96">
        <v>64</v>
      </c>
      <c r="G96" s="4">
        <v>1</v>
      </c>
      <c r="H96" s="4">
        <v>0.11700000000000001</v>
      </c>
      <c r="I96" s="4">
        <v>0</v>
      </c>
      <c r="J96" s="4">
        <v>0.01</v>
      </c>
      <c r="K96" t="s">
        <v>211</v>
      </c>
      <c r="L96" t="s">
        <v>211</v>
      </c>
      <c r="M96" s="4">
        <v>9.8000000000000004E-2</v>
      </c>
      <c r="N96" s="4">
        <v>0.13700000000000001</v>
      </c>
      <c r="O96" s="7">
        <f t="shared" si="3"/>
        <v>1</v>
      </c>
    </row>
    <row r="97" spans="1:15" x14ac:dyDescent="0.25">
      <c r="A97">
        <v>94</v>
      </c>
      <c r="B97" t="s">
        <v>525</v>
      </c>
      <c r="C97">
        <v>63</v>
      </c>
      <c r="D97">
        <v>0</v>
      </c>
      <c r="E97">
        <v>0</v>
      </c>
      <c r="F97">
        <v>63</v>
      </c>
      <c r="G97" s="4">
        <v>1</v>
      </c>
      <c r="H97" s="4">
        <v>0.11700000000000001</v>
      </c>
      <c r="I97" s="4">
        <v>0</v>
      </c>
      <c r="J97" s="4">
        <v>0.01</v>
      </c>
      <c r="K97" t="s">
        <v>211</v>
      </c>
      <c r="L97" t="s">
        <v>211</v>
      </c>
      <c r="M97" s="4">
        <v>9.8000000000000004E-2</v>
      </c>
      <c r="N97" s="4">
        <v>0.13700000000000001</v>
      </c>
      <c r="O97" s="7">
        <f t="shared" si="3"/>
        <v>1</v>
      </c>
    </row>
    <row r="98" spans="1:15" x14ac:dyDescent="0.25">
      <c r="A98">
        <v>95</v>
      </c>
      <c r="B98" t="s">
        <v>526</v>
      </c>
      <c r="C98">
        <v>63</v>
      </c>
      <c r="D98">
        <v>0</v>
      </c>
      <c r="E98">
        <v>1</v>
      </c>
      <c r="F98">
        <v>63</v>
      </c>
      <c r="G98" s="4">
        <v>1</v>
      </c>
      <c r="H98" s="4">
        <v>0.11700000000000001</v>
      </c>
      <c r="I98" s="4">
        <v>0</v>
      </c>
      <c r="J98" s="4">
        <v>0.01</v>
      </c>
      <c r="K98" t="s">
        <v>211</v>
      </c>
      <c r="L98" t="s">
        <v>211</v>
      </c>
      <c r="M98" s="4">
        <v>9.8000000000000004E-2</v>
      </c>
      <c r="N98" s="4">
        <v>0.13700000000000001</v>
      </c>
      <c r="O98" s="7">
        <f t="shared" si="3"/>
        <v>1</v>
      </c>
    </row>
    <row r="99" spans="1:15" x14ac:dyDescent="0.25">
      <c r="A99">
        <v>96</v>
      </c>
      <c r="B99" t="s">
        <v>527</v>
      </c>
      <c r="C99">
        <v>62</v>
      </c>
      <c r="D99">
        <v>0</v>
      </c>
      <c r="E99">
        <v>1</v>
      </c>
      <c r="F99">
        <v>62</v>
      </c>
      <c r="G99" s="4">
        <v>1</v>
      </c>
      <c r="H99" s="4">
        <v>0.11700000000000001</v>
      </c>
      <c r="I99" s="4">
        <v>0</v>
      </c>
      <c r="J99" s="4">
        <v>0.01</v>
      </c>
      <c r="K99" t="s">
        <v>211</v>
      </c>
      <c r="L99" t="s">
        <v>211</v>
      </c>
      <c r="M99" s="4">
        <v>9.8000000000000004E-2</v>
      </c>
      <c r="N99" s="4">
        <v>0.13700000000000001</v>
      </c>
      <c r="O99" s="7">
        <f t="shared" si="3"/>
        <v>1</v>
      </c>
    </row>
    <row r="100" spans="1:15" x14ac:dyDescent="0.25">
      <c r="A100">
        <v>97</v>
      </c>
      <c r="B100" t="s">
        <v>528</v>
      </c>
      <c r="C100">
        <v>61</v>
      </c>
      <c r="D100">
        <v>0</v>
      </c>
      <c r="E100">
        <v>0</v>
      </c>
      <c r="F100">
        <v>61</v>
      </c>
      <c r="G100" s="4">
        <v>1</v>
      </c>
      <c r="H100" s="4">
        <v>0.11700000000000001</v>
      </c>
      <c r="I100" s="4">
        <v>0</v>
      </c>
      <c r="J100" s="4">
        <v>0.01</v>
      </c>
      <c r="K100" t="s">
        <v>211</v>
      </c>
      <c r="L100" t="s">
        <v>211</v>
      </c>
      <c r="M100" s="4">
        <v>9.8000000000000004E-2</v>
      </c>
      <c r="N100" s="4">
        <v>0.13700000000000001</v>
      </c>
      <c r="O100" s="7">
        <f t="shared" si="3"/>
        <v>1</v>
      </c>
    </row>
    <row r="101" spans="1:15" x14ac:dyDescent="0.25">
      <c r="A101">
        <v>98</v>
      </c>
      <c r="B101" t="s">
        <v>529</v>
      </c>
      <c r="C101">
        <v>61</v>
      </c>
      <c r="D101">
        <v>1</v>
      </c>
      <c r="E101">
        <v>0</v>
      </c>
      <c r="F101">
        <v>61</v>
      </c>
      <c r="G101" s="4">
        <v>0.98399999999999999</v>
      </c>
      <c r="H101" s="4">
        <v>0.115</v>
      </c>
      <c r="I101" s="4">
        <v>1.6E-2</v>
      </c>
      <c r="J101" s="4">
        <v>0.01</v>
      </c>
      <c r="K101" t="s">
        <v>530</v>
      </c>
      <c r="L101" t="s">
        <v>496</v>
      </c>
      <c r="M101" s="4">
        <v>9.6000000000000002E-2</v>
      </c>
      <c r="N101" s="4">
        <v>0.13600000000000001</v>
      </c>
      <c r="O101" s="7">
        <f t="shared" si="3"/>
        <v>0.9838709677419355</v>
      </c>
    </row>
    <row r="102" spans="1:15" x14ac:dyDescent="0.25">
      <c r="A102">
        <v>99</v>
      </c>
      <c r="B102" t="s">
        <v>531</v>
      </c>
      <c r="C102">
        <v>60</v>
      </c>
      <c r="D102">
        <v>0</v>
      </c>
      <c r="E102">
        <v>2</v>
      </c>
      <c r="F102">
        <v>60</v>
      </c>
      <c r="G102" s="4">
        <v>1</v>
      </c>
      <c r="H102" s="4">
        <v>0.115</v>
      </c>
      <c r="I102" s="4">
        <v>0</v>
      </c>
      <c r="J102" s="4">
        <v>0.01</v>
      </c>
      <c r="K102" t="s">
        <v>211</v>
      </c>
      <c r="L102" t="s">
        <v>211</v>
      </c>
      <c r="M102" s="4">
        <v>9.6000000000000002E-2</v>
      </c>
      <c r="N102" s="4">
        <v>0.13600000000000001</v>
      </c>
      <c r="O102" s="7">
        <f t="shared" si="3"/>
        <v>1</v>
      </c>
    </row>
    <row r="103" spans="1:15" x14ac:dyDescent="0.25">
      <c r="A103">
        <v>100</v>
      </c>
      <c r="B103" t="s">
        <v>532</v>
      </c>
      <c r="C103">
        <v>58</v>
      </c>
      <c r="D103">
        <v>0</v>
      </c>
      <c r="E103">
        <v>0</v>
      </c>
      <c r="F103">
        <v>58</v>
      </c>
      <c r="G103" s="4">
        <v>1</v>
      </c>
      <c r="H103" s="4">
        <v>0.115</v>
      </c>
      <c r="I103" s="4">
        <v>0</v>
      </c>
      <c r="J103" s="4">
        <v>0.01</v>
      </c>
      <c r="K103" t="s">
        <v>211</v>
      </c>
      <c r="L103" t="s">
        <v>211</v>
      </c>
      <c r="M103" s="4">
        <v>9.6000000000000002E-2</v>
      </c>
      <c r="N103" s="4">
        <v>0.13600000000000001</v>
      </c>
      <c r="O103" s="7">
        <f>C103/(C103+D103)</f>
        <v>1</v>
      </c>
    </row>
    <row r="104" spans="1:15" x14ac:dyDescent="0.25">
      <c r="A104">
        <v>101</v>
      </c>
      <c r="B104" t="s">
        <v>533</v>
      </c>
      <c r="C104">
        <v>58</v>
      </c>
      <c r="D104">
        <v>1</v>
      </c>
      <c r="E104">
        <v>2</v>
      </c>
      <c r="F104">
        <v>58</v>
      </c>
      <c r="G104" s="4">
        <v>0.98299999999999998</v>
      </c>
      <c r="H104" s="4">
        <v>0.113</v>
      </c>
      <c r="I104" s="4">
        <v>1.7000000000000001E-2</v>
      </c>
      <c r="J104" s="4">
        <v>0.01</v>
      </c>
      <c r="K104" t="s">
        <v>534</v>
      </c>
      <c r="L104" t="s">
        <v>496</v>
      </c>
      <c r="M104" s="4">
        <v>9.4E-2</v>
      </c>
      <c r="N104" s="4">
        <v>0.13400000000000001</v>
      </c>
      <c r="O104" s="7">
        <f t="shared" ref="O104:O117" si="4">C104/(C104+D104)</f>
        <v>0.98305084745762716</v>
      </c>
    </row>
    <row r="105" spans="1:15" x14ac:dyDescent="0.25">
      <c r="A105">
        <v>102</v>
      </c>
      <c r="B105" t="s">
        <v>535</v>
      </c>
      <c r="C105">
        <v>55</v>
      </c>
      <c r="D105">
        <v>0</v>
      </c>
      <c r="E105">
        <v>0</v>
      </c>
      <c r="F105">
        <v>55</v>
      </c>
      <c r="G105" s="4">
        <v>1</v>
      </c>
      <c r="H105" s="4">
        <v>0.113</v>
      </c>
      <c r="I105" s="4">
        <v>0</v>
      </c>
      <c r="J105" s="4">
        <v>0.01</v>
      </c>
      <c r="K105" t="s">
        <v>211</v>
      </c>
      <c r="L105" t="s">
        <v>211</v>
      </c>
      <c r="M105" s="4">
        <v>9.4E-2</v>
      </c>
      <c r="N105" s="4">
        <v>0.13400000000000001</v>
      </c>
      <c r="O105" s="7">
        <f t="shared" si="4"/>
        <v>1</v>
      </c>
    </row>
    <row r="106" spans="1:15" x14ac:dyDescent="0.25">
      <c r="A106">
        <v>103</v>
      </c>
      <c r="B106" t="s">
        <v>536</v>
      </c>
      <c r="C106">
        <v>55</v>
      </c>
      <c r="D106">
        <v>1</v>
      </c>
      <c r="E106">
        <v>2</v>
      </c>
      <c r="F106">
        <v>55</v>
      </c>
      <c r="G106" s="4">
        <v>0.98199999999999998</v>
      </c>
      <c r="H106" s="4">
        <v>0.111</v>
      </c>
      <c r="I106" s="4">
        <v>1.7999999999999999E-2</v>
      </c>
      <c r="J106" s="4">
        <v>0.01</v>
      </c>
      <c r="K106" t="s">
        <v>537</v>
      </c>
      <c r="L106" t="s">
        <v>446</v>
      </c>
      <c r="M106" s="4">
        <v>9.1999999999999998E-2</v>
      </c>
      <c r="N106" s="4">
        <v>0.13200000000000001</v>
      </c>
      <c r="O106" s="7">
        <f t="shared" si="4"/>
        <v>0.9821428571428571</v>
      </c>
    </row>
    <row r="107" spans="1:15" x14ac:dyDescent="0.25">
      <c r="A107">
        <v>104</v>
      </c>
      <c r="B107" t="s">
        <v>538</v>
      </c>
      <c r="C107">
        <v>52</v>
      </c>
      <c r="D107">
        <v>0</v>
      </c>
      <c r="E107">
        <v>2</v>
      </c>
      <c r="F107">
        <v>52</v>
      </c>
      <c r="G107" s="4">
        <v>1</v>
      </c>
      <c r="H107" s="4">
        <v>0.111</v>
      </c>
      <c r="I107" s="4">
        <v>0</v>
      </c>
      <c r="J107" s="4">
        <v>0.01</v>
      </c>
      <c r="K107" t="s">
        <v>211</v>
      </c>
      <c r="L107" t="s">
        <v>211</v>
      </c>
      <c r="M107" s="4">
        <v>9.1999999999999998E-2</v>
      </c>
      <c r="N107" s="4">
        <v>0.13200000000000001</v>
      </c>
      <c r="O107" s="7">
        <f t="shared" si="4"/>
        <v>1</v>
      </c>
    </row>
    <row r="108" spans="1:15" x14ac:dyDescent="0.25">
      <c r="A108">
        <v>105</v>
      </c>
      <c r="B108" t="s">
        <v>539</v>
      </c>
      <c r="C108">
        <v>50</v>
      </c>
      <c r="D108">
        <v>0</v>
      </c>
      <c r="E108">
        <v>0</v>
      </c>
      <c r="F108">
        <v>50</v>
      </c>
      <c r="G108" s="4">
        <v>1</v>
      </c>
      <c r="H108" s="4">
        <v>0.111</v>
      </c>
      <c r="I108" s="4">
        <v>0</v>
      </c>
      <c r="J108" s="4">
        <v>0.01</v>
      </c>
      <c r="K108" t="s">
        <v>211</v>
      </c>
      <c r="L108" t="s">
        <v>211</v>
      </c>
      <c r="M108" s="4">
        <v>9.1999999999999998E-2</v>
      </c>
      <c r="N108" s="4">
        <v>0.13200000000000001</v>
      </c>
      <c r="O108" s="7">
        <f t="shared" si="4"/>
        <v>1</v>
      </c>
    </row>
    <row r="109" spans="1:15" x14ac:dyDescent="0.25">
      <c r="A109">
        <v>106</v>
      </c>
      <c r="B109" t="s">
        <v>540</v>
      </c>
      <c r="C109">
        <v>50</v>
      </c>
      <c r="D109">
        <v>0</v>
      </c>
      <c r="E109">
        <v>0</v>
      </c>
      <c r="F109">
        <v>50</v>
      </c>
      <c r="G109" s="4">
        <v>1</v>
      </c>
      <c r="H109" s="4">
        <v>0.111</v>
      </c>
      <c r="I109" s="4">
        <v>0</v>
      </c>
      <c r="J109" s="4">
        <v>0.01</v>
      </c>
      <c r="K109" t="s">
        <v>211</v>
      </c>
      <c r="L109" t="s">
        <v>211</v>
      </c>
      <c r="M109" s="4">
        <v>9.1999999999999998E-2</v>
      </c>
      <c r="N109" s="4">
        <v>0.13200000000000001</v>
      </c>
      <c r="O109" s="7">
        <f t="shared" si="4"/>
        <v>1</v>
      </c>
    </row>
    <row r="110" spans="1:15" x14ac:dyDescent="0.25">
      <c r="A110">
        <v>107</v>
      </c>
      <c r="B110" t="s">
        <v>541</v>
      </c>
      <c r="C110">
        <v>50</v>
      </c>
      <c r="D110">
        <v>0</v>
      </c>
      <c r="E110">
        <v>1</v>
      </c>
      <c r="F110">
        <v>50</v>
      </c>
      <c r="G110" s="4">
        <v>1</v>
      </c>
      <c r="H110" s="4">
        <v>0.111</v>
      </c>
      <c r="I110" s="4">
        <v>0</v>
      </c>
      <c r="J110" s="4">
        <v>0.01</v>
      </c>
      <c r="K110" t="s">
        <v>211</v>
      </c>
      <c r="L110" t="s">
        <v>211</v>
      </c>
      <c r="M110" s="4">
        <v>9.1999999999999998E-2</v>
      </c>
      <c r="N110" s="4">
        <v>0.13200000000000001</v>
      </c>
      <c r="O110" s="7">
        <f t="shared" si="4"/>
        <v>1</v>
      </c>
    </row>
    <row r="111" spans="1:15" x14ac:dyDescent="0.25">
      <c r="A111">
        <v>108</v>
      </c>
      <c r="B111" t="s">
        <v>542</v>
      </c>
      <c r="C111">
        <v>49</v>
      </c>
      <c r="D111">
        <v>1</v>
      </c>
      <c r="E111">
        <v>1</v>
      </c>
      <c r="F111">
        <v>49</v>
      </c>
      <c r="G111" s="4">
        <v>0.98</v>
      </c>
      <c r="H111" s="4">
        <v>0.109</v>
      </c>
      <c r="I111" s="4">
        <v>0.02</v>
      </c>
      <c r="J111" s="4">
        <v>0.01</v>
      </c>
      <c r="K111" t="s">
        <v>543</v>
      </c>
      <c r="L111" t="s">
        <v>446</v>
      </c>
      <c r="M111" s="4">
        <v>0.09</v>
      </c>
      <c r="N111" s="4">
        <v>0.13</v>
      </c>
      <c r="O111" s="7">
        <f t="shared" si="4"/>
        <v>0.98</v>
      </c>
    </row>
    <row r="112" spans="1:15" x14ac:dyDescent="0.25">
      <c r="A112">
        <v>109</v>
      </c>
      <c r="B112" t="s">
        <v>544</v>
      </c>
      <c r="C112">
        <v>47</v>
      </c>
      <c r="D112">
        <v>0</v>
      </c>
      <c r="E112">
        <v>1</v>
      </c>
      <c r="F112">
        <v>47</v>
      </c>
      <c r="G112" s="4">
        <v>1</v>
      </c>
      <c r="H112" s="4">
        <v>0.109</v>
      </c>
      <c r="I112" s="4">
        <v>0</v>
      </c>
      <c r="J112" s="4">
        <v>0.01</v>
      </c>
      <c r="K112" t="s">
        <v>211</v>
      </c>
      <c r="L112" t="s">
        <v>211</v>
      </c>
      <c r="M112" s="4">
        <v>0.09</v>
      </c>
      <c r="N112" s="4">
        <v>0.13</v>
      </c>
      <c r="O112" s="7">
        <f t="shared" si="4"/>
        <v>1</v>
      </c>
    </row>
    <row r="113" spans="1:15" x14ac:dyDescent="0.25">
      <c r="A113">
        <v>110</v>
      </c>
      <c r="B113" t="s">
        <v>545</v>
      </c>
      <c r="C113">
        <v>46</v>
      </c>
      <c r="D113">
        <v>0</v>
      </c>
      <c r="E113">
        <v>2</v>
      </c>
      <c r="F113">
        <v>46</v>
      </c>
      <c r="G113" s="4">
        <v>1</v>
      </c>
      <c r="H113" s="4">
        <v>0.109</v>
      </c>
      <c r="I113" s="4">
        <v>0</v>
      </c>
      <c r="J113" s="4">
        <v>0.01</v>
      </c>
      <c r="K113" t="s">
        <v>211</v>
      </c>
      <c r="L113" t="s">
        <v>211</v>
      </c>
      <c r="M113" s="4">
        <v>0.09</v>
      </c>
      <c r="N113" s="4">
        <v>0.13</v>
      </c>
      <c r="O113" s="7">
        <f t="shared" si="4"/>
        <v>1</v>
      </c>
    </row>
    <row r="114" spans="1:15" x14ac:dyDescent="0.25">
      <c r="A114">
        <v>111</v>
      </c>
      <c r="B114" t="s">
        <v>546</v>
      </c>
      <c r="C114">
        <v>44</v>
      </c>
      <c r="D114">
        <v>0</v>
      </c>
      <c r="E114">
        <v>1</v>
      </c>
      <c r="F114">
        <v>44</v>
      </c>
      <c r="G114" s="4">
        <v>1</v>
      </c>
      <c r="H114" s="4">
        <v>0.109</v>
      </c>
      <c r="I114" s="4">
        <v>0</v>
      </c>
      <c r="J114" s="4">
        <v>0.01</v>
      </c>
      <c r="K114" t="s">
        <v>211</v>
      </c>
      <c r="L114" t="s">
        <v>211</v>
      </c>
      <c r="M114" s="4">
        <v>0.09</v>
      </c>
      <c r="N114" s="4">
        <v>0.13</v>
      </c>
      <c r="O114" s="7">
        <f t="shared" si="4"/>
        <v>1</v>
      </c>
    </row>
    <row r="115" spans="1:15" x14ac:dyDescent="0.25">
      <c r="A115">
        <v>112</v>
      </c>
      <c r="B115" t="s">
        <v>547</v>
      </c>
      <c r="C115">
        <v>43</v>
      </c>
      <c r="D115">
        <v>0</v>
      </c>
      <c r="E115">
        <v>0</v>
      </c>
      <c r="F115">
        <v>43</v>
      </c>
      <c r="G115" s="4">
        <v>1</v>
      </c>
      <c r="H115" s="4">
        <v>0.109</v>
      </c>
      <c r="I115" s="4">
        <v>0</v>
      </c>
      <c r="J115" s="4">
        <v>0.01</v>
      </c>
      <c r="K115" t="s">
        <v>211</v>
      </c>
      <c r="L115" t="s">
        <v>211</v>
      </c>
      <c r="M115" s="4">
        <v>0.09</v>
      </c>
      <c r="N115" s="4">
        <v>0.13</v>
      </c>
      <c r="O115" s="7">
        <f t="shared" si="4"/>
        <v>1</v>
      </c>
    </row>
    <row r="116" spans="1:15" x14ac:dyDescent="0.25">
      <c r="A116">
        <v>113</v>
      </c>
      <c r="B116" t="s">
        <v>548</v>
      </c>
      <c r="C116">
        <v>43</v>
      </c>
      <c r="D116">
        <v>0</v>
      </c>
      <c r="E116">
        <v>0</v>
      </c>
      <c r="F116">
        <v>43</v>
      </c>
      <c r="G116" s="4">
        <v>1</v>
      </c>
      <c r="H116" s="4">
        <v>0.109</v>
      </c>
      <c r="I116" s="4">
        <v>0</v>
      </c>
      <c r="J116" s="4">
        <v>0.01</v>
      </c>
      <c r="K116" t="s">
        <v>211</v>
      </c>
      <c r="L116" t="s">
        <v>211</v>
      </c>
      <c r="M116" s="4">
        <v>0.09</v>
      </c>
      <c r="N116" s="4">
        <v>0.13</v>
      </c>
      <c r="O116" s="7">
        <f t="shared" si="4"/>
        <v>1</v>
      </c>
    </row>
    <row r="117" spans="1:15" x14ac:dyDescent="0.25">
      <c r="A117">
        <v>114</v>
      </c>
      <c r="B117" t="s">
        <v>549</v>
      </c>
      <c r="C117">
        <v>43</v>
      </c>
      <c r="D117">
        <v>0</v>
      </c>
      <c r="E117">
        <v>1</v>
      </c>
      <c r="F117">
        <v>43</v>
      </c>
      <c r="G117" s="4">
        <v>1</v>
      </c>
      <c r="H117" s="4">
        <v>0.109</v>
      </c>
      <c r="I117" s="4">
        <v>0</v>
      </c>
      <c r="J117" s="4">
        <v>0.01</v>
      </c>
      <c r="K117" t="s">
        <v>211</v>
      </c>
      <c r="L117" t="s">
        <v>211</v>
      </c>
      <c r="M117" s="4">
        <v>0.09</v>
      </c>
      <c r="N117" s="4">
        <v>0.13</v>
      </c>
      <c r="O117" s="7">
        <f t="shared" si="4"/>
        <v>1</v>
      </c>
    </row>
    <row r="118" spans="1:15" x14ac:dyDescent="0.25">
      <c r="A118">
        <v>115</v>
      </c>
      <c r="B118" t="s">
        <v>550</v>
      </c>
      <c r="C118">
        <v>42</v>
      </c>
      <c r="D118">
        <v>0</v>
      </c>
      <c r="E118">
        <v>2</v>
      </c>
      <c r="F118">
        <v>42</v>
      </c>
      <c r="G118" s="4">
        <v>1</v>
      </c>
      <c r="H118" s="4">
        <v>0.109</v>
      </c>
      <c r="I118" s="4">
        <v>0</v>
      </c>
      <c r="J118" s="4">
        <v>0.01</v>
      </c>
      <c r="K118" t="s">
        <v>211</v>
      </c>
      <c r="L118" t="s">
        <v>211</v>
      </c>
      <c r="M118" s="4">
        <v>0.09</v>
      </c>
      <c r="N118" s="4">
        <v>0.13</v>
      </c>
      <c r="O118" s="7">
        <f>C118/(C118+D118)</f>
        <v>1</v>
      </c>
    </row>
    <row r="119" spans="1:15" x14ac:dyDescent="0.25">
      <c r="A119">
        <v>116</v>
      </c>
      <c r="B119" t="s">
        <v>551</v>
      </c>
      <c r="C119">
        <v>40</v>
      </c>
      <c r="D119">
        <v>1</v>
      </c>
      <c r="E119">
        <v>0</v>
      </c>
      <c r="F119">
        <v>40</v>
      </c>
      <c r="G119" s="4">
        <v>0.97499999999999998</v>
      </c>
      <c r="H119" s="4">
        <v>0.106</v>
      </c>
      <c r="I119" s="4">
        <v>2.5000000000000001E-2</v>
      </c>
      <c r="J119" s="4">
        <v>0.01</v>
      </c>
      <c r="K119" t="s">
        <v>552</v>
      </c>
      <c r="L119" t="s">
        <v>472</v>
      </c>
      <c r="M119" s="4">
        <v>8.6999999999999994E-2</v>
      </c>
      <c r="N119" s="4">
        <v>0.127</v>
      </c>
      <c r="O119" s="7">
        <f t="shared" ref="O119:O123" si="5">C119/(C119+D119)</f>
        <v>0.97560975609756095</v>
      </c>
    </row>
    <row r="120" spans="1:15" x14ac:dyDescent="0.25">
      <c r="A120">
        <v>117</v>
      </c>
      <c r="B120" t="s">
        <v>553</v>
      </c>
      <c r="C120">
        <v>39</v>
      </c>
      <c r="D120">
        <v>0</v>
      </c>
      <c r="E120">
        <v>1</v>
      </c>
      <c r="F120">
        <v>39</v>
      </c>
      <c r="G120" s="4">
        <v>1</v>
      </c>
      <c r="H120" s="4">
        <v>0.106</v>
      </c>
      <c r="I120" s="4">
        <v>0</v>
      </c>
      <c r="J120" s="4">
        <v>0.01</v>
      </c>
      <c r="K120" t="s">
        <v>211</v>
      </c>
      <c r="L120" t="s">
        <v>211</v>
      </c>
      <c r="M120" s="4">
        <v>8.6999999999999994E-2</v>
      </c>
      <c r="N120" s="4">
        <v>0.127</v>
      </c>
      <c r="O120" s="7">
        <f t="shared" si="5"/>
        <v>1</v>
      </c>
    </row>
    <row r="121" spans="1:15" x14ac:dyDescent="0.25">
      <c r="A121">
        <v>118</v>
      </c>
      <c r="B121" t="s">
        <v>554</v>
      </c>
      <c r="C121">
        <v>38</v>
      </c>
      <c r="D121">
        <v>0</v>
      </c>
      <c r="E121">
        <v>1</v>
      </c>
      <c r="F121">
        <v>38</v>
      </c>
      <c r="G121" s="4">
        <v>1</v>
      </c>
      <c r="H121" s="4">
        <v>0.106</v>
      </c>
      <c r="I121" s="4">
        <v>0</v>
      </c>
      <c r="J121" s="4">
        <v>0.01</v>
      </c>
      <c r="K121" t="s">
        <v>211</v>
      </c>
      <c r="L121" t="s">
        <v>211</v>
      </c>
      <c r="M121" s="4">
        <v>8.6999999999999994E-2</v>
      </c>
      <c r="N121" s="4">
        <v>0.127</v>
      </c>
      <c r="O121" s="7">
        <f t="shared" si="5"/>
        <v>1</v>
      </c>
    </row>
    <row r="122" spans="1:15" x14ac:dyDescent="0.25">
      <c r="A122">
        <v>119</v>
      </c>
      <c r="B122" t="s">
        <v>555</v>
      </c>
      <c r="C122">
        <v>37</v>
      </c>
      <c r="D122">
        <v>0</v>
      </c>
      <c r="E122">
        <v>0</v>
      </c>
      <c r="F122">
        <v>37</v>
      </c>
      <c r="G122" s="4">
        <v>1</v>
      </c>
      <c r="H122" s="4">
        <v>0.106</v>
      </c>
      <c r="I122" s="4">
        <v>0</v>
      </c>
      <c r="J122" s="4">
        <v>0.01</v>
      </c>
      <c r="K122" t="s">
        <v>211</v>
      </c>
      <c r="L122" t="s">
        <v>211</v>
      </c>
      <c r="M122" s="4">
        <v>8.6999999999999994E-2</v>
      </c>
      <c r="N122" s="4">
        <v>0.127</v>
      </c>
      <c r="O122" s="7">
        <f t="shared" si="5"/>
        <v>1</v>
      </c>
    </row>
    <row r="123" spans="1:15" x14ac:dyDescent="0.25">
      <c r="A123">
        <v>120</v>
      </c>
      <c r="B123" t="s">
        <v>556</v>
      </c>
      <c r="C123">
        <v>37</v>
      </c>
      <c r="D123">
        <v>0</v>
      </c>
      <c r="E123">
        <v>3</v>
      </c>
      <c r="F123">
        <v>37</v>
      </c>
      <c r="G123" s="4">
        <v>1</v>
      </c>
      <c r="H123" s="4">
        <v>0.106</v>
      </c>
      <c r="I123" s="4">
        <v>0</v>
      </c>
      <c r="J123" s="4">
        <v>0.01</v>
      </c>
      <c r="K123" t="s">
        <v>211</v>
      </c>
      <c r="L123" t="s">
        <v>211</v>
      </c>
      <c r="M123" s="4">
        <v>8.6999999999999994E-2</v>
      </c>
      <c r="N123" s="4">
        <v>0.127</v>
      </c>
      <c r="O123" s="7">
        <f t="shared" si="5"/>
        <v>1</v>
      </c>
    </row>
    <row r="124" spans="1:15" x14ac:dyDescent="0.25">
      <c r="B124" t="s">
        <v>557</v>
      </c>
    </row>
    <row r="125" spans="1:15" x14ac:dyDescent="0.25">
      <c r="B125" t="s">
        <v>230</v>
      </c>
    </row>
    <row r="126" spans="1:15" x14ac:dyDescent="0.25">
      <c r="B126" t="s">
        <v>322</v>
      </c>
    </row>
    <row r="127" spans="1:15" x14ac:dyDescent="0.25">
      <c r="A127" t="s">
        <v>235</v>
      </c>
      <c r="B127" t="s">
        <v>236</v>
      </c>
    </row>
    <row r="128" spans="1:15" x14ac:dyDescent="0.25">
      <c r="A128" t="s">
        <v>386</v>
      </c>
      <c r="B128" t="s">
        <v>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workbookViewId="0">
      <selection activeCell="A5" sqref="A5:A23"/>
    </sheetView>
  </sheetViews>
  <sheetFormatPr defaultRowHeight="15" x14ac:dyDescent="0.25"/>
  <cols>
    <col min="1" max="1" width="8.7109375" style="1"/>
    <col min="4" max="4" width="10.85546875" customWidth="1"/>
    <col min="7" max="7" width="12.140625" customWidth="1"/>
    <col min="10" max="10" width="13.140625" customWidth="1"/>
    <col min="13" max="13" width="12.42578125" customWidth="1"/>
    <col min="23" max="23" width="11.140625" customWidth="1"/>
    <col min="24" max="24" width="8.7109375" customWidth="1"/>
  </cols>
  <sheetData>
    <row r="1" spans="1:13" x14ac:dyDescent="0.25">
      <c r="A1" s="1" t="s">
        <v>70</v>
      </c>
    </row>
    <row r="3" spans="1:13" x14ac:dyDescent="0.25">
      <c r="B3" t="s">
        <v>71</v>
      </c>
      <c r="C3" t="s">
        <v>71</v>
      </c>
      <c r="D3" t="s">
        <v>71</v>
      </c>
      <c r="E3" t="s">
        <v>72</v>
      </c>
      <c r="F3" t="s">
        <v>72</v>
      </c>
      <c r="G3" t="s">
        <v>72</v>
      </c>
      <c r="H3" t="s">
        <v>73</v>
      </c>
      <c r="I3" t="s">
        <v>73</v>
      </c>
      <c r="J3" t="s">
        <v>73</v>
      </c>
      <c r="K3" t="s">
        <v>74</v>
      </c>
      <c r="L3" t="s">
        <v>74</v>
      </c>
      <c r="M3" t="s">
        <v>74</v>
      </c>
    </row>
    <row r="4" spans="1:13" x14ac:dyDescent="0.25">
      <c r="B4" t="s">
        <v>75</v>
      </c>
      <c r="C4" t="s">
        <v>1</v>
      </c>
      <c r="D4" t="s">
        <v>76</v>
      </c>
      <c r="E4" t="s">
        <v>75</v>
      </c>
      <c r="F4" t="s">
        <v>1</v>
      </c>
      <c r="G4" t="s">
        <v>76</v>
      </c>
      <c r="H4" t="s">
        <v>75</v>
      </c>
      <c r="I4" t="s">
        <v>1</v>
      </c>
      <c r="J4" t="s">
        <v>76</v>
      </c>
      <c r="K4" t="s">
        <v>75</v>
      </c>
      <c r="L4" t="s">
        <v>1</v>
      </c>
      <c r="M4" t="s">
        <v>76</v>
      </c>
    </row>
    <row r="5" spans="1:13" x14ac:dyDescent="0.25">
      <c r="A5" s="1" t="s">
        <v>78</v>
      </c>
      <c r="B5">
        <v>0</v>
      </c>
      <c r="C5">
        <v>3</v>
      </c>
      <c r="D5" s="2">
        <v>21755232</v>
      </c>
      <c r="E5">
        <v>0</v>
      </c>
      <c r="F5">
        <v>0</v>
      </c>
      <c r="G5" s="2">
        <v>21755232</v>
      </c>
      <c r="H5">
        <v>0</v>
      </c>
      <c r="I5">
        <v>1</v>
      </c>
      <c r="J5" s="2">
        <v>21755232</v>
      </c>
      <c r="K5">
        <v>0</v>
      </c>
      <c r="L5">
        <v>1</v>
      </c>
      <c r="M5" s="2">
        <v>21755232</v>
      </c>
    </row>
    <row r="6" spans="1:13" x14ac:dyDescent="0.25">
      <c r="A6" s="1" t="s">
        <v>4</v>
      </c>
      <c r="B6">
        <v>0</v>
      </c>
      <c r="C6">
        <v>1</v>
      </c>
      <c r="D6" s="2">
        <v>86804484</v>
      </c>
      <c r="E6">
        <v>0</v>
      </c>
      <c r="F6">
        <v>2</v>
      </c>
      <c r="G6" s="2">
        <v>86804484</v>
      </c>
      <c r="H6">
        <v>0</v>
      </c>
      <c r="I6">
        <v>5</v>
      </c>
      <c r="J6" s="2">
        <v>86804484</v>
      </c>
      <c r="K6">
        <v>0</v>
      </c>
      <c r="L6">
        <v>1</v>
      </c>
      <c r="M6" s="2">
        <v>86804484</v>
      </c>
    </row>
    <row r="7" spans="1:13" x14ac:dyDescent="0.25">
      <c r="A7" s="1" t="s">
        <v>5</v>
      </c>
      <c r="B7">
        <v>0</v>
      </c>
      <c r="C7">
        <v>4</v>
      </c>
      <c r="D7" s="2">
        <v>109551750</v>
      </c>
      <c r="E7">
        <v>0</v>
      </c>
      <c r="F7">
        <v>3</v>
      </c>
      <c r="G7" s="2">
        <v>109551750</v>
      </c>
      <c r="H7">
        <v>0</v>
      </c>
      <c r="I7">
        <v>3</v>
      </c>
      <c r="J7" s="2">
        <v>109551750</v>
      </c>
      <c r="K7">
        <v>0</v>
      </c>
      <c r="L7">
        <v>4</v>
      </c>
      <c r="M7" s="2">
        <v>109551750</v>
      </c>
    </row>
    <row r="8" spans="1:13" x14ac:dyDescent="0.25">
      <c r="A8" s="1" t="s">
        <v>6</v>
      </c>
      <c r="B8">
        <v>0</v>
      </c>
      <c r="C8">
        <v>15</v>
      </c>
      <c r="D8" s="2">
        <v>113546246</v>
      </c>
      <c r="E8">
        <v>0</v>
      </c>
      <c r="F8">
        <v>10</v>
      </c>
      <c r="G8" s="2">
        <v>113546246</v>
      </c>
      <c r="H8">
        <v>0</v>
      </c>
      <c r="I8">
        <v>5</v>
      </c>
      <c r="J8" s="2">
        <v>113546246</v>
      </c>
      <c r="K8">
        <v>0</v>
      </c>
      <c r="L8">
        <v>3</v>
      </c>
      <c r="M8" s="2">
        <v>113546246</v>
      </c>
    </row>
    <row r="9" spans="1:13" x14ac:dyDescent="0.25">
      <c r="A9" s="1" t="s">
        <v>7</v>
      </c>
      <c r="B9">
        <v>0</v>
      </c>
      <c r="C9">
        <v>51</v>
      </c>
      <c r="D9" s="2">
        <v>113965894</v>
      </c>
      <c r="E9">
        <v>0</v>
      </c>
      <c r="F9">
        <v>12</v>
      </c>
      <c r="G9" s="2">
        <v>113965894</v>
      </c>
      <c r="H9">
        <v>0</v>
      </c>
      <c r="I9">
        <v>17</v>
      </c>
      <c r="J9" s="2">
        <v>113965894</v>
      </c>
      <c r="K9">
        <v>0</v>
      </c>
      <c r="L9">
        <v>15</v>
      </c>
      <c r="M9" s="2">
        <v>113965894</v>
      </c>
    </row>
    <row r="10" spans="1:13" x14ac:dyDescent="0.25">
      <c r="A10" s="1" t="s">
        <v>8</v>
      </c>
      <c r="B10">
        <v>0.1</v>
      </c>
      <c r="C10">
        <v>72</v>
      </c>
      <c r="D10" s="2">
        <v>114921180</v>
      </c>
      <c r="E10">
        <v>0</v>
      </c>
      <c r="F10">
        <v>21</v>
      </c>
      <c r="G10" s="2">
        <v>114921180</v>
      </c>
      <c r="H10">
        <v>0</v>
      </c>
      <c r="I10">
        <v>33</v>
      </c>
      <c r="J10" s="2">
        <v>114921180</v>
      </c>
      <c r="K10">
        <v>0</v>
      </c>
      <c r="L10">
        <v>16</v>
      </c>
      <c r="M10" s="2">
        <v>114921180</v>
      </c>
    </row>
    <row r="11" spans="1:13" x14ac:dyDescent="0.25">
      <c r="A11" s="1" t="s">
        <v>9</v>
      </c>
      <c r="B11">
        <v>0.1</v>
      </c>
      <c r="C11">
        <v>82</v>
      </c>
      <c r="D11" s="2">
        <v>114345052</v>
      </c>
      <c r="E11">
        <v>0</v>
      </c>
      <c r="F11">
        <v>53</v>
      </c>
      <c r="G11" s="2">
        <v>114345052</v>
      </c>
      <c r="H11">
        <v>0.1</v>
      </c>
      <c r="I11">
        <v>84</v>
      </c>
      <c r="J11" s="2">
        <v>114345052</v>
      </c>
      <c r="K11">
        <v>0</v>
      </c>
      <c r="L11">
        <v>45</v>
      </c>
      <c r="M11" s="2">
        <v>114345052</v>
      </c>
    </row>
    <row r="12" spans="1:13" x14ac:dyDescent="0.25">
      <c r="A12" s="1" t="s">
        <v>10</v>
      </c>
      <c r="B12">
        <v>0.1</v>
      </c>
      <c r="C12">
        <v>158</v>
      </c>
      <c r="D12" s="2">
        <v>113036159</v>
      </c>
      <c r="E12">
        <v>0.1</v>
      </c>
      <c r="F12">
        <v>128</v>
      </c>
      <c r="G12" s="2">
        <v>113036159</v>
      </c>
      <c r="H12">
        <v>0.2</v>
      </c>
      <c r="I12">
        <v>209</v>
      </c>
      <c r="J12" s="2">
        <v>113036159</v>
      </c>
      <c r="K12">
        <v>0.1</v>
      </c>
      <c r="L12">
        <v>99</v>
      </c>
      <c r="M12" s="2">
        <v>113036159</v>
      </c>
    </row>
    <row r="13" spans="1:13" x14ac:dyDescent="0.25">
      <c r="A13" s="1" t="s">
        <v>11</v>
      </c>
      <c r="B13">
        <v>0.2</v>
      </c>
      <c r="C13">
        <v>202</v>
      </c>
      <c r="D13" s="2">
        <v>113607991</v>
      </c>
      <c r="E13">
        <v>0.2</v>
      </c>
      <c r="F13">
        <v>277</v>
      </c>
      <c r="G13" s="2">
        <v>113607991</v>
      </c>
      <c r="H13">
        <v>0.5</v>
      </c>
      <c r="I13">
        <v>522</v>
      </c>
      <c r="J13" s="2">
        <v>113607991</v>
      </c>
      <c r="K13">
        <v>0.2</v>
      </c>
      <c r="L13">
        <v>283</v>
      </c>
      <c r="M13" s="2">
        <v>113607991</v>
      </c>
    </row>
    <row r="14" spans="1:13" x14ac:dyDescent="0.25">
      <c r="A14" s="1" t="s">
        <v>12</v>
      </c>
      <c r="B14">
        <v>0.3</v>
      </c>
      <c r="C14">
        <v>319</v>
      </c>
      <c r="D14" s="2">
        <v>115324013</v>
      </c>
      <c r="E14">
        <v>0.6</v>
      </c>
      <c r="F14">
        <v>669</v>
      </c>
      <c r="G14" s="2">
        <v>115324013</v>
      </c>
      <c r="H14">
        <v>1</v>
      </c>
      <c r="I14" s="2">
        <v>1189</v>
      </c>
      <c r="J14" s="2">
        <v>115324013</v>
      </c>
      <c r="K14">
        <v>0.5</v>
      </c>
      <c r="L14">
        <v>632</v>
      </c>
      <c r="M14" s="2">
        <v>115324013</v>
      </c>
    </row>
    <row r="15" spans="1:13" x14ac:dyDescent="0.25">
      <c r="A15" s="1" t="s">
        <v>13</v>
      </c>
      <c r="B15">
        <v>0.5</v>
      </c>
      <c r="C15">
        <v>532</v>
      </c>
      <c r="D15" s="2">
        <v>114867933</v>
      </c>
      <c r="E15">
        <v>1.3</v>
      </c>
      <c r="F15" s="2">
        <v>1520</v>
      </c>
      <c r="G15" s="2">
        <v>114867933</v>
      </c>
      <c r="H15">
        <v>2.4</v>
      </c>
      <c r="I15" s="2">
        <v>2706</v>
      </c>
      <c r="J15" s="2">
        <v>114867933</v>
      </c>
      <c r="K15">
        <v>1.1000000000000001</v>
      </c>
      <c r="L15" s="2">
        <v>1241</v>
      </c>
      <c r="M15" s="2">
        <v>114867933</v>
      </c>
    </row>
    <row r="16" spans="1:13" x14ac:dyDescent="0.25">
      <c r="A16" s="1" t="s">
        <v>14</v>
      </c>
      <c r="B16">
        <v>0.8</v>
      </c>
      <c r="C16">
        <v>906</v>
      </c>
      <c r="D16" s="2">
        <v>109456214</v>
      </c>
      <c r="E16">
        <v>2.6</v>
      </c>
      <c r="F16" s="2">
        <v>2873</v>
      </c>
      <c r="G16" s="2">
        <v>109456214</v>
      </c>
      <c r="H16">
        <v>4.7</v>
      </c>
      <c r="I16" s="2">
        <v>5142</v>
      </c>
      <c r="J16" s="2">
        <v>109456214</v>
      </c>
      <c r="K16">
        <v>1.9</v>
      </c>
      <c r="L16" s="2">
        <v>2097</v>
      </c>
      <c r="M16" s="2">
        <v>109456214</v>
      </c>
    </row>
    <row r="17" spans="1:13" x14ac:dyDescent="0.25">
      <c r="A17" s="1" t="s">
        <v>15</v>
      </c>
      <c r="B17">
        <v>1.3</v>
      </c>
      <c r="C17" s="2">
        <v>1294</v>
      </c>
      <c r="D17" s="2">
        <v>97020093</v>
      </c>
      <c r="E17">
        <v>4.8</v>
      </c>
      <c r="F17" s="2">
        <v>4687</v>
      </c>
      <c r="G17" s="2">
        <v>97020093</v>
      </c>
      <c r="H17">
        <v>8.5</v>
      </c>
      <c r="I17" s="2">
        <v>8261</v>
      </c>
      <c r="J17" s="2">
        <v>97020093</v>
      </c>
      <c r="K17">
        <v>2.9</v>
      </c>
      <c r="L17" s="2">
        <v>2796</v>
      </c>
      <c r="M17" s="2">
        <v>97020093</v>
      </c>
    </row>
    <row r="18" spans="1:13" x14ac:dyDescent="0.25">
      <c r="A18" s="1" t="s">
        <v>16</v>
      </c>
      <c r="B18">
        <v>2.1</v>
      </c>
      <c r="C18" s="2">
        <v>1687</v>
      </c>
      <c r="D18" s="2">
        <v>79256494</v>
      </c>
      <c r="E18">
        <v>7.9</v>
      </c>
      <c r="F18" s="2">
        <v>6272</v>
      </c>
      <c r="G18" s="2">
        <v>79256494</v>
      </c>
      <c r="H18">
        <v>13.4</v>
      </c>
      <c r="I18" s="2">
        <v>10616</v>
      </c>
      <c r="J18" s="2">
        <v>79256494</v>
      </c>
      <c r="K18">
        <v>4.4000000000000004</v>
      </c>
      <c r="L18" s="2">
        <v>3473</v>
      </c>
      <c r="M18" s="2">
        <v>79256494</v>
      </c>
    </row>
    <row r="19" spans="1:13" x14ac:dyDescent="0.25">
      <c r="A19" s="1" t="s">
        <v>17</v>
      </c>
      <c r="B19">
        <v>3.2</v>
      </c>
      <c r="C19" s="2">
        <v>2017</v>
      </c>
      <c r="D19" s="2">
        <v>62194206</v>
      </c>
      <c r="E19">
        <v>11.6</v>
      </c>
      <c r="F19" s="2">
        <v>7214</v>
      </c>
      <c r="G19" s="2">
        <v>62194206</v>
      </c>
      <c r="H19">
        <v>19</v>
      </c>
      <c r="I19" s="2">
        <v>11818</v>
      </c>
      <c r="J19" s="2">
        <v>62194206</v>
      </c>
      <c r="K19">
        <v>6.8</v>
      </c>
      <c r="L19" s="2">
        <v>4205</v>
      </c>
      <c r="M19" s="2">
        <v>62194206</v>
      </c>
    </row>
    <row r="20" spans="1:13" x14ac:dyDescent="0.25">
      <c r="A20" s="1" t="s">
        <v>18</v>
      </c>
      <c r="B20">
        <v>4.4000000000000004</v>
      </c>
      <c r="C20" s="2">
        <v>2107</v>
      </c>
      <c r="D20" s="2">
        <v>47972731</v>
      </c>
      <c r="E20">
        <v>14.7</v>
      </c>
      <c r="F20" s="2">
        <v>7067</v>
      </c>
      <c r="G20" s="2">
        <v>47972731</v>
      </c>
      <c r="H20">
        <v>23.5</v>
      </c>
      <c r="I20" s="2">
        <v>11265</v>
      </c>
      <c r="J20" s="2">
        <v>47972731</v>
      </c>
      <c r="K20">
        <v>10.3</v>
      </c>
      <c r="L20" s="2">
        <v>4962</v>
      </c>
      <c r="M20" s="2">
        <v>47972731</v>
      </c>
    </row>
    <row r="21" spans="1:13" x14ac:dyDescent="0.25">
      <c r="A21" s="1" t="s">
        <v>19</v>
      </c>
      <c r="B21">
        <v>5.7</v>
      </c>
      <c r="C21" s="2">
        <v>2128</v>
      </c>
      <c r="D21" s="2">
        <v>37342307</v>
      </c>
      <c r="E21">
        <v>17.5</v>
      </c>
      <c r="F21" s="2">
        <v>6527</v>
      </c>
      <c r="G21" s="2">
        <v>37342307</v>
      </c>
      <c r="H21">
        <v>26.6</v>
      </c>
      <c r="I21" s="2">
        <v>9934</v>
      </c>
      <c r="J21" s="2">
        <v>37342307</v>
      </c>
      <c r="K21">
        <v>13.2</v>
      </c>
      <c r="L21" s="2">
        <v>4911</v>
      </c>
      <c r="M21" s="2">
        <v>37342307</v>
      </c>
    </row>
    <row r="22" spans="1:13" x14ac:dyDescent="0.25">
      <c r="A22" s="1" t="s">
        <v>20</v>
      </c>
      <c r="B22">
        <v>6.7</v>
      </c>
      <c r="C22" s="2">
        <v>1849</v>
      </c>
      <c r="D22" s="2">
        <v>27559812</v>
      </c>
      <c r="E22">
        <v>17.399999999999999</v>
      </c>
      <c r="F22" s="2">
        <v>4807</v>
      </c>
      <c r="G22" s="2">
        <v>27559812</v>
      </c>
      <c r="H22">
        <v>26.6</v>
      </c>
      <c r="I22" s="2">
        <v>7342</v>
      </c>
      <c r="J22" s="2">
        <v>27559812</v>
      </c>
      <c r="K22">
        <v>13.5</v>
      </c>
      <c r="L22" s="2">
        <v>3708</v>
      </c>
      <c r="M22" s="2">
        <v>27559812</v>
      </c>
    </row>
    <row r="23" spans="1:13" x14ac:dyDescent="0.25">
      <c r="A23" s="1" t="s">
        <v>21</v>
      </c>
      <c r="B23">
        <v>6.8</v>
      </c>
      <c r="C23" s="2">
        <v>1793</v>
      </c>
      <c r="D23" s="2">
        <v>26511708</v>
      </c>
      <c r="E23">
        <v>11.1</v>
      </c>
      <c r="F23" s="2">
        <v>2945</v>
      </c>
      <c r="G23" s="2">
        <v>26511708</v>
      </c>
      <c r="H23">
        <v>17.5</v>
      </c>
      <c r="I23" s="2">
        <v>4628</v>
      </c>
      <c r="J23" s="2">
        <v>26511708</v>
      </c>
      <c r="K23">
        <v>9.8000000000000007</v>
      </c>
      <c r="L23" s="2">
        <v>2598</v>
      </c>
      <c r="M23" s="2">
        <v>26511708</v>
      </c>
    </row>
    <row r="26" spans="1:13" x14ac:dyDescent="0.25">
      <c r="A26" s="1" t="s">
        <v>77</v>
      </c>
    </row>
    <row r="29" spans="1:13" x14ac:dyDescent="0.25">
      <c r="B29" t="s">
        <v>22</v>
      </c>
      <c r="C29" t="s">
        <v>93</v>
      </c>
    </row>
    <row r="31" spans="1:13" x14ac:dyDescent="0.25">
      <c r="B31" t="s">
        <v>79</v>
      </c>
      <c r="C31" t="s">
        <v>80</v>
      </c>
    </row>
    <row r="33" spans="2:23" x14ac:dyDescent="0.25">
      <c r="B33" t="s">
        <v>81</v>
      </c>
    </row>
    <row r="34" spans="2:23" x14ac:dyDescent="0.25">
      <c r="N34" s="2"/>
      <c r="Q34" s="2"/>
      <c r="T34" s="2"/>
      <c r="W34" s="2"/>
    </row>
    <row r="35" spans="2:23" x14ac:dyDescent="0.25">
      <c r="B35" t="s">
        <v>82</v>
      </c>
      <c r="N35" s="2"/>
      <c r="Q35" s="2"/>
      <c r="T35" s="2"/>
      <c r="W35" s="2"/>
    </row>
    <row r="36" spans="2:23" x14ac:dyDescent="0.25">
      <c r="B36" t="s">
        <v>83</v>
      </c>
      <c r="N36" s="2"/>
      <c r="Q36" s="2"/>
      <c r="T36" s="2"/>
      <c r="W36" s="2"/>
    </row>
    <row r="37" spans="2:23" x14ac:dyDescent="0.25">
      <c r="B37" t="s">
        <v>84</v>
      </c>
      <c r="N37" s="2"/>
      <c r="Q37" s="2"/>
      <c r="T37" s="2"/>
      <c r="W37" s="2"/>
    </row>
    <row r="38" spans="2:23" x14ac:dyDescent="0.25">
      <c r="B38" t="s">
        <v>85</v>
      </c>
      <c r="N38" s="2"/>
      <c r="Q38" s="2"/>
      <c r="T38" s="2"/>
      <c r="W38" s="2"/>
    </row>
    <row r="39" spans="2:23" x14ac:dyDescent="0.25">
      <c r="B39" t="s">
        <v>86</v>
      </c>
      <c r="N39" s="2"/>
      <c r="Q39" s="2"/>
      <c r="T39" s="2"/>
      <c r="W39" s="2"/>
    </row>
    <row r="40" spans="2:23" x14ac:dyDescent="0.25">
      <c r="B40" t="s">
        <v>87</v>
      </c>
      <c r="N40" s="2"/>
      <c r="Q40" s="2"/>
      <c r="T40" s="2"/>
      <c r="W40" s="2"/>
    </row>
    <row r="41" spans="2:23" x14ac:dyDescent="0.25">
      <c r="B41" t="s">
        <v>88</v>
      </c>
      <c r="N41" s="2"/>
      <c r="Q41" s="2"/>
      <c r="T41" s="2"/>
      <c r="W41" s="2"/>
    </row>
    <row r="42" spans="2:23" x14ac:dyDescent="0.25">
      <c r="B42" t="s">
        <v>89</v>
      </c>
      <c r="N42" s="2"/>
      <c r="Q42" s="2"/>
      <c r="T42" s="2"/>
      <c r="W42" s="2"/>
    </row>
    <row r="43" spans="2:23" x14ac:dyDescent="0.25">
      <c r="B43" t="s">
        <v>90</v>
      </c>
      <c r="N43" s="2"/>
      <c r="Q43" s="2"/>
      <c r="S43" s="2"/>
      <c r="T43" s="2"/>
      <c r="W43" s="2"/>
    </row>
    <row r="44" spans="2:23" x14ac:dyDescent="0.25">
      <c r="B44" t="s">
        <v>91</v>
      </c>
      <c r="N44" s="2"/>
      <c r="P44" s="2"/>
      <c r="Q44" s="2"/>
      <c r="S44" s="2"/>
      <c r="T44" s="2"/>
      <c r="V44" s="2"/>
      <c r="W44" s="2"/>
    </row>
    <row r="45" spans="2:23" x14ac:dyDescent="0.25">
      <c r="N45" s="2"/>
      <c r="P45" s="2"/>
      <c r="Q45" s="2"/>
      <c r="S45" s="2"/>
      <c r="T45" s="2"/>
      <c r="V45" s="2"/>
      <c r="W45" s="2"/>
    </row>
    <row r="46" spans="2:23" x14ac:dyDescent="0.25">
      <c r="B46" t="s">
        <v>92</v>
      </c>
      <c r="M46" s="2"/>
      <c r="N46" s="2"/>
      <c r="P46" s="2"/>
      <c r="Q46" s="2"/>
      <c r="S46" s="2"/>
      <c r="T46" s="2"/>
      <c r="V46" s="2"/>
      <c r="W46" s="2"/>
    </row>
    <row r="47" spans="2:23" x14ac:dyDescent="0.25">
      <c r="M47" s="2"/>
      <c r="N47" s="2"/>
      <c r="P47" s="2"/>
      <c r="Q47" s="2"/>
      <c r="S47" s="2"/>
      <c r="T47" s="2"/>
      <c r="V47" s="2"/>
      <c r="W47" s="2"/>
    </row>
    <row r="48" spans="2:23" x14ac:dyDescent="0.25">
      <c r="M48" s="2"/>
      <c r="N48" s="2"/>
      <c r="P48" s="2"/>
      <c r="Q48" s="2"/>
      <c r="S48" s="2"/>
      <c r="T48" s="2"/>
      <c r="V48" s="2"/>
      <c r="W48" s="2"/>
    </row>
    <row r="49" spans="13:23" x14ac:dyDescent="0.25">
      <c r="M49" s="2"/>
      <c r="N49" s="2"/>
      <c r="P49" s="2"/>
      <c r="Q49" s="2"/>
      <c r="S49" s="2"/>
      <c r="T49" s="2"/>
      <c r="V49" s="2"/>
      <c r="W49" s="2"/>
    </row>
    <row r="50" spans="13:23" x14ac:dyDescent="0.25">
      <c r="M50" s="2"/>
      <c r="N50" s="2"/>
      <c r="P50" s="2"/>
      <c r="Q50" s="2"/>
      <c r="S50" s="2"/>
      <c r="T50" s="2"/>
      <c r="V50" s="2"/>
      <c r="W50" s="2"/>
    </row>
    <row r="51" spans="13:23" x14ac:dyDescent="0.25">
      <c r="M51" s="2"/>
      <c r="N51" s="2"/>
      <c r="P51" s="2"/>
      <c r="Q51" s="2"/>
      <c r="S51" s="2"/>
      <c r="T51" s="2"/>
      <c r="V51" s="2"/>
      <c r="W51" s="2"/>
    </row>
    <row r="52" spans="13:23" x14ac:dyDescent="0.25">
      <c r="M52" s="2"/>
      <c r="N52" s="2"/>
      <c r="P52" s="2"/>
      <c r="Q52" s="2"/>
      <c r="S52" s="2"/>
      <c r="T52" s="2"/>
      <c r="V52" s="2"/>
      <c r="W5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2"/>
  <sheetViews>
    <sheetView topLeftCell="A77" workbookViewId="0">
      <selection activeCell="A5" sqref="A5:A90"/>
    </sheetView>
  </sheetViews>
  <sheetFormatPr defaultRowHeight="15" x14ac:dyDescent="0.25"/>
  <cols>
    <col min="1" max="1" width="8.7109375" style="1"/>
    <col min="4" max="4" width="12" bestFit="1" customWidth="1"/>
    <col min="7" max="7" width="9.7109375" bestFit="1" customWidth="1"/>
    <col min="10" max="10" width="26.140625" bestFit="1" customWidth="1"/>
    <col min="13" max="13" width="31.42578125" bestFit="1" customWidth="1"/>
  </cols>
  <sheetData>
    <row r="1" spans="1:13" x14ac:dyDescent="0.25">
      <c r="A1" s="1" t="s">
        <v>70</v>
      </c>
    </row>
    <row r="3" spans="1:13" x14ac:dyDescent="0.25">
      <c r="B3" t="s">
        <v>71</v>
      </c>
      <c r="C3" t="s">
        <v>94</v>
      </c>
      <c r="D3" t="s">
        <v>94</v>
      </c>
      <c r="E3" t="s">
        <v>72</v>
      </c>
      <c r="F3" t="s">
        <v>72</v>
      </c>
      <c r="G3" t="s">
        <v>72</v>
      </c>
      <c r="H3" t="s">
        <v>73</v>
      </c>
      <c r="I3" t="s">
        <v>95</v>
      </c>
      <c r="J3" t="s">
        <v>95</v>
      </c>
      <c r="K3" t="s">
        <v>97</v>
      </c>
      <c r="L3" t="s">
        <v>96</v>
      </c>
      <c r="M3" t="s">
        <v>96</v>
      </c>
    </row>
    <row r="4" spans="1:13" x14ac:dyDescent="0.25">
      <c r="B4" t="s">
        <v>75</v>
      </c>
      <c r="C4" t="s">
        <v>1</v>
      </c>
      <c r="D4" t="s">
        <v>76</v>
      </c>
      <c r="E4" t="s">
        <v>75</v>
      </c>
      <c r="F4" t="s">
        <v>1</v>
      </c>
      <c r="G4" t="s">
        <v>76</v>
      </c>
      <c r="H4" t="s">
        <v>75</v>
      </c>
      <c r="I4" t="s">
        <v>1</v>
      </c>
      <c r="J4" t="s">
        <v>76</v>
      </c>
      <c r="K4" t="s">
        <v>75</v>
      </c>
      <c r="L4" t="s">
        <v>1</v>
      </c>
      <c r="M4" t="s">
        <v>76</v>
      </c>
    </row>
    <row r="5" spans="1:13" x14ac:dyDescent="0.25">
      <c r="A5" s="1" t="s">
        <v>78</v>
      </c>
      <c r="B5">
        <v>0</v>
      </c>
      <c r="C5">
        <v>3</v>
      </c>
      <c r="D5" s="2">
        <v>21755232</v>
      </c>
      <c r="E5">
        <v>0</v>
      </c>
      <c r="F5">
        <v>0</v>
      </c>
      <c r="G5" s="2">
        <v>21755232</v>
      </c>
      <c r="H5">
        <v>0</v>
      </c>
      <c r="I5">
        <v>1</v>
      </c>
      <c r="J5" s="2">
        <v>21755232</v>
      </c>
      <c r="K5">
        <v>0</v>
      </c>
      <c r="L5">
        <v>1</v>
      </c>
      <c r="M5" s="2">
        <v>21755232</v>
      </c>
    </row>
    <row r="6" spans="1:13" x14ac:dyDescent="0.25">
      <c r="A6" s="1" t="s">
        <v>176</v>
      </c>
      <c r="B6">
        <v>0</v>
      </c>
      <c r="C6">
        <v>0</v>
      </c>
      <c r="D6" s="2">
        <v>21681474</v>
      </c>
      <c r="E6">
        <v>0</v>
      </c>
      <c r="F6">
        <v>1</v>
      </c>
      <c r="G6" s="2">
        <v>21681474</v>
      </c>
      <c r="H6">
        <v>0</v>
      </c>
      <c r="I6">
        <v>0</v>
      </c>
      <c r="J6" s="2">
        <v>21681474</v>
      </c>
      <c r="K6">
        <v>0</v>
      </c>
      <c r="L6">
        <v>1</v>
      </c>
      <c r="M6" s="2">
        <v>21681474</v>
      </c>
    </row>
    <row r="7" spans="1:13" x14ac:dyDescent="0.25">
      <c r="A7" s="1" t="s">
        <v>177</v>
      </c>
      <c r="B7">
        <v>0</v>
      </c>
      <c r="C7">
        <v>0</v>
      </c>
      <c r="D7" s="2">
        <v>21659226</v>
      </c>
      <c r="E7">
        <v>0</v>
      </c>
      <c r="F7">
        <v>0</v>
      </c>
      <c r="G7" s="2">
        <v>21659226</v>
      </c>
      <c r="H7">
        <v>0</v>
      </c>
      <c r="I7">
        <v>1</v>
      </c>
      <c r="J7" s="2">
        <v>21659226</v>
      </c>
      <c r="K7">
        <v>0</v>
      </c>
      <c r="L7">
        <v>0</v>
      </c>
      <c r="M7" s="2">
        <v>21659226</v>
      </c>
    </row>
    <row r="8" spans="1:13" x14ac:dyDescent="0.25">
      <c r="A8" s="1" t="s">
        <v>178</v>
      </c>
      <c r="B8">
        <v>0</v>
      </c>
      <c r="C8">
        <v>0</v>
      </c>
      <c r="D8" s="2">
        <v>21688762</v>
      </c>
      <c r="E8">
        <v>0</v>
      </c>
      <c r="F8">
        <v>0</v>
      </c>
      <c r="G8" s="2">
        <v>21688762</v>
      </c>
      <c r="H8">
        <v>0</v>
      </c>
      <c r="I8">
        <v>0</v>
      </c>
      <c r="J8" s="2">
        <v>21688762</v>
      </c>
      <c r="K8">
        <v>0</v>
      </c>
      <c r="L8">
        <v>0</v>
      </c>
      <c r="M8" s="2">
        <v>21688762</v>
      </c>
    </row>
    <row r="9" spans="1:13" x14ac:dyDescent="0.25">
      <c r="A9" s="1" t="s">
        <v>179</v>
      </c>
      <c r="B9">
        <v>0</v>
      </c>
      <c r="C9">
        <v>1</v>
      </c>
      <c r="D9" s="2">
        <v>21775022</v>
      </c>
      <c r="E9">
        <v>0</v>
      </c>
      <c r="F9">
        <v>1</v>
      </c>
      <c r="G9" s="2">
        <v>21775022</v>
      </c>
      <c r="H9">
        <v>0</v>
      </c>
      <c r="I9">
        <v>4</v>
      </c>
      <c r="J9" s="2">
        <v>21775022</v>
      </c>
      <c r="K9">
        <v>0</v>
      </c>
      <c r="L9">
        <v>0</v>
      </c>
      <c r="M9" s="2">
        <v>21775022</v>
      </c>
    </row>
    <row r="10" spans="1:13" x14ac:dyDescent="0.25">
      <c r="A10" s="1" t="s">
        <v>180</v>
      </c>
      <c r="B10">
        <v>0</v>
      </c>
      <c r="C10">
        <v>0</v>
      </c>
      <c r="D10" s="2">
        <v>21785208</v>
      </c>
      <c r="E10">
        <v>0</v>
      </c>
      <c r="F10">
        <v>0</v>
      </c>
      <c r="G10" s="2">
        <v>21785208</v>
      </c>
      <c r="H10">
        <v>0</v>
      </c>
      <c r="I10">
        <v>1</v>
      </c>
      <c r="J10" s="2">
        <v>21785208</v>
      </c>
      <c r="K10">
        <v>0</v>
      </c>
      <c r="L10">
        <v>0</v>
      </c>
      <c r="M10" s="2">
        <v>21785208</v>
      </c>
    </row>
    <row r="11" spans="1:13" x14ac:dyDescent="0.25">
      <c r="A11" s="1" t="s">
        <v>181</v>
      </c>
      <c r="B11">
        <v>0</v>
      </c>
      <c r="C11">
        <v>0</v>
      </c>
      <c r="D11" s="2">
        <v>21763798</v>
      </c>
      <c r="E11">
        <v>0</v>
      </c>
      <c r="F11">
        <v>0</v>
      </c>
      <c r="G11" s="2">
        <v>21763798</v>
      </c>
      <c r="H11">
        <v>0</v>
      </c>
      <c r="I11">
        <v>1</v>
      </c>
      <c r="J11" s="2">
        <v>21763798</v>
      </c>
      <c r="K11">
        <v>0</v>
      </c>
      <c r="L11">
        <v>1</v>
      </c>
      <c r="M11" s="2">
        <v>21763798</v>
      </c>
    </row>
    <row r="12" spans="1:13" x14ac:dyDescent="0.25">
      <c r="A12" s="1" t="s">
        <v>182</v>
      </c>
      <c r="B12">
        <v>0</v>
      </c>
      <c r="C12">
        <v>0</v>
      </c>
      <c r="D12" s="2">
        <v>21881224</v>
      </c>
      <c r="E12">
        <v>0</v>
      </c>
      <c r="F12">
        <v>0</v>
      </c>
      <c r="G12" s="2">
        <v>21881224</v>
      </c>
      <c r="H12">
        <v>0</v>
      </c>
      <c r="I12">
        <v>0</v>
      </c>
      <c r="J12" s="2">
        <v>21881224</v>
      </c>
      <c r="K12">
        <v>0</v>
      </c>
      <c r="L12">
        <v>0</v>
      </c>
      <c r="M12" s="2">
        <v>21881224</v>
      </c>
    </row>
    <row r="13" spans="1:13" x14ac:dyDescent="0.25">
      <c r="A13" s="1" t="s">
        <v>183</v>
      </c>
      <c r="B13">
        <v>0</v>
      </c>
      <c r="C13">
        <v>0</v>
      </c>
      <c r="D13" s="2">
        <v>21966832</v>
      </c>
      <c r="E13">
        <v>0</v>
      </c>
      <c r="F13">
        <v>2</v>
      </c>
      <c r="G13" s="2">
        <v>21966832</v>
      </c>
      <c r="H13">
        <v>0</v>
      </c>
      <c r="I13">
        <v>0</v>
      </c>
      <c r="J13" s="2">
        <v>21966832</v>
      </c>
      <c r="K13">
        <v>0</v>
      </c>
      <c r="L13">
        <v>1</v>
      </c>
      <c r="M13" s="2">
        <v>21966832</v>
      </c>
    </row>
    <row r="14" spans="1:13" x14ac:dyDescent="0.25">
      <c r="A14" s="1" t="s">
        <v>184</v>
      </c>
      <c r="B14">
        <v>0</v>
      </c>
      <c r="C14">
        <v>2</v>
      </c>
      <c r="D14" s="2">
        <v>22154688</v>
      </c>
      <c r="E14">
        <v>0</v>
      </c>
      <c r="F14">
        <v>1</v>
      </c>
      <c r="G14" s="2">
        <v>22154688</v>
      </c>
      <c r="H14">
        <v>0</v>
      </c>
      <c r="I14">
        <v>1</v>
      </c>
      <c r="J14" s="2">
        <v>22154688</v>
      </c>
      <c r="K14">
        <v>0</v>
      </c>
      <c r="L14">
        <v>4</v>
      </c>
      <c r="M14" s="2">
        <v>22154688</v>
      </c>
    </row>
    <row r="15" spans="1:13" x14ac:dyDescent="0.25">
      <c r="A15" s="1" t="s">
        <v>103</v>
      </c>
      <c r="B15">
        <v>0</v>
      </c>
      <c r="C15">
        <v>0</v>
      </c>
      <c r="D15" s="2">
        <v>22661888</v>
      </c>
      <c r="E15">
        <v>0</v>
      </c>
      <c r="F15">
        <v>0</v>
      </c>
      <c r="G15" s="2">
        <v>22661888</v>
      </c>
      <c r="H15">
        <v>0</v>
      </c>
      <c r="I15">
        <v>1</v>
      </c>
      <c r="J15" s="2">
        <v>22661888</v>
      </c>
      <c r="K15">
        <v>0</v>
      </c>
      <c r="L15">
        <v>2</v>
      </c>
      <c r="M15" s="2">
        <v>22661888</v>
      </c>
    </row>
    <row r="16" spans="1:13" x14ac:dyDescent="0.25">
      <c r="A16" s="1" t="s">
        <v>104</v>
      </c>
      <c r="B16">
        <v>0</v>
      </c>
      <c r="C16">
        <v>5</v>
      </c>
      <c r="D16" s="2">
        <v>22658404</v>
      </c>
      <c r="E16">
        <v>0</v>
      </c>
      <c r="F16">
        <v>3</v>
      </c>
      <c r="G16" s="2">
        <v>22658404</v>
      </c>
      <c r="H16">
        <v>0</v>
      </c>
      <c r="I16">
        <v>1</v>
      </c>
      <c r="J16" s="2">
        <v>22658404</v>
      </c>
      <c r="K16">
        <v>0</v>
      </c>
      <c r="L16">
        <v>0</v>
      </c>
      <c r="M16" s="2">
        <v>22658404</v>
      </c>
    </row>
    <row r="17" spans="1:13" x14ac:dyDescent="0.25">
      <c r="A17" s="1" t="s">
        <v>105</v>
      </c>
      <c r="B17">
        <v>0</v>
      </c>
      <c r="C17">
        <v>1</v>
      </c>
      <c r="D17" s="2">
        <v>22751055</v>
      </c>
      <c r="E17">
        <v>0</v>
      </c>
      <c r="F17">
        <v>4</v>
      </c>
      <c r="G17" s="2">
        <v>22751055</v>
      </c>
      <c r="H17">
        <v>0</v>
      </c>
      <c r="I17">
        <v>1</v>
      </c>
      <c r="J17" s="2">
        <v>22751055</v>
      </c>
      <c r="K17">
        <v>0</v>
      </c>
      <c r="L17">
        <v>1</v>
      </c>
      <c r="M17" s="2">
        <v>22751055</v>
      </c>
    </row>
    <row r="18" spans="1:13" x14ac:dyDescent="0.25">
      <c r="A18" s="1" t="s">
        <v>106</v>
      </c>
      <c r="B18">
        <v>0</v>
      </c>
      <c r="C18">
        <v>7</v>
      </c>
      <c r="D18" s="2">
        <v>22760706</v>
      </c>
      <c r="E18">
        <v>0</v>
      </c>
      <c r="F18">
        <v>2</v>
      </c>
      <c r="G18" s="2">
        <v>22760706</v>
      </c>
      <c r="H18">
        <v>0</v>
      </c>
      <c r="I18">
        <v>2</v>
      </c>
      <c r="J18" s="2">
        <v>22760706</v>
      </c>
      <c r="K18">
        <v>0</v>
      </c>
      <c r="L18">
        <v>0</v>
      </c>
      <c r="M18" s="2">
        <v>22760706</v>
      </c>
    </row>
    <row r="19" spans="1:13" x14ac:dyDescent="0.25">
      <c r="A19" s="1" t="s">
        <v>107</v>
      </c>
      <c r="B19">
        <v>0</v>
      </c>
      <c r="C19">
        <v>2</v>
      </c>
      <c r="D19" s="2">
        <v>22714193</v>
      </c>
      <c r="E19">
        <v>0</v>
      </c>
      <c r="F19">
        <v>0</v>
      </c>
      <c r="G19" s="2">
        <v>22714193</v>
      </c>
      <c r="H19">
        <v>0</v>
      </c>
      <c r="I19">
        <v>0</v>
      </c>
      <c r="J19" s="2">
        <v>22714193</v>
      </c>
      <c r="K19">
        <v>0</v>
      </c>
      <c r="L19">
        <v>1</v>
      </c>
      <c r="M19" s="2">
        <v>22714193</v>
      </c>
    </row>
    <row r="20" spans="1:13" x14ac:dyDescent="0.25">
      <c r="A20" s="1" t="s">
        <v>108</v>
      </c>
      <c r="B20">
        <v>0</v>
      </c>
      <c r="C20">
        <v>4</v>
      </c>
      <c r="D20" s="2">
        <v>22830607</v>
      </c>
      <c r="E20">
        <v>0</v>
      </c>
      <c r="F20">
        <v>3</v>
      </c>
      <c r="G20" s="2">
        <v>22830607</v>
      </c>
      <c r="H20">
        <v>0</v>
      </c>
      <c r="I20">
        <v>2</v>
      </c>
      <c r="J20" s="2">
        <v>22830607</v>
      </c>
      <c r="K20">
        <v>0</v>
      </c>
      <c r="L20">
        <v>4</v>
      </c>
      <c r="M20" s="2">
        <v>22830607</v>
      </c>
    </row>
    <row r="21" spans="1:13" x14ac:dyDescent="0.25">
      <c r="A21" s="1" t="s">
        <v>109</v>
      </c>
      <c r="B21">
        <v>0</v>
      </c>
      <c r="C21">
        <v>5</v>
      </c>
      <c r="D21" s="2">
        <v>22941220</v>
      </c>
      <c r="E21">
        <v>0</v>
      </c>
      <c r="F21">
        <v>1</v>
      </c>
      <c r="G21" s="2">
        <v>22941220</v>
      </c>
      <c r="H21">
        <v>0</v>
      </c>
      <c r="I21">
        <v>3</v>
      </c>
      <c r="J21" s="2">
        <v>22941220</v>
      </c>
      <c r="K21">
        <v>0</v>
      </c>
      <c r="L21">
        <v>6</v>
      </c>
      <c r="M21" s="2">
        <v>22941220</v>
      </c>
    </row>
    <row r="22" spans="1:13" x14ac:dyDescent="0.25">
      <c r="A22" s="1" t="s">
        <v>110</v>
      </c>
      <c r="B22">
        <v>0</v>
      </c>
      <c r="C22">
        <v>11</v>
      </c>
      <c r="D22" s="2">
        <v>23024009</v>
      </c>
      <c r="E22">
        <v>0</v>
      </c>
      <c r="F22">
        <v>4</v>
      </c>
      <c r="G22" s="2">
        <v>23024009</v>
      </c>
      <c r="H22">
        <v>0</v>
      </c>
      <c r="I22">
        <v>2</v>
      </c>
      <c r="J22" s="2">
        <v>23024009</v>
      </c>
      <c r="K22">
        <v>0</v>
      </c>
      <c r="L22">
        <v>6</v>
      </c>
      <c r="M22" s="2">
        <v>23024009</v>
      </c>
    </row>
    <row r="23" spans="1:13" x14ac:dyDescent="0.25">
      <c r="A23" s="1" t="s">
        <v>111</v>
      </c>
      <c r="B23">
        <v>0.1</v>
      </c>
      <c r="C23">
        <v>13</v>
      </c>
      <c r="D23" s="2">
        <v>22799439</v>
      </c>
      <c r="E23">
        <v>0</v>
      </c>
      <c r="F23">
        <v>0</v>
      </c>
      <c r="G23" s="2">
        <v>22799439</v>
      </c>
      <c r="H23">
        <v>0</v>
      </c>
      <c r="I23">
        <v>3</v>
      </c>
      <c r="J23" s="2">
        <v>22799439</v>
      </c>
      <c r="K23">
        <v>0</v>
      </c>
      <c r="L23">
        <v>5</v>
      </c>
      <c r="M23" s="2">
        <v>22799439</v>
      </c>
    </row>
    <row r="24" spans="1:13" x14ac:dyDescent="0.25">
      <c r="A24" s="1" t="s">
        <v>112</v>
      </c>
      <c r="B24">
        <v>0</v>
      </c>
      <c r="C24">
        <v>10</v>
      </c>
      <c r="D24" s="2">
        <v>22370619</v>
      </c>
      <c r="E24">
        <v>0</v>
      </c>
      <c r="F24">
        <v>2</v>
      </c>
      <c r="G24" s="2">
        <v>22370619</v>
      </c>
      <c r="H24">
        <v>0</v>
      </c>
      <c r="I24">
        <v>6</v>
      </c>
      <c r="J24" s="2">
        <v>22370619</v>
      </c>
      <c r="K24">
        <v>0</v>
      </c>
      <c r="L24">
        <v>5</v>
      </c>
      <c r="M24" s="2">
        <v>22370619</v>
      </c>
    </row>
    <row r="25" spans="1:13" x14ac:dyDescent="0.25">
      <c r="A25" s="1" t="s">
        <v>113</v>
      </c>
      <c r="B25">
        <v>0</v>
      </c>
      <c r="C25">
        <v>10</v>
      </c>
      <c r="D25" s="2">
        <v>22597765</v>
      </c>
      <c r="E25">
        <v>0</v>
      </c>
      <c r="F25">
        <v>2</v>
      </c>
      <c r="G25" s="2">
        <v>22597765</v>
      </c>
      <c r="H25">
        <v>0</v>
      </c>
      <c r="I25">
        <v>9</v>
      </c>
      <c r="J25" s="2">
        <v>22597765</v>
      </c>
      <c r="K25">
        <v>0</v>
      </c>
      <c r="L25">
        <v>9</v>
      </c>
      <c r="M25" s="2">
        <v>22597765</v>
      </c>
    </row>
    <row r="26" spans="1:13" x14ac:dyDescent="0.25">
      <c r="A26" s="1" t="s">
        <v>114</v>
      </c>
      <c r="B26">
        <v>0</v>
      </c>
      <c r="C26">
        <v>8</v>
      </c>
      <c r="D26" s="2">
        <v>22855301</v>
      </c>
      <c r="E26">
        <v>0</v>
      </c>
      <c r="F26">
        <v>1</v>
      </c>
      <c r="G26" s="2">
        <v>22855301</v>
      </c>
      <c r="H26">
        <v>0</v>
      </c>
      <c r="I26">
        <v>7</v>
      </c>
      <c r="J26" s="2">
        <v>22855301</v>
      </c>
      <c r="K26">
        <v>0</v>
      </c>
      <c r="L26">
        <v>5</v>
      </c>
      <c r="M26" s="2">
        <v>22855301</v>
      </c>
    </row>
    <row r="27" spans="1:13" x14ac:dyDescent="0.25">
      <c r="A27" s="1" t="s">
        <v>115</v>
      </c>
      <c r="B27">
        <v>0.1</v>
      </c>
      <c r="C27">
        <v>15</v>
      </c>
      <c r="D27" s="2">
        <v>23029146</v>
      </c>
      <c r="E27">
        <v>0</v>
      </c>
      <c r="F27">
        <v>2</v>
      </c>
      <c r="G27" s="2">
        <v>23029146</v>
      </c>
      <c r="H27">
        <v>0</v>
      </c>
      <c r="I27">
        <v>5</v>
      </c>
      <c r="J27" s="2">
        <v>23029146</v>
      </c>
      <c r="K27">
        <v>0</v>
      </c>
      <c r="L27">
        <v>4</v>
      </c>
      <c r="M27" s="2">
        <v>23029146</v>
      </c>
    </row>
    <row r="28" spans="1:13" x14ac:dyDescent="0.25">
      <c r="A28" s="1" t="s">
        <v>116</v>
      </c>
      <c r="B28">
        <v>0.1</v>
      </c>
      <c r="C28">
        <v>15</v>
      </c>
      <c r="D28" s="2">
        <v>23224622</v>
      </c>
      <c r="E28">
        <v>0</v>
      </c>
      <c r="F28">
        <v>5</v>
      </c>
      <c r="G28" s="2">
        <v>23224622</v>
      </c>
      <c r="H28">
        <v>0</v>
      </c>
      <c r="I28">
        <v>4</v>
      </c>
      <c r="J28" s="2">
        <v>23224622</v>
      </c>
      <c r="K28">
        <v>0</v>
      </c>
      <c r="L28">
        <v>7</v>
      </c>
      <c r="M28" s="2">
        <v>23224622</v>
      </c>
    </row>
    <row r="29" spans="1:13" x14ac:dyDescent="0.25">
      <c r="A29" s="1" t="s">
        <v>117</v>
      </c>
      <c r="B29">
        <v>0</v>
      </c>
      <c r="C29">
        <v>11</v>
      </c>
      <c r="D29" s="2">
        <v>23214346</v>
      </c>
      <c r="E29">
        <v>0</v>
      </c>
      <c r="F29">
        <v>7</v>
      </c>
      <c r="G29" s="2">
        <v>23214346</v>
      </c>
      <c r="H29">
        <v>0</v>
      </c>
      <c r="I29">
        <v>7</v>
      </c>
      <c r="J29" s="2">
        <v>23214346</v>
      </c>
      <c r="K29">
        <v>0</v>
      </c>
      <c r="L29">
        <v>9</v>
      </c>
      <c r="M29" s="2">
        <v>23214346</v>
      </c>
    </row>
    <row r="30" spans="1:13" x14ac:dyDescent="0.25">
      <c r="A30" s="1" t="s">
        <v>118</v>
      </c>
      <c r="B30">
        <v>0</v>
      </c>
      <c r="C30">
        <v>10</v>
      </c>
      <c r="D30" s="2">
        <v>23246170</v>
      </c>
      <c r="E30">
        <v>0</v>
      </c>
      <c r="F30">
        <v>3</v>
      </c>
      <c r="G30" s="2">
        <v>23246170</v>
      </c>
      <c r="H30">
        <v>0</v>
      </c>
      <c r="I30">
        <v>10</v>
      </c>
      <c r="J30" s="2">
        <v>23246170</v>
      </c>
      <c r="K30">
        <v>0.1</v>
      </c>
      <c r="L30">
        <v>16</v>
      </c>
      <c r="M30" s="2">
        <v>23246170</v>
      </c>
    </row>
    <row r="31" spans="1:13" x14ac:dyDescent="0.25">
      <c r="A31" s="1" t="s">
        <v>119</v>
      </c>
      <c r="B31">
        <v>0.1</v>
      </c>
      <c r="C31">
        <v>18</v>
      </c>
      <c r="D31" s="2">
        <v>22999087</v>
      </c>
      <c r="E31">
        <v>0</v>
      </c>
      <c r="F31">
        <v>9</v>
      </c>
      <c r="G31" s="2">
        <v>22999087</v>
      </c>
      <c r="H31">
        <v>0.1</v>
      </c>
      <c r="I31">
        <v>13</v>
      </c>
      <c r="J31" s="2">
        <v>22999087</v>
      </c>
      <c r="K31">
        <v>0.1</v>
      </c>
      <c r="L31">
        <v>12</v>
      </c>
      <c r="M31" s="2">
        <v>22999087</v>
      </c>
    </row>
    <row r="32" spans="1:13" x14ac:dyDescent="0.25">
      <c r="A32" s="1" t="s">
        <v>120</v>
      </c>
      <c r="B32">
        <v>0.1</v>
      </c>
      <c r="C32">
        <v>16</v>
      </c>
      <c r="D32" s="2">
        <v>22888928</v>
      </c>
      <c r="E32">
        <v>0</v>
      </c>
      <c r="F32">
        <v>4</v>
      </c>
      <c r="G32" s="2">
        <v>22888928</v>
      </c>
      <c r="H32">
        <v>0</v>
      </c>
      <c r="I32">
        <v>11</v>
      </c>
      <c r="J32" s="2">
        <v>22888928</v>
      </c>
      <c r="K32">
        <v>0.1</v>
      </c>
      <c r="L32">
        <v>13</v>
      </c>
      <c r="M32" s="2">
        <v>22888928</v>
      </c>
    </row>
    <row r="33" spans="1:13" x14ac:dyDescent="0.25">
      <c r="A33" s="1" t="s">
        <v>121</v>
      </c>
      <c r="B33">
        <v>0.1</v>
      </c>
      <c r="C33">
        <v>13</v>
      </c>
      <c r="D33" s="2">
        <v>22708060</v>
      </c>
      <c r="E33">
        <v>0</v>
      </c>
      <c r="F33">
        <v>9</v>
      </c>
      <c r="G33" s="2">
        <v>22708060</v>
      </c>
      <c r="H33">
        <v>0.1</v>
      </c>
      <c r="I33">
        <v>17</v>
      </c>
      <c r="J33" s="2">
        <v>22708060</v>
      </c>
      <c r="K33">
        <v>0.1</v>
      </c>
      <c r="L33">
        <v>17</v>
      </c>
      <c r="M33" s="2">
        <v>22708060</v>
      </c>
    </row>
    <row r="34" spans="1:13" x14ac:dyDescent="0.25">
      <c r="A34" s="1" t="s">
        <v>122</v>
      </c>
      <c r="B34">
        <v>0.1</v>
      </c>
      <c r="C34">
        <v>19</v>
      </c>
      <c r="D34" s="2">
        <v>22502807</v>
      </c>
      <c r="E34">
        <v>0.1</v>
      </c>
      <c r="F34">
        <v>19</v>
      </c>
      <c r="G34" s="2">
        <v>22502807</v>
      </c>
      <c r="H34">
        <v>0.1</v>
      </c>
      <c r="I34">
        <v>24</v>
      </c>
      <c r="J34" s="2">
        <v>22502807</v>
      </c>
      <c r="K34">
        <v>0</v>
      </c>
      <c r="L34">
        <v>11</v>
      </c>
      <c r="M34" s="2">
        <v>22502807</v>
      </c>
    </row>
    <row r="35" spans="1:13" x14ac:dyDescent="0.25">
      <c r="A35" s="1" t="s">
        <v>123</v>
      </c>
      <c r="B35">
        <v>0.1</v>
      </c>
      <c r="C35">
        <v>28</v>
      </c>
      <c r="D35" s="2">
        <v>22727209</v>
      </c>
      <c r="E35">
        <v>0</v>
      </c>
      <c r="F35">
        <v>10</v>
      </c>
      <c r="G35" s="2">
        <v>22727209</v>
      </c>
      <c r="H35">
        <v>0.1</v>
      </c>
      <c r="I35">
        <v>29</v>
      </c>
      <c r="J35" s="2">
        <v>22727209</v>
      </c>
      <c r="K35">
        <v>0.1</v>
      </c>
      <c r="L35">
        <v>24</v>
      </c>
      <c r="M35" s="2">
        <v>22727209</v>
      </c>
    </row>
    <row r="36" spans="1:13" x14ac:dyDescent="0.25">
      <c r="A36" s="1" t="s">
        <v>124</v>
      </c>
      <c r="B36">
        <v>0.1</v>
      </c>
      <c r="C36">
        <v>29</v>
      </c>
      <c r="D36" s="2">
        <v>22521194</v>
      </c>
      <c r="E36">
        <v>0.1</v>
      </c>
      <c r="F36">
        <v>17</v>
      </c>
      <c r="G36" s="2">
        <v>22521194</v>
      </c>
      <c r="H36">
        <v>0.1</v>
      </c>
      <c r="I36">
        <v>29</v>
      </c>
      <c r="J36" s="2">
        <v>22521194</v>
      </c>
      <c r="K36">
        <v>0.1</v>
      </c>
      <c r="L36">
        <v>28</v>
      </c>
      <c r="M36" s="2">
        <v>22521194</v>
      </c>
    </row>
    <row r="37" spans="1:13" x14ac:dyDescent="0.25">
      <c r="A37" s="1" t="s">
        <v>125</v>
      </c>
      <c r="B37">
        <v>0.1</v>
      </c>
      <c r="C37">
        <v>21</v>
      </c>
      <c r="D37" s="2">
        <v>22641880</v>
      </c>
      <c r="E37">
        <v>0.1</v>
      </c>
      <c r="F37">
        <v>31</v>
      </c>
      <c r="G37" s="2">
        <v>22641880</v>
      </c>
      <c r="H37">
        <v>0.2</v>
      </c>
      <c r="I37">
        <v>41</v>
      </c>
      <c r="J37" s="2">
        <v>22641880</v>
      </c>
      <c r="K37">
        <v>0.1</v>
      </c>
      <c r="L37">
        <v>23</v>
      </c>
      <c r="M37" s="2">
        <v>22641880</v>
      </c>
    </row>
    <row r="38" spans="1:13" x14ac:dyDescent="0.25">
      <c r="A38" s="1" t="s">
        <v>126</v>
      </c>
      <c r="B38">
        <v>0.2</v>
      </c>
      <c r="C38">
        <v>42</v>
      </c>
      <c r="D38" s="2">
        <v>22587130</v>
      </c>
      <c r="E38">
        <v>0.1</v>
      </c>
      <c r="F38">
        <v>30</v>
      </c>
      <c r="G38" s="2">
        <v>22587130</v>
      </c>
      <c r="H38">
        <v>0.2</v>
      </c>
      <c r="I38">
        <v>39</v>
      </c>
      <c r="J38" s="2">
        <v>22587130</v>
      </c>
      <c r="K38">
        <v>0.2</v>
      </c>
      <c r="L38">
        <v>35</v>
      </c>
      <c r="M38" s="2">
        <v>22587130</v>
      </c>
    </row>
    <row r="39" spans="1:13" x14ac:dyDescent="0.25">
      <c r="A39" s="1" t="s">
        <v>127</v>
      </c>
      <c r="B39">
        <v>0.1</v>
      </c>
      <c r="C39">
        <v>18</v>
      </c>
      <c r="D39" s="2">
        <v>22558746</v>
      </c>
      <c r="E39">
        <v>0.1</v>
      </c>
      <c r="F39">
        <v>32</v>
      </c>
      <c r="G39" s="2">
        <v>22558746</v>
      </c>
      <c r="H39">
        <v>0.2</v>
      </c>
      <c r="I39">
        <v>51</v>
      </c>
      <c r="J39" s="2">
        <v>22558746</v>
      </c>
      <c r="K39">
        <v>0.2</v>
      </c>
      <c r="L39">
        <v>37</v>
      </c>
      <c r="M39" s="2">
        <v>22558746</v>
      </c>
    </row>
    <row r="40" spans="1:13" x14ac:dyDescent="0.25">
      <c r="A40" s="1" t="s">
        <v>128</v>
      </c>
      <c r="B40">
        <v>0.1</v>
      </c>
      <c r="C40">
        <v>29</v>
      </c>
      <c r="D40" s="2">
        <v>22671635</v>
      </c>
      <c r="E40">
        <v>0.1</v>
      </c>
      <c r="F40">
        <v>28</v>
      </c>
      <c r="G40" s="2">
        <v>22671635</v>
      </c>
      <c r="H40">
        <v>0.4</v>
      </c>
      <c r="I40">
        <v>83</v>
      </c>
      <c r="J40" s="2">
        <v>22671635</v>
      </c>
      <c r="K40">
        <v>0.2</v>
      </c>
      <c r="L40">
        <v>48</v>
      </c>
      <c r="M40" s="2">
        <v>22671635</v>
      </c>
    </row>
    <row r="41" spans="1:13" x14ac:dyDescent="0.25">
      <c r="A41" s="1" t="s">
        <v>129</v>
      </c>
      <c r="B41">
        <v>0.1</v>
      </c>
      <c r="C41">
        <v>30</v>
      </c>
      <c r="D41" s="2">
        <v>22693850</v>
      </c>
      <c r="E41">
        <v>0.2</v>
      </c>
      <c r="F41">
        <v>38</v>
      </c>
      <c r="G41" s="2">
        <v>22693850</v>
      </c>
      <c r="H41">
        <v>0.4</v>
      </c>
      <c r="I41">
        <v>83</v>
      </c>
      <c r="J41" s="2">
        <v>22693850</v>
      </c>
      <c r="K41">
        <v>0.3</v>
      </c>
      <c r="L41">
        <v>58</v>
      </c>
      <c r="M41" s="2">
        <v>22693850</v>
      </c>
    </row>
    <row r="42" spans="1:13" x14ac:dyDescent="0.25">
      <c r="A42" s="1" t="s">
        <v>130</v>
      </c>
      <c r="B42">
        <v>0.2</v>
      </c>
      <c r="C42">
        <v>37</v>
      </c>
      <c r="D42" s="2">
        <v>22705629</v>
      </c>
      <c r="E42">
        <v>0.2</v>
      </c>
      <c r="F42">
        <v>39</v>
      </c>
      <c r="G42" s="2">
        <v>22705629</v>
      </c>
      <c r="H42">
        <v>0.4</v>
      </c>
      <c r="I42">
        <v>82</v>
      </c>
      <c r="J42" s="2">
        <v>22705629</v>
      </c>
      <c r="K42">
        <v>0.2</v>
      </c>
      <c r="L42">
        <v>54</v>
      </c>
      <c r="M42" s="2">
        <v>22705629</v>
      </c>
    </row>
    <row r="43" spans="1:13" x14ac:dyDescent="0.25">
      <c r="A43" s="1" t="s">
        <v>131</v>
      </c>
      <c r="B43">
        <v>0.2</v>
      </c>
      <c r="C43">
        <v>39</v>
      </c>
      <c r="D43" s="2">
        <v>22751001</v>
      </c>
      <c r="E43">
        <v>0.3</v>
      </c>
      <c r="F43">
        <v>70</v>
      </c>
      <c r="G43" s="2">
        <v>22751001</v>
      </c>
      <c r="H43">
        <v>0.5</v>
      </c>
      <c r="I43">
        <v>112</v>
      </c>
      <c r="J43" s="2">
        <v>22751001</v>
      </c>
      <c r="K43">
        <v>0.5</v>
      </c>
      <c r="L43">
        <v>104</v>
      </c>
      <c r="M43" s="2">
        <v>22751001</v>
      </c>
    </row>
    <row r="44" spans="1:13" x14ac:dyDescent="0.25">
      <c r="A44" s="1" t="s">
        <v>132</v>
      </c>
      <c r="B44">
        <v>0.2</v>
      </c>
      <c r="C44">
        <v>48</v>
      </c>
      <c r="D44" s="2">
        <v>22785876</v>
      </c>
      <c r="E44">
        <v>0.3</v>
      </c>
      <c r="F44">
        <v>74</v>
      </c>
      <c r="G44" s="2">
        <v>22785876</v>
      </c>
      <c r="H44">
        <v>0.6</v>
      </c>
      <c r="I44">
        <v>129</v>
      </c>
      <c r="J44" s="2">
        <v>22785876</v>
      </c>
      <c r="K44">
        <v>0.4</v>
      </c>
      <c r="L44">
        <v>99</v>
      </c>
      <c r="M44" s="2">
        <v>22785876</v>
      </c>
    </row>
    <row r="45" spans="1:13" x14ac:dyDescent="0.25">
      <c r="A45" s="1" t="s">
        <v>133</v>
      </c>
      <c r="B45">
        <v>0.2</v>
      </c>
      <c r="C45">
        <v>54</v>
      </c>
      <c r="D45" s="2">
        <v>22904498</v>
      </c>
      <c r="E45">
        <v>0.4</v>
      </c>
      <c r="F45">
        <v>103</v>
      </c>
      <c r="G45" s="2">
        <v>22904498</v>
      </c>
      <c r="H45">
        <v>0.7</v>
      </c>
      <c r="I45">
        <v>152</v>
      </c>
      <c r="J45" s="2">
        <v>22904498</v>
      </c>
      <c r="K45">
        <v>0.6</v>
      </c>
      <c r="L45">
        <v>128</v>
      </c>
      <c r="M45" s="2">
        <v>22904498</v>
      </c>
    </row>
    <row r="46" spans="1:13" x14ac:dyDescent="0.25">
      <c r="A46" s="1" t="s">
        <v>134</v>
      </c>
      <c r="B46">
        <v>0.2</v>
      </c>
      <c r="C46">
        <v>53</v>
      </c>
      <c r="D46" s="2">
        <v>23011177</v>
      </c>
      <c r="E46">
        <v>0.5</v>
      </c>
      <c r="F46">
        <v>122</v>
      </c>
      <c r="G46" s="2">
        <v>23011177</v>
      </c>
      <c r="H46">
        <v>0.8</v>
      </c>
      <c r="I46">
        <v>181</v>
      </c>
      <c r="J46" s="2">
        <v>23011177</v>
      </c>
      <c r="K46">
        <v>0.5</v>
      </c>
      <c r="L46">
        <v>115</v>
      </c>
      <c r="M46" s="2">
        <v>23011177</v>
      </c>
    </row>
    <row r="47" spans="1:13" x14ac:dyDescent="0.25">
      <c r="A47" s="1" t="s">
        <v>135</v>
      </c>
      <c r="B47">
        <v>0.2</v>
      </c>
      <c r="C47">
        <v>53</v>
      </c>
      <c r="D47" s="2">
        <v>23080671</v>
      </c>
      <c r="E47">
        <v>0.6</v>
      </c>
      <c r="F47">
        <v>133</v>
      </c>
      <c r="G47" s="2">
        <v>23080671</v>
      </c>
      <c r="H47">
        <v>0.9</v>
      </c>
      <c r="I47">
        <v>217</v>
      </c>
      <c r="J47" s="2">
        <v>23080671</v>
      </c>
      <c r="K47">
        <v>0.6</v>
      </c>
      <c r="L47">
        <v>146</v>
      </c>
      <c r="M47" s="2">
        <v>23080671</v>
      </c>
    </row>
    <row r="48" spans="1:13" x14ac:dyDescent="0.25">
      <c r="A48" s="1" t="s">
        <v>136</v>
      </c>
      <c r="B48">
        <v>0.3</v>
      </c>
      <c r="C48">
        <v>67</v>
      </c>
      <c r="D48" s="2">
        <v>23191734</v>
      </c>
      <c r="E48">
        <v>0.5</v>
      </c>
      <c r="F48">
        <v>109</v>
      </c>
      <c r="G48" s="2">
        <v>23191734</v>
      </c>
      <c r="H48">
        <v>1.1000000000000001</v>
      </c>
      <c r="I48">
        <v>255</v>
      </c>
      <c r="J48" s="2">
        <v>23191734</v>
      </c>
      <c r="K48">
        <v>0.8</v>
      </c>
      <c r="L48">
        <v>194</v>
      </c>
      <c r="M48" s="2">
        <v>23191734</v>
      </c>
    </row>
    <row r="49" spans="1:13" x14ac:dyDescent="0.25">
      <c r="A49" s="1" t="s">
        <v>137</v>
      </c>
      <c r="B49">
        <v>0.2</v>
      </c>
      <c r="C49">
        <v>55</v>
      </c>
      <c r="D49" s="2">
        <v>23135933</v>
      </c>
      <c r="E49">
        <v>0.7</v>
      </c>
      <c r="F49">
        <v>159</v>
      </c>
      <c r="G49" s="2">
        <v>23135933</v>
      </c>
      <c r="H49">
        <v>1.4</v>
      </c>
      <c r="I49">
        <v>315</v>
      </c>
      <c r="J49" s="2">
        <v>23135933</v>
      </c>
      <c r="K49">
        <v>0.9</v>
      </c>
      <c r="L49">
        <v>198</v>
      </c>
      <c r="M49" s="2">
        <v>23135933</v>
      </c>
    </row>
    <row r="50" spans="1:13" x14ac:dyDescent="0.25">
      <c r="A50" s="1" t="s">
        <v>138</v>
      </c>
      <c r="B50">
        <v>0.3</v>
      </c>
      <c r="C50">
        <v>73</v>
      </c>
      <c r="D50" s="2">
        <v>23144533</v>
      </c>
      <c r="E50">
        <v>0.9</v>
      </c>
      <c r="F50">
        <v>200</v>
      </c>
      <c r="G50" s="2">
        <v>23144533</v>
      </c>
      <c r="H50">
        <v>1.6</v>
      </c>
      <c r="I50">
        <v>364</v>
      </c>
      <c r="J50" s="2">
        <v>23144533</v>
      </c>
      <c r="K50">
        <v>1.1000000000000001</v>
      </c>
      <c r="L50">
        <v>254</v>
      </c>
      <c r="M50" s="2">
        <v>23144533</v>
      </c>
    </row>
    <row r="51" spans="1:13" x14ac:dyDescent="0.25">
      <c r="A51" s="1" t="s">
        <v>139</v>
      </c>
      <c r="B51">
        <v>0.3</v>
      </c>
      <c r="C51">
        <v>79</v>
      </c>
      <c r="D51" s="2">
        <v>23162171</v>
      </c>
      <c r="E51">
        <v>1.1000000000000001</v>
      </c>
      <c r="F51">
        <v>262</v>
      </c>
      <c r="G51" s="2">
        <v>23162171</v>
      </c>
      <c r="H51">
        <v>1.9</v>
      </c>
      <c r="I51">
        <v>431</v>
      </c>
      <c r="J51" s="2">
        <v>23162171</v>
      </c>
      <c r="K51">
        <v>1.2</v>
      </c>
      <c r="L51">
        <v>278</v>
      </c>
      <c r="M51" s="2">
        <v>23162171</v>
      </c>
    </row>
    <row r="52" spans="1:13" x14ac:dyDescent="0.25">
      <c r="A52" s="1" t="s">
        <v>140</v>
      </c>
      <c r="B52">
        <v>0.5</v>
      </c>
      <c r="C52">
        <v>104</v>
      </c>
      <c r="D52" s="2">
        <v>23085404</v>
      </c>
      <c r="E52">
        <v>1.2</v>
      </c>
      <c r="F52">
        <v>272</v>
      </c>
      <c r="G52" s="2">
        <v>23085404</v>
      </c>
      <c r="H52">
        <v>2.2000000000000002</v>
      </c>
      <c r="I52">
        <v>500</v>
      </c>
      <c r="J52" s="2">
        <v>23085404</v>
      </c>
      <c r="K52">
        <v>1.3</v>
      </c>
      <c r="L52">
        <v>294</v>
      </c>
      <c r="M52" s="2">
        <v>23085404</v>
      </c>
    </row>
    <row r="53" spans="1:13" x14ac:dyDescent="0.25">
      <c r="A53" s="1" t="s">
        <v>141</v>
      </c>
      <c r="B53">
        <v>0.5</v>
      </c>
      <c r="C53">
        <v>109</v>
      </c>
      <c r="D53" s="2">
        <v>22850242</v>
      </c>
      <c r="E53">
        <v>1.4</v>
      </c>
      <c r="F53">
        <v>322</v>
      </c>
      <c r="G53" s="2">
        <v>22850242</v>
      </c>
      <c r="H53">
        <v>2.2999999999999998</v>
      </c>
      <c r="I53">
        <v>530</v>
      </c>
      <c r="J53" s="2">
        <v>22850242</v>
      </c>
      <c r="K53">
        <v>1.5</v>
      </c>
      <c r="L53">
        <v>343</v>
      </c>
      <c r="M53" s="2">
        <v>22850242</v>
      </c>
    </row>
    <row r="54" spans="1:13" x14ac:dyDescent="0.25">
      <c r="A54" s="1" t="s">
        <v>142</v>
      </c>
      <c r="B54">
        <v>0.5</v>
      </c>
      <c r="C54">
        <v>114</v>
      </c>
      <c r="D54" s="2">
        <v>22625583</v>
      </c>
      <c r="E54">
        <v>1.6</v>
      </c>
      <c r="F54">
        <v>364</v>
      </c>
      <c r="G54" s="2">
        <v>22625583</v>
      </c>
      <c r="H54">
        <v>3.2</v>
      </c>
      <c r="I54">
        <v>720</v>
      </c>
      <c r="J54" s="2">
        <v>22625583</v>
      </c>
      <c r="K54">
        <v>1.7</v>
      </c>
      <c r="L54">
        <v>386</v>
      </c>
      <c r="M54" s="2">
        <v>22625583</v>
      </c>
    </row>
    <row r="55" spans="1:13" x14ac:dyDescent="0.25">
      <c r="A55" s="1" t="s">
        <v>143</v>
      </c>
      <c r="B55">
        <v>0.6</v>
      </c>
      <c r="C55">
        <v>138</v>
      </c>
      <c r="D55" s="2">
        <v>22357390</v>
      </c>
      <c r="E55">
        <v>1.8</v>
      </c>
      <c r="F55">
        <v>411</v>
      </c>
      <c r="G55" s="2">
        <v>22357390</v>
      </c>
      <c r="H55">
        <v>3.4</v>
      </c>
      <c r="I55">
        <v>755</v>
      </c>
      <c r="J55" s="2">
        <v>22357390</v>
      </c>
      <c r="K55">
        <v>2</v>
      </c>
      <c r="L55">
        <v>456</v>
      </c>
      <c r="M55" s="2">
        <v>22357390</v>
      </c>
    </row>
    <row r="56" spans="1:13" x14ac:dyDescent="0.25">
      <c r="A56" s="1" t="s">
        <v>144</v>
      </c>
      <c r="B56">
        <v>0.6</v>
      </c>
      <c r="C56">
        <v>124</v>
      </c>
      <c r="D56" s="2">
        <v>22205324</v>
      </c>
      <c r="E56">
        <v>2.2000000000000002</v>
      </c>
      <c r="F56">
        <v>485</v>
      </c>
      <c r="G56" s="2">
        <v>22205324</v>
      </c>
      <c r="H56">
        <v>4</v>
      </c>
      <c r="I56">
        <v>887</v>
      </c>
      <c r="J56" s="2">
        <v>22205324</v>
      </c>
      <c r="K56">
        <v>2.1</v>
      </c>
      <c r="L56">
        <v>468</v>
      </c>
      <c r="M56" s="2">
        <v>22205324</v>
      </c>
    </row>
    <row r="57" spans="1:13" x14ac:dyDescent="0.25">
      <c r="A57" s="1" t="s">
        <v>145</v>
      </c>
      <c r="B57">
        <v>0.8</v>
      </c>
      <c r="C57">
        <v>184</v>
      </c>
      <c r="D57" s="2">
        <v>21917491</v>
      </c>
      <c r="E57">
        <v>2.4</v>
      </c>
      <c r="F57">
        <v>529</v>
      </c>
      <c r="G57" s="2">
        <v>21917491</v>
      </c>
      <c r="H57">
        <v>4.5999999999999996</v>
      </c>
      <c r="I57">
        <v>999</v>
      </c>
      <c r="J57" s="2">
        <v>21917491</v>
      </c>
      <c r="K57">
        <v>2.5</v>
      </c>
      <c r="L57">
        <v>545</v>
      </c>
      <c r="M57" s="2">
        <v>21917491</v>
      </c>
    </row>
    <row r="58" spans="1:13" x14ac:dyDescent="0.25">
      <c r="A58" s="1" t="s">
        <v>146</v>
      </c>
      <c r="B58">
        <v>0.7</v>
      </c>
      <c r="C58">
        <v>160</v>
      </c>
      <c r="D58" s="2">
        <v>21731447</v>
      </c>
      <c r="E58">
        <v>2.9</v>
      </c>
      <c r="F58">
        <v>623</v>
      </c>
      <c r="G58" s="2">
        <v>21731447</v>
      </c>
      <c r="H58">
        <v>4.8</v>
      </c>
      <c r="I58" s="2">
        <v>1050</v>
      </c>
      <c r="J58" s="2">
        <v>21731447</v>
      </c>
      <c r="K58">
        <v>2.8</v>
      </c>
      <c r="L58">
        <v>604</v>
      </c>
      <c r="M58" s="2">
        <v>21731447</v>
      </c>
    </row>
    <row r="59" spans="1:13" x14ac:dyDescent="0.25">
      <c r="A59" s="1" t="s">
        <v>147</v>
      </c>
      <c r="B59">
        <v>1</v>
      </c>
      <c r="C59">
        <v>211</v>
      </c>
      <c r="D59" s="2">
        <v>21244562</v>
      </c>
      <c r="E59">
        <v>3</v>
      </c>
      <c r="F59">
        <v>637</v>
      </c>
      <c r="G59" s="2">
        <v>21244562</v>
      </c>
      <c r="H59">
        <v>5.2</v>
      </c>
      <c r="I59" s="2">
        <v>1106</v>
      </c>
      <c r="J59" s="2">
        <v>21244562</v>
      </c>
      <c r="K59">
        <v>3</v>
      </c>
      <c r="L59">
        <v>646</v>
      </c>
      <c r="M59" s="2">
        <v>21244562</v>
      </c>
    </row>
    <row r="60" spans="1:13" x14ac:dyDescent="0.25">
      <c r="A60" s="1" t="s">
        <v>148</v>
      </c>
      <c r="B60">
        <v>0.9</v>
      </c>
      <c r="C60">
        <v>194</v>
      </c>
      <c r="D60" s="2">
        <v>20611407</v>
      </c>
      <c r="E60">
        <v>3.7</v>
      </c>
      <c r="F60">
        <v>756</v>
      </c>
      <c r="G60" s="2">
        <v>20611407</v>
      </c>
      <c r="H60">
        <v>6.5</v>
      </c>
      <c r="I60" s="2">
        <v>1341</v>
      </c>
      <c r="J60" s="2">
        <v>20611407</v>
      </c>
      <c r="K60">
        <v>3.5</v>
      </c>
      <c r="L60">
        <v>729</v>
      </c>
      <c r="M60" s="2">
        <v>20611407</v>
      </c>
    </row>
    <row r="61" spans="1:13" x14ac:dyDescent="0.25">
      <c r="A61" s="1" t="s">
        <v>149</v>
      </c>
      <c r="B61">
        <v>1.2</v>
      </c>
      <c r="C61">
        <v>235</v>
      </c>
      <c r="D61" s="2">
        <v>20070328</v>
      </c>
      <c r="E61">
        <v>3.8</v>
      </c>
      <c r="F61">
        <v>761</v>
      </c>
      <c r="G61" s="2">
        <v>20070328</v>
      </c>
      <c r="H61">
        <v>7</v>
      </c>
      <c r="I61" s="2">
        <v>1395</v>
      </c>
      <c r="J61" s="2">
        <v>20070328</v>
      </c>
      <c r="K61">
        <v>3.8</v>
      </c>
      <c r="L61">
        <v>764</v>
      </c>
      <c r="M61" s="2">
        <v>20070328</v>
      </c>
    </row>
    <row r="62" spans="1:13" x14ac:dyDescent="0.25">
      <c r="A62" s="1" t="s">
        <v>150</v>
      </c>
      <c r="B62">
        <v>1.1000000000000001</v>
      </c>
      <c r="C62">
        <v>208</v>
      </c>
      <c r="D62" s="2">
        <v>19482584</v>
      </c>
      <c r="E62">
        <v>4.3</v>
      </c>
      <c r="F62">
        <v>834</v>
      </c>
      <c r="G62" s="2">
        <v>19482584</v>
      </c>
      <c r="H62">
        <v>7.7</v>
      </c>
      <c r="I62" s="2">
        <v>1493</v>
      </c>
      <c r="J62" s="2">
        <v>19482584</v>
      </c>
      <c r="K62">
        <v>3.9</v>
      </c>
      <c r="L62">
        <v>761</v>
      </c>
      <c r="M62" s="2">
        <v>19482584</v>
      </c>
    </row>
    <row r="63" spans="1:13" x14ac:dyDescent="0.25">
      <c r="A63" s="1" t="s">
        <v>151</v>
      </c>
      <c r="B63">
        <v>1.3</v>
      </c>
      <c r="C63">
        <v>240</v>
      </c>
      <c r="D63" s="2">
        <v>18807546</v>
      </c>
      <c r="E63">
        <v>4.9000000000000004</v>
      </c>
      <c r="F63">
        <v>926</v>
      </c>
      <c r="G63" s="2">
        <v>18807546</v>
      </c>
      <c r="H63">
        <v>8.6999999999999993</v>
      </c>
      <c r="I63" s="2">
        <v>1638</v>
      </c>
      <c r="J63" s="2">
        <v>18807546</v>
      </c>
      <c r="K63">
        <v>4.4000000000000004</v>
      </c>
      <c r="L63">
        <v>829</v>
      </c>
      <c r="M63" s="2">
        <v>18807546</v>
      </c>
    </row>
    <row r="64" spans="1:13" x14ac:dyDescent="0.25">
      <c r="A64" s="1" t="s">
        <v>152</v>
      </c>
      <c r="B64">
        <v>1.5</v>
      </c>
      <c r="C64">
        <v>265</v>
      </c>
      <c r="D64" s="2">
        <v>18048228</v>
      </c>
      <c r="E64">
        <v>5.7</v>
      </c>
      <c r="F64" s="2">
        <v>1022</v>
      </c>
      <c r="G64" s="2">
        <v>18048228</v>
      </c>
      <c r="H64">
        <v>9.6999999999999993</v>
      </c>
      <c r="I64" s="2">
        <v>1749</v>
      </c>
      <c r="J64" s="2">
        <v>18048228</v>
      </c>
      <c r="K64">
        <v>5</v>
      </c>
      <c r="L64">
        <v>898</v>
      </c>
      <c r="M64" s="2">
        <v>18048228</v>
      </c>
    </row>
    <row r="65" spans="1:13" x14ac:dyDescent="0.25">
      <c r="A65" s="1" t="s">
        <v>153</v>
      </c>
      <c r="B65">
        <v>1.7</v>
      </c>
      <c r="C65">
        <v>293</v>
      </c>
      <c r="D65" s="2">
        <v>17265681</v>
      </c>
      <c r="E65">
        <v>5.9</v>
      </c>
      <c r="F65" s="2">
        <v>1026</v>
      </c>
      <c r="G65" s="2">
        <v>17265681</v>
      </c>
      <c r="H65">
        <v>10.5</v>
      </c>
      <c r="I65" s="2">
        <v>1815</v>
      </c>
      <c r="J65" s="2">
        <v>17265681</v>
      </c>
      <c r="K65">
        <v>5.5</v>
      </c>
      <c r="L65">
        <v>947</v>
      </c>
      <c r="M65" s="2">
        <v>17265681</v>
      </c>
    </row>
    <row r="66" spans="1:13" x14ac:dyDescent="0.25">
      <c r="A66" s="1" t="s">
        <v>154</v>
      </c>
      <c r="B66">
        <v>1.6</v>
      </c>
      <c r="C66">
        <v>266</v>
      </c>
      <c r="D66" s="2">
        <v>16615214</v>
      </c>
      <c r="E66">
        <v>6.8</v>
      </c>
      <c r="F66" s="2">
        <v>1137</v>
      </c>
      <c r="G66" s="2">
        <v>16615214</v>
      </c>
      <c r="H66">
        <v>11.6</v>
      </c>
      <c r="I66" s="2">
        <v>1921</v>
      </c>
      <c r="J66" s="2">
        <v>16615214</v>
      </c>
      <c r="K66">
        <v>5.8</v>
      </c>
      <c r="L66">
        <v>968</v>
      </c>
      <c r="M66" s="2">
        <v>16615214</v>
      </c>
    </row>
    <row r="67" spans="1:13" x14ac:dyDescent="0.25">
      <c r="A67" s="1" t="s">
        <v>155</v>
      </c>
      <c r="B67">
        <v>1.9</v>
      </c>
      <c r="C67">
        <v>294</v>
      </c>
      <c r="D67" s="2">
        <v>15877315</v>
      </c>
      <c r="E67">
        <v>7.4</v>
      </c>
      <c r="F67" s="2">
        <v>1180</v>
      </c>
      <c r="G67" s="2">
        <v>15877315</v>
      </c>
      <c r="H67">
        <v>12.6</v>
      </c>
      <c r="I67" s="2">
        <v>1998</v>
      </c>
      <c r="J67" s="2">
        <v>15877315</v>
      </c>
      <c r="K67">
        <v>6.5</v>
      </c>
      <c r="L67" s="2">
        <v>1027</v>
      </c>
      <c r="M67" s="2">
        <v>15877315</v>
      </c>
    </row>
    <row r="68" spans="1:13" x14ac:dyDescent="0.25">
      <c r="A68" s="1" t="s">
        <v>156</v>
      </c>
      <c r="B68">
        <v>2.2000000000000002</v>
      </c>
      <c r="C68">
        <v>327</v>
      </c>
      <c r="D68" s="2">
        <v>15117853</v>
      </c>
      <c r="E68">
        <v>7.7</v>
      </c>
      <c r="F68" s="2">
        <v>1161</v>
      </c>
      <c r="G68" s="2">
        <v>15117853</v>
      </c>
      <c r="H68">
        <v>13</v>
      </c>
      <c r="I68" s="2">
        <v>1965</v>
      </c>
      <c r="J68" s="2">
        <v>15117853</v>
      </c>
      <c r="K68">
        <v>7.1</v>
      </c>
      <c r="L68" s="2">
        <v>1070</v>
      </c>
      <c r="M68" s="2">
        <v>15117853</v>
      </c>
    </row>
    <row r="69" spans="1:13" x14ac:dyDescent="0.25">
      <c r="A69" s="1" t="s">
        <v>157</v>
      </c>
      <c r="B69">
        <v>2</v>
      </c>
      <c r="C69">
        <v>292</v>
      </c>
      <c r="D69" s="2">
        <v>14380431</v>
      </c>
      <c r="E69">
        <v>8.8000000000000007</v>
      </c>
      <c r="F69" s="2">
        <v>1265</v>
      </c>
      <c r="G69" s="2">
        <v>14380431</v>
      </c>
      <c r="H69">
        <v>14.1</v>
      </c>
      <c r="I69" s="2">
        <v>2024</v>
      </c>
      <c r="J69" s="2">
        <v>14380431</v>
      </c>
      <c r="K69">
        <v>7.5</v>
      </c>
      <c r="L69" s="2">
        <v>1072</v>
      </c>
      <c r="M69" s="2">
        <v>14380431</v>
      </c>
    </row>
    <row r="70" spans="1:13" x14ac:dyDescent="0.25">
      <c r="A70" s="1" t="s">
        <v>158</v>
      </c>
      <c r="B70">
        <v>2.6</v>
      </c>
      <c r="C70">
        <v>360</v>
      </c>
      <c r="D70" s="2">
        <v>13729527</v>
      </c>
      <c r="E70">
        <v>9.5</v>
      </c>
      <c r="F70" s="2">
        <v>1301</v>
      </c>
      <c r="G70" s="2">
        <v>13729527</v>
      </c>
      <c r="H70">
        <v>15.3</v>
      </c>
      <c r="I70" s="2">
        <v>2097</v>
      </c>
      <c r="J70" s="2">
        <v>13729527</v>
      </c>
      <c r="K70">
        <v>8.3000000000000007</v>
      </c>
      <c r="L70" s="2">
        <v>1142</v>
      </c>
      <c r="M70" s="2">
        <v>13729527</v>
      </c>
    </row>
    <row r="71" spans="1:13" x14ac:dyDescent="0.25">
      <c r="A71" s="1" t="s">
        <v>159</v>
      </c>
      <c r="B71">
        <v>2.6</v>
      </c>
      <c r="C71">
        <v>340</v>
      </c>
      <c r="D71" s="2">
        <v>13043251</v>
      </c>
      <c r="E71">
        <v>10.1</v>
      </c>
      <c r="F71" s="2">
        <v>1320</v>
      </c>
      <c r="G71" s="2">
        <v>13043251</v>
      </c>
      <c r="H71">
        <v>16.8</v>
      </c>
      <c r="I71" s="2">
        <v>2196</v>
      </c>
      <c r="J71" s="2">
        <v>13043251</v>
      </c>
      <c r="K71">
        <v>9.1999999999999993</v>
      </c>
      <c r="L71" s="2">
        <v>1204</v>
      </c>
      <c r="M71" s="2">
        <v>13043251</v>
      </c>
    </row>
    <row r="72" spans="1:13" x14ac:dyDescent="0.25">
      <c r="A72" s="1" t="s">
        <v>160</v>
      </c>
      <c r="B72">
        <v>2.8</v>
      </c>
      <c r="C72">
        <v>344</v>
      </c>
      <c r="D72" s="2">
        <v>12404136</v>
      </c>
      <c r="E72">
        <v>11.2</v>
      </c>
      <c r="F72" s="2">
        <v>1386</v>
      </c>
      <c r="G72" s="2">
        <v>12404136</v>
      </c>
      <c r="H72">
        <v>17.7</v>
      </c>
      <c r="I72" s="2">
        <v>2201</v>
      </c>
      <c r="J72" s="2">
        <v>12404136</v>
      </c>
      <c r="K72">
        <v>9.9</v>
      </c>
      <c r="L72" s="2">
        <v>1225</v>
      </c>
      <c r="M72" s="2">
        <v>12404136</v>
      </c>
    </row>
    <row r="73" spans="1:13" x14ac:dyDescent="0.25">
      <c r="A73" s="1" t="s">
        <v>161</v>
      </c>
      <c r="B73">
        <v>3</v>
      </c>
      <c r="C73">
        <v>353</v>
      </c>
      <c r="D73" s="2">
        <v>11805239</v>
      </c>
      <c r="E73">
        <v>11</v>
      </c>
      <c r="F73" s="2">
        <v>1300</v>
      </c>
      <c r="G73" s="2">
        <v>11805239</v>
      </c>
      <c r="H73">
        <v>17.600000000000001</v>
      </c>
      <c r="I73" s="2">
        <v>2077</v>
      </c>
      <c r="J73" s="2">
        <v>11805239</v>
      </c>
      <c r="K73">
        <v>10.9</v>
      </c>
      <c r="L73" s="2">
        <v>1285</v>
      </c>
      <c r="M73" s="2">
        <v>11805239</v>
      </c>
    </row>
    <row r="74" spans="1:13" x14ac:dyDescent="0.25">
      <c r="A74" s="1" t="s">
        <v>162</v>
      </c>
      <c r="B74">
        <v>3.2</v>
      </c>
      <c r="C74">
        <v>359</v>
      </c>
      <c r="D74" s="2">
        <v>11212053</v>
      </c>
      <c r="E74">
        <v>11.5</v>
      </c>
      <c r="F74" s="2">
        <v>1284</v>
      </c>
      <c r="G74" s="2">
        <v>11212053</v>
      </c>
      <c r="H74">
        <v>19.5</v>
      </c>
      <c r="I74" s="2">
        <v>2191</v>
      </c>
      <c r="J74" s="2">
        <v>11212053</v>
      </c>
      <c r="K74">
        <v>11.5</v>
      </c>
      <c r="L74" s="2">
        <v>1289</v>
      </c>
      <c r="M74" s="2">
        <v>11212053</v>
      </c>
    </row>
    <row r="75" spans="1:13" x14ac:dyDescent="0.25">
      <c r="A75" s="1" t="s">
        <v>163</v>
      </c>
      <c r="B75">
        <v>3.6</v>
      </c>
      <c r="C75">
        <v>383</v>
      </c>
      <c r="D75" s="2">
        <v>10628812</v>
      </c>
      <c r="E75">
        <v>12.6</v>
      </c>
      <c r="F75" s="2">
        <v>1335</v>
      </c>
      <c r="G75" s="2">
        <v>10628812</v>
      </c>
      <c r="H75">
        <v>19.2</v>
      </c>
      <c r="I75" s="2">
        <v>2046</v>
      </c>
      <c r="J75" s="2">
        <v>10628812</v>
      </c>
      <c r="K75">
        <v>12.9</v>
      </c>
      <c r="L75" s="2">
        <v>1370</v>
      </c>
      <c r="M75" s="2">
        <v>10628812</v>
      </c>
    </row>
    <row r="76" spans="1:13" x14ac:dyDescent="0.25">
      <c r="A76" s="1" t="s">
        <v>164</v>
      </c>
      <c r="B76">
        <v>3.4</v>
      </c>
      <c r="C76">
        <v>343</v>
      </c>
      <c r="D76" s="2">
        <v>10097407</v>
      </c>
      <c r="E76">
        <v>13.3</v>
      </c>
      <c r="F76" s="2">
        <v>1339</v>
      </c>
      <c r="G76" s="2">
        <v>10097407</v>
      </c>
      <c r="H76">
        <v>20.100000000000001</v>
      </c>
      <c r="I76" s="2">
        <v>2032</v>
      </c>
      <c r="J76" s="2">
        <v>10097407</v>
      </c>
      <c r="K76">
        <v>13.9</v>
      </c>
      <c r="L76" s="2">
        <v>1406</v>
      </c>
      <c r="M76" s="2">
        <v>10097407</v>
      </c>
    </row>
    <row r="77" spans="1:13" x14ac:dyDescent="0.25">
      <c r="A77" s="1" t="s">
        <v>165</v>
      </c>
      <c r="B77">
        <v>3.9</v>
      </c>
      <c r="C77">
        <v>368</v>
      </c>
      <c r="D77" s="2">
        <v>9486127</v>
      </c>
      <c r="E77">
        <v>12.5</v>
      </c>
      <c r="F77" s="2">
        <v>1189</v>
      </c>
      <c r="G77" s="2">
        <v>9486127</v>
      </c>
      <c r="H77">
        <v>21.7</v>
      </c>
      <c r="I77" s="2">
        <v>2056</v>
      </c>
      <c r="J77" s="2">
        <v>9486127</v>
      </c>
      <c r="K77">
        <v>14.6</v>
      </c>
      <c r="L77" s="2">
        <v>1381</v>
      </c>
      <c r="M77" s="2">
        <v>9486127</v>
      </c>
    </row>
    <row r="78" spans="1:13" x14ac:dyDescent="0.25">
      <c r="A78" s="1" t="s">
        <v>166</v>
      </c>
      <c r="B78">
        <v>3.9</v>
      </c>
      <c r="C78">
        <v>352</v>
      </c>
      <c r="D78" s="2">
        <v>9091430</v>
      </c>
      <c r="E78">
        <v>14</v>
      </c>
      <c r="F78" s="2">
        <v>1274</v>
      </c>
      <c r="G78" s="2">
        <v>9091430</v>
      </c>
      <c r="H78">
        <v>22.9</v>
      </c>
      <c r="I78" s="2">
        <v>2083</v>
      </c>
      <c r="J78" s="2">
        <v>9091430</v>
      </c>
      <c r="K78">
        <v>15.7</v>
      </c>
      <c r="L78" s="2">
        <v>1430</v>
      </c>
      <c r="M78" s="2">
        <v>9091430</v>
      </c>
    </row>
    <row r="79" spans="1:13" x14ac:dyDescent="0.25">
      <c r="A79" s="1" t="s">
        <v>167</v>
      </c>
      <c r="B79">
        <v>4.3</v>
      </c>
      <c r="C79">
        <v>369</v>
      </c>
      <c r="D79" s="2">
        <v>8668955</v>
      </c>
      <c r="E79">
        <v>14.4</v>
      </c>
      <c r="F79" s="2">
        <v>1245</v>
      </c>
      <c r="G79" s="2">
        <v>8668955</v>
      </c>
      <c r="H79">
        <v>23.5</v>
      </c>
      <c r="I79" s="2">
        <v>2041</v>
      </c>
      <c r="J79" s="2">
        <v>8668955</v>
      </c>
      <c r="K79">
        <v>15.7</v>
      </c>
      <c r="L79" s="2">
        <v>1360</v>
      </c>
      <c r="M79" s="2">
        <v>8668955</v>
      </c>
    </row>
    <row r="80" spans="1:13" x14ac:dyDescent="0.25">
      <c r="A80" s="1" t="s">
        <v>168</v>
      </c>
      <c r="B80">
        <v>4.5999999999999996</v>
      </c>
      <c r="C80">
        <v>376</v>
      </c>
      <c r="D80" s="2">
        <v>8235237</v>
      </c>
      <c r="E80">
        <v>15.1</v>
      </c>
      <c r="F80" s="2">
        <v>1241</v>
      </c>
      <c r="G80" s="2">
        <v>8235237</v>
      </c>
      <c r="H80">
        <v>23</v>
      </c>
      <c r="I80" s="2">
        <v>1896</v>
      </c>
      <c r="J80" s="2">
        <v>8235237</v>
      </c>
      <c r="K80">
        <v>16.399999999999999</v>
      </c>
      <c r="L80" s="2">
        <v>1350</v>
      </c>
      <c r="M80" s="2">
        <v>8235237</v>
      </c>
    </row>
    <row r="81" spans="1:13" x14ac:dyDescent="0.25">
      <c r="A81" s="1" t="s">
        <v>169</v>
      </c>
      <c r="B81">
        <v>5.0999999999999996</v>
      </c>
      <c r="C81">
        <v>401</v>
      </c>
      <c r="D81" s="2">
        <v>7836854</v>
      </c>
      <c r="E81">
        <v>15.9</v>
      </c>
      <c r="F81" s="2">
        <v>1248</v>
      </c>
      <c r="G81" s="2">
        <v>7836854</v>
      </c>
      <c r="H81">
        <v>24.3</v>
      </c>
      <c r="I81" s="2">
        <v>1901</v>
      </c>
      <c r="J81" s="2">
        <v>7836854</v>
      </c>
      <c r="K81">
        <v>17.3</v>
      </c>
      <c r="L81" s="2">
        <v>1356</v>
      </c>
      <c r="M81" s="2">
        <v>7836854</v>
      </c>
    </row>
    <row r="82" spans="1:13" x14ac:dyDescent="0.25">
      <c r="A82" s="1" t="s">
        <v>170</v>
      </c>
      <c r="B82">
        <v>4.4000000000000004</v>
      </c>
      <c r="C82">
        <v>329</v>
      </c>
      <c r="D82" s="2">
        <v>7447936</v>
      </c>
      <c r="E82">
        <v>16.3</v>
      </c>
      <c r="F82" s="2">
        <v>1215</v>
      </c>
      <c r="G82" s="2">
        <v>7447936</v>
      </c>
      <c r="H82">
        <v>24.2</v>
      </c>
      <c r="I82" s="2">
        <v>1799</v>
      </c>
      <c r="J82" s="2">
        <v>7447936</v>
      </c>
      <c r="K82">
        <v>17.7</v>
      </c>
      <c r="L82" s="2">
        <v>1322</v>
      </c>
      <c r="M82" s="2">
        <v>7447936</v>
      </c>
    </row>
    <row r="83" spans="1:13" x14ac:dyDescent="0.25">
      <c r="A83" s="1" t="s">
        <v>171</v>
      </c>
      <c r="B83">
        <v>5.3</v>
      </c>
      <c r="C83">
        <v>376</v>
      </c>
      <c r="D83" s="2">
        <v>7094871</v>
      </c>
      <c r="E83">
        <v>16.399999999999999</v>
      </c>
      <c r="F83" s="2">
        <v>1163</v>
      </c>
      <c r="G83" s="2">
        <v>7094871</v>
      </c>
      <c r="H83">
        <v>25</v>
      </c>
      <c r="I83" s="2">
        <v>1772</v>
      </c>
      <c r="J83" s="2">
        <v>7094871</v>
      </c>
      <c r="K83">
        <v>18.7</v>
      </c>
      <c r="L83" s="2">
        <v>1330</v>
      </c>
      <c r="M83" s="2">
        <v>7094871</v>
      </c>
    </row>
    <row r="84" spans="1:13" x14ac:dyDescent="0.25">
      <c r="A84" s="1" t="s">
        <v>172</v>
      </c>
      <c r="B84">
        <v>5.7</v>
      </c>
      <c r="C84">
        <v>386</v>
      </c>
      <c r="D84" s="2">
        <v>6727409</v>
      </c>
      <c r="E84">
        <v>16.5</v>
      </c>
      <c r="F84" s="2">
        <v>1113</v>
      </c>
      <c r="G84" s="2">
        <v>6727409</v>
      </c>
      <c r="H84">
        <v>25.7</v>
      </c>
      <c r="I84" s="2">
        <v>1728</v>
      </c>
      <c r="J84" s="2">
        <v>6727409</v>
      </c>
      <c r="K84">
        <v>17.8</v>
      </c>
      <c r="L84" s="2">
        <v>1198</v>
      </c>
      <c r="M84" s="2">
        <v>6727409</v>
      </c>
    </row>
    <row r="85" spans="1:13" x14ac:dyDescent="0.25">
      <c r="A85" s="1" t="s">
        <v>173</v>
      </c>
      <c r="B85">
        <v>5.9</v>
      </c>
      <c r="C85">
        <v>371</v>
      </c>
      <c r="D85" s="2">
        <v>6330767</v>
      </c>
      <c r="E85">
        <v>15.7</v>
      </c>
      <c r="F85">
        <v>993</v>
      </c>
      <c r="G85" s="2">
        <v>6330767</v>
      </c>
      <c r="H85">
        <v>24</v>
      </c>
      <c r="I85" s="2">
        <v>1522</v>
      </c>
      <c r="J85" s="2">
        <v>6330767</v>
      </c>
      <c r="K85">
        <v>18</v>
      </c>
      <c r="L85" s="2">
        <v>1137</v>
      </c>
      <c r="M85" s="2">
        <v>6330767</v>
      </c>
    </row>
    <row r="86" spans="1:13" x14ac:dyDescent="0.25">
      <c r="A86" s="1" t="s">
        <v>174</v>
      </c>
      <c r="B86">
        <v>5.5</v>
      </c>
      <c r="C86">
        <v>326</v>
      </c>
      <c r="D86" s="2">
        <v>5935910</v>
      </c>
      <c r="E86">
        <v>17.100000000000001</v>
      </c>
      <c r="F86" s="2">
        <v>1018</v>
      </c>
      <c r="G86" s="2">
        <v>5935910</v>
      </c>
      <c r="H86">
        <v>25.3</v>
      </c>
      <c r="I86" s="2">
        <v>1500</v>
      </c>
      <c r="J86" s="2">
        <v>5935910</v>
      </c>
      <c r="K86">
        <v>18.2</v>
      </c>
      <c r="L86" s="2">
        <v>1082</v>
      </c>
      <c r="M86" s="2">
        <v>5935910</v>
      </c>
    </row>
    <row r="87" spans="1:13" x14ac:dyDescent="0.25">
      <c r="A87" s="1" t="s">
        <v>175</v>
      </c>
      <c r="B87">
        <v>6.2</v>
      </c>
      <c r="C87">
        <v>341</v>
      </c>
      <c r="D87" s="2">
        <v>5525411</v>
      </c>
      <c r="E87">
        <v>17.100000000000001</v>
      </c>
      <c r="F87">
        <v>946</v>
      </c>
      <c r="G87" s="2">
        <v>5525411</v>
      </c>
      <c r="H87">
        <v>25.6</v>
      </c>
      <c r="I87" s="2">
        <v>1414</v>
      </c>
      <c r="J87" s="2">
        <v>5525411</v>
      </c>
      <c r="K87">
        <v>18.7</v>
      </c>
      <c r="L87" s="2">
        <v>1033</v>
      </c>
      <c r="M87" s="2">
        <v>5525411</v>
      </c>
    </row>
    <row r="88" spans="1:13" x14ac:dyDescent="0.25">
      <c r="A88" s="1" t="s">
        <v>102</v>
      </c>
      <c r="B88">
        <v>6.2</v>
      </c>
      <c r="C88">
        <v>315</v>
      </c>
      <c r="D88" s="2">
        <v>5104810</v>
      </c>
      <c r="E88">
        <v>14.8</v>
      </c>
      <c r="F88">
        <v>753</v>
      </c>
      <c r="G88" s="2">
        <v>5104810</v>
      </c>
      <c r="H88">
        <v>24</v>
      </c>
      <c r="I88" s="2">
        <v>1227</v>
      </c>
      <c r="J88" s="2">
        <v>5104810</v>
      </c>
      <c r="K88">
        <v>16.5</v>
      </c>
      <c r="L88">
        <v>842</v>
      </c>
      <c r="M88" s="2">
        <v>5104810</v>
      </c>
    </row>
    <row r="89" spans="1:13" x14ac:dyDescent="0.25">
      <c r="A89" s="1" t="s">
        <v>101</v>
      </c>
      <c r="B89">
        <v>6</v>
      </c>
      <c r="C89">
        <v>279</v>
      </c>
      <c r="D89" s="2">
        <v>4662914</v>
      </c>
      <c r="E89">
        <v>15</v>
      </c>
      <c r="F89">
        <v>700</v>
      </c>
      <c r="G89" s="2">
        <v>4662914</v>
      </c>
      <c r="H89">
        <v>23.9</v>
      </c>
      <c r="I89" s="2">
        <v>1116</v>
      </c>
      <c r="J89" s="2">
        <v>4662914</v>
      </c>
      <c r="K89">
        <v>17</v>
      </c>
      <c r="L89">
        <v>791</v>
      </c>
      <c r="M89" s="2">
        <v>4662914</v>
      </c>
    </row>
    <row r="90" spans="1:13" x14ac:dyDescent="0.25">
      <c r="A90" s="1" t="s">
        <v>21</v>
      </c>
      <c r="B90">
        <v>6</v>
      </c>
      <c r="C90" s="2">
        <v>1596</v>
      </c>
      <c r="D90" s="2">
        <v>26511708</v>
      </c>
      <c r="E90">
        <v>10.4</v>
      </c>
      <c r="F90" s="2">
        <v>2749</v>
      </c>
      <c r="G90" s="2">
        <v>26511708</v>
      </c>
      <c r="H90">
        <v>16</v>
      </c>
      <c r="I90" s="2">
        <v>4251</v>
      </c>
      <c r="J90" s="2">
        <v>26511708</v>
      </c>
      <c r="K90">
        <v>12.7</v>
      </c>
      <c r="L90" s="2">
        <v>3370</v>
      </c>
      <c r="M90" s="2">
        <v>26511708</v>
      </c>
    </row>
    <row r="91" spans="1:13" x14ac:dyDescent="0.25">
      <c r="B91" t="s">
        <v>98</v>
      </c>
    </row>
    <row r="92" spans="1:13" x14ac:dyDescent="0.25">
      <c r="A92" s="1" t="s">
        <v>99</v>
      </c>
      <c r="B92" t="s">
        <v>100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8"/>
  <sheetViews>
    <sheetView workbookViewId="0">
      <selection activeCell="AG27" sqref="AG27"/>
    </sheetView>
  </sheetViews>
  <sheetFormatPr defaultRowHeight="15" x14ac:dyDescent="0.25"/>
  <sheetData>
    <row r="1" spans="1:28" x14ac:dyDescent="0.25">
      <c r="B1" s="8" t="s">
        <v>68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5">
      <c r="B2">
        <v>1992</v>
      </c>
      <c r="C2">
        <v>1993</v>
      </c>
      <c r="D2">
        <v>1994</v>
      </c>
      <c r="E2">
        <v>1995</v>
      </c>
      <c r="F2">
        <v>1996</v>
      </c>
      <c r="G2">
        <v>1997</v>
      </c>
      <c r="H2">
        <v>1998</v>
      </c>
      <c r="I2">
        <v>1999</v>
      </c>
      <c r="J2">
        <v>2000</v>
      </c>
      <c r="K2">
        <v>2001</v>
      </c>
      <c r="L2">
        <v>2002</v>
      </c>
      <c r="M2">
        <v>2003</v>
      </c>
      <c r="N2">
        <v>2004</v>
      </c>
      <c r="O2">
        <v>2005</v>
      </c>
      <c r="P2">
        <v>2006</v>
      </c>
      <c r="Q2">
        <v>2007</v>
      </c>
      <c r="R2">
        <v>2008</v>
      </c>
      <c r="S2">
        <v>2009</v>
      </c>
      <c r="T2">
        <v>2010</v>
      </c>
      <c r="U2">
        <v>2011</v>
      </c>
      <c r="V2">
        <v>2012</v>
      </c>
      <c r="W2">
        <v>2013</v>
      </c>
      <c r="X2">
        <v>2014</v>
      </c>
      <c r="Y2">
        <v>2015</v>
      </c>
      <c r="Z2">
        <v>2016</v>
      </c>
      <c r="AA2">
        <v>2017</v>
      </c>
      <c r="AB2">
        <v>2018</v>
      </c>
    </row>
    <row r="3" spans="1: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0.4</v>
      </c>
      <c r="AA3">
        <v>0</v>
      </c>
      <c r="AB3">
        <v>0</v>
      </c>
    </row>
    <row r="4" spans="1:2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0.4</v>
      </c>
      <c r="AA5">
        <v>0</v>
      </c>
      <c r="AB5">
        <v>0</v>
      </c>
    </row>
    <row r="6" spans="1:2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0.4</v>
      </c>
    </row>
    <row r="12" spans="1:2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</v>
      </c>
      <c r="R12">
        <v>0</v>
      </c>
      <c r="S12">
        <v>0</v>
      </c>
      <c r="T12">
        <v>0.4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0.3</v>
      </c>
      <c r="V14">
        <v>0</v>
      </c>
      <c r="W14">
        <v>0</v>
      </c>
      <c r="X14">
        <v>0.4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0.4</v>
      </c>
      <c r="Y15">
        <v>0</v>
      </c>
      <c r="Z15">
        <v>0.4</v>
      </c>
      <c r="AA15">
        <v>0</v>
      </c>
      <c r="AB15">
        <v>0</v>
      </c>
    </row>
    <row r="16" spans="1:2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0.4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0.4</v>
      </c>
      <c r="H18">
        <v>0</v>
      </c>
      <c r="I18">
        <v>0</v>
      </c>
      <c r="J18">
        <v>0.7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0.4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0.3</v>
      </c>
    </row>
    <row r="21" spans="1:2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0.3</v>
      </c>
      <c r="Q21">
        <v>0</v>
      </c>
      <c r="R21">
        <v>0</v>
      </c>
      <c r="S21">
        <v>0</v>
      </c>
      <c r="T21">
        <v>0</v>
      </c>
      <c r="U21">
        <v>0</v>
      </c>
      <c r="V21">
        <v>0.3</v>
      </c>
      <c r="W21">
        <v>0</v>
      </c>
      <c r="X21">
        <v>0</v>
      </c>
      <c r="Y21">
        <v>0</v>
      </c>
      <c r="Z21">
        <v>0.4</v>
      </c>
      <c r="AA21">
        <v>0</v>
      </c>
      <c r="AB21">
        <v>0</v>
      </c>
    </row>
    <row r="22" spans="1:2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0.4</v>
      </c>
      <c r="J22">
        <v>0.4</v>
      </c>
      <c r="K22">
        <v>0.4</v>
      </c>
      <c r="L22">
        <v>0</v>
      </c>
      <c r="M22">
        <v>0</v>
      </c>
      <c r="N22">
        <v>0</v>
      </c>
      <c r="O22">
        <v>0.4</v>
      </c>
      <c r="P22">
        <v>0.4</v>
      </c>
      <c r="Q22">
        <v>0</v>
      </c>
      <c r="R22">
        <v>0.7</v>
      </c>
      <c r="S22">
        <v>0</v>
      </c>
      <c r="T22">
        <v>0</v>
      </c>
      <c r="U22">
        <v>0.3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0.3</v>
      </c>
      <c r="T23">
        <v>0</v>
      </c>
      <c r="U23">
        <v>0.3</v>
      </c>
      <c r="V23">
        <v>0</v>
      </c>
      <c r="W23">
        <v>0</v>
      </c>
      <c r="X23">
        <v>0</v>
      </c>
      <c r="Y23">
        <v>0</v>
      </c>
      <c r="Z23">
        <v>0.4</v>
      </c>
      <c r="AA23">
        <v>0</v>
      </c>
      <c r="AB23">
        <v>0.4</v>
      </c>
    </row>
    <row r="24" spans="1:2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0.3</v>
      </c>
      <c r="Q24">
        <v>0</v>
      </c>
      <c r="R24">
        <v>0</v>
      </c>
      <c r="S24">
        <v>0</v>
      </c>
      <c r="T24">
        <v>0.7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22</v>
      </c>
      <c r="B25">
        <v>0</v>
      </c>
      <c r="C25">
        <v>0</v>
      </c>
      <c r="D25">
        <v>0.4</v>
      </c>
      <c r="E25">
        <v>0</v>
      </c>
      <c r="F25">
        <v>0</v>
      </c>
      <c r="G25">
        <v>0.4</v>
      </c>
      <c r="H25">
        <v>0</v>
      </c>
      <c r="I25">
        <v>0.4</v>
      </c>
      <c r="J25">
        <v>0</v>
      </c>
      <c r="K25">
        <v>0</v>
      </c>
      <c r="L25">
        <v>0</v>
      </c>
      <c r="M25">
        <v>0</v>
      </c>
      <c r="N25">
        <v>0.3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0.3</v>
      </c>
      <c r="AB25">
        <v>0</v>
      </c>
    </row>
    <row r="26" spans="1:2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0.4</v>
      </c>
      <c r="J26">
        <v>0</v>
      </c>
      <c r="K26">
        <v>0</v>
      </c>
      <c r="L26">
        <v>0</v>
      </c>
      <c r="M26">
        <v>0.3</v>
      </c>
      <c r="N26">
        <v>0</v>
      </c>
      <c r="O26">
        <v>0.3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0.3</v>
      </c>
      <c r="Y26">
        <v>0</v>
      </c>
      <c r="Z26">
        <v>0</v>
      </c>
      <c r="AA26">
        <v>0.3</v>
      </c>
      <c r="AB26">
        <v>0</v>
      </c>
    </row>
    <row r="27" spans="1:2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0.3</v>
      </c>
      <c r="T27">
        <v>0</v>
      </c>
      <c r="U27">
        <v>0</v>
      </c>
      <c r="V27">
        <v>0</v>
      </c>
      <c r="W27">
        <v>0</v>
      </c>
      <c r="X27">
        <v>0.3</v>
      </c>
      <c r="Y27">
        <v>0</v>
      </c>
      <c r="Z27">
        <v>0.3</v>
      </c>
      <c r="AA27">
        <v>0.6</v>
      </c>
      <c r="AB27">
        <v>0</v>
      </c>
    </row>
    <row r="28" spans="1:28" x14ac:dyDescent="0.25">
      <c r="A28">
        <v>25</v>
      </c>
      <c r="B28">
        <v>0</v>
      </c>
      <c r="C28">
        <v>0.3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0.3</v>
      </c>
      <c r="K28">
        <v>0.4</v>
      </c>
      <c r="L28">
        <v>0</v>
      </c>
      <c r="M28">
        <v>0</v>
      </c>
      <c r="N28">
        <v>0</v>
      </c>
      <c r="O28">
        <v>0</v>
      </c>
      <c r="P28">
        <v>0.3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0.3</v>
      </c>
      <c r="Z28">
        <v>0.3</v>
      </c>
      <c r="AA28">
        <v>0.6</v>
      </c>
      <c r="AB28">
        <v>0</v>
      </c>
    </row>
    <row r="29" spans="1:28" x14ac:dyDescent="0.25">
      <c r="A29">
        <v>26</v>
      </c>
      <c r="B29">
        <v>0</v>
      </c>
      <c r="C29">
        <v>0</v>
      </c>
      <c r="D29">
        <v>0</v>
      </c>
      <c r="E29">
        <v>0.3</v>
      </c>
      <c r="F29">
        <v>0</v>
      </c>
      <c r="G29">
        <v>0</v>
      </c>
      <c r="H29">
        <v>0.3</v>
      </c>
      <c r="I29">
        <v>0</v>
      </c>
      <c r="J29">
        <v>0</v>
      </c>
      <c r="K29">
        <v>0</v>
      </c>
      <c r="L29">
        <v>0</v>
      </c>
      <c r="M29">
        <v>0</v>
      </c>
      <c r="N29">
        <v>0.7</v>
      </c>
      <c r="O29">
        <v>0</v>
      </c>
      <c r="P29">
        <v>0</v>
      </c>
      <c r="Q29">
        <v>0.3</v>
      </c>
      <c r="R29">
        <v>0</v>
      </c>
      <c r="S29">
        <v>0.7</v>
      </c>
      <c r="T29">
        <v>0</v>
      </c>
      <c r="U29">
        <v>0.3</v>
      </c>
      <c r="V29">
        <v>0.3</v>
      </c>
      <c r="W29">
        <v>0</v>
      </c>
      <c r="X29">
        <v>0</v>
      </c>
      <c r="Y29">
        <v>0</v>
      </c>
      <c r="Z29">
        <v>0</v>
      </c>
      <c r="AA29">
        <v>0.3</v>
      </c>
      <c r="AB29">
        <v>0.6</v>
      </c>
    </row>
    <row r="30" spans="1:28" x14ac:dyDescent="0.25">
      <c r="A30">
        <v>27</v>
      </c>
      <c r="B30">
        <v>0</v>
      </c>
      <c r="C30">
        <v>0.3</v>
      </c>
      <c r="D30">
        <v>0</v>
      </c>
      <c r="E30">
        <v>0</v>
      </c>
      <c r="F30">
        <v>0</v>
      </c>
      <c r="G30">
        <v>0</v>
      </c>
      <c r="H30">
        <v>0.3</v>
      </c>
      <c r="I30">
        <v>0.3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0.3</v>
      </c>
      <c r="T30">
        <v>0</v>
      </c>
      <c r="U30">
        <v>0</v>
      </c>
      <c r="V30">
        <v>0</v>
      </c>
      <c r="W30">
        <v>0</v>
      </c>
      <c r="X30">
        <v>0.6</v>
      </c>
      <c r="Y30">
        <v>0.3</v>
      </c>
      <c r="Z30">
        <v>0</v>
      </c>
      <c r="AA30">
        <v>0</v>
      </c>
      <c r="AB30">
        <v>0.6</v>
      </c>
    </row>
    <row r="31" spans="1:2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0.3</v>
      </c>
      <c r="L31">
        <v>0.7</v>
      </c>
      <c r="M31">
        <v>0</v>
      </c>
      <c r="N31">
        <v>0.4</v>
      </c>
      <c r="O31">
        <v>0.4</v>
      </c>
      <c r="P31">
        <v>0.4</v>
      </c>
      <c r="Q31">
        <v>0</v>
      </c>
      <c r="R31">
        <v>0</v>
      </c>
      <c r="S31">
        <v>0.3</v>
      </c>
      <c r="T31">
        <v>0</v>
      </c>
      <c r="U31">
        <v>0.3</v>
      </c>
      <c r="V31">
        <v>0.3</v>
      </c>
      <c r="W31">
        <v>0</v>
      </c>
      <c r="X31">
        <v>0</v>
      </c>
      <c r="Y31">
        <v>0.3</v>
      </c>
      <c r="Z31">
        <v>0</v>
      </c>
      <c r="AA31">
        <v>0</v>
      </c>
      <c r="AB31">
        <v>0.3</v>
      </c>
    </row>
    <row r="32" spans="1:2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0.3</v>
      </c>
      <c r="G32">
        <v>0</v>
      </c>
      <c r="H32">
        <v>0.3</v>
      </c>
      <c r="I32">
        <v>0.6</v>
      </c>
      <c r="J32">
        <v>0</v>
      </c>
      <c r="K32">
        <v>0.3</v>
      </c>
      <c r="L32">
        <v>0</v>
      </c>
      <c r="M32">
        <v>0</v>
      </c>
      <c r="N32">
        <v>0</v>
      </c>
      <c r="O32">
        <v>0.4</v>
      </c>
      <c r="P32">
        <v>0</v>
      </c>
      <c r="Q32">
        <v>0.4</v>
      </c>
      <c r="R32">
        <v>0</v>
      </c>
      <c r="S32">
        <v>0.3</v>
      </c>
      <c r="T32">
        <v>0</v>
      </c>
      <c r="U32">
        <v>0.6</v>
      </c>
      <c r="V32">
        <v>0</v>
      </c>
      <c r="W32">
        <v>0</v>
      </c>
      <c r="X32">
        <v>0</v>
      </c>
      <c r="Y32">
        <v>0</v>
      </c>
      <c r="Z32">
        <v>0</v>
      </c>
      <c r="AA32">
        <v>0.3</v>
      </c>
      <c r="AB32">
        <v>0.3</v>
      </c>
    </row>
    <row r="33" spans="1:28" x14ac:dyDescent="0.25">
      <c r="A33">
        <v>30</v>
      </c>
      <c r="B33">
        <v>0</v>
      </c>
      <c r="C33">
        <v>0.3</v>
      </c>
      <c r="D33">
        <v>0</v>
      </c>
      <c r="E33">
        <v>0.3</v>
      </c>
      <c r="F33">
        <v>0</v>
      </c>
      <c r="G33">
        <v>0</v>
      </c>
      <c r="H33">
        <v>0</v>
      </c>
      <c r="I33">
        <v>0.3</v>
      </c>
      <c r="J33">
        <v>0.3</v>
      </c>
      <c r="K33">
        <v>0</v>
      </c>
      <c r="L33">
        <v>0</v>
      </c>
      <c r="M33">
        <v>0</v>
      </c>
      <c r="N33">
        <v>0</v>
      </c>
      <c r="O33">
        <v>0.3</v>
      </c>
      <c r="P33">
        <v>0</v>
      </c>
      <c r="Q33">
        <v>0.7</v>
      </c>
      <c r="R33">
        <v>0</v>
      </c>
      <c r="S33">
        <v>1</v>
      </c>
      <c r="T33">
        <v>0.6</v>
      </c>
      <c r="U33">
        <v>0.3</v>
      </c>
      <c r="V33">
        <v>0.3</v>
      </c>
      <c r="W33">
        <v>0.3</v>
      </c>
      <c r="X33">
        <v>0.3</v>
      </c>
      <c r="Y33">
        <v>0.6</v>
      </c>
      <c r="Z33">
        <v>0.3</v>
      </c>
      <c r="AA33">
        <v>0.9</v>
      </c>
      <c r="AB33">
        <v>0.6</v>
      </c>
    </row>
    <row r="34" spans="1:28" x14ac:dyDescent="0.25">
      <c r="A34">
        <v>31</v>
      </c>
      <c r="B34">
        <v>0.6</v>
      </c>
      <c r="C34">
        <v>0.6</v>
      </c>
      <c r="D34">
        <v>0.3</v>
      </c>
      <c r="E34">
        <v>0.9</v>
      </c>
      <c r="F34">
        <v>0</v>
      </c>
      <c r="G34">
        <v>0.3</v>
      </c>
      <c r="H34">
        <v>0.6</v>
      </c>
      <c r="I34">
        <v>0</v>
      </c>
      <c r="J34">
        <v>0.3</v>
      </c>
      <c r="K34">
        <v>0.3</v>
      </c>
      <c r="L34">
        <v>0.3</v>
      </c>
      <c r="M34">
        <v>0.3</v>
      </c>
      <c r="N34">
        <v>0</v>
      </c>
      <c r="O34">
        <v>0.4</v>
      </c>
      <c r="P34">
        <v>0</v>
      </c>
      <c r="Q34">
        <v>0.4</v>
      </c>
      <c r="R34">
        <v>0.4</v>
      </c>
      <c r="S34">
        <v>0.4</v>
      </c>
      <c r="T34">
        <v>0.3</v>
      </c>
      <c r="U34">
        <v>0</v>
      </c>
      <c r="V34">
        <v>0</v>
      </c>
      <c r="W34">
        <v>0.3</v>
      </c>
      <c r="X34">
        <v>0.6</v>
      </c>
      <c r="Y34">
        <v>1.3</v>
      </c>
      <c r="Z34">
        <v>0.3</v>
      </c>
      <c r="AA34">
        <v>0.9</v>
      </c>
      <c r="AB34">
        <v>0</v>
      </c>
    </row>
    <row r="35" spans="1:28" x14ac:dyDescent="0.25">
      <c r="A35">
        <v>32</v>
      </c>
      <c r="B35">
        <v>0</v>
      </c>
      <c r="C35">
        <v>0</v>
      </c>
      <c r="D35">
        <v>0.3</v>
      </c>
      <c r="E35">
        <v>0</v>
      </c>
      <c r="F35">
        <v>0</v>
      </c>
      <c r="G35">
        <v>0.3</v>
      </c>
      <c r="H35">
        <v>0.3</v>
      </c>
      <c r="I35">
        <v>0.3</v>
      </c>
      <c r="J35">
        <v>0.3</v>
      </c>
      <c r="K35">
        <v>0</v>
      </c>
      <c r="L35">
        <v>0.3</v>
      </c>
      <c r="M35">
        <v>0</v>
      </c>
      <c r="N35">
        <v>1</v>
      </c>
      <c r="O35">
        <v>0.4</v>
      </c>
      <c r="P35">
        <v>0.4</v>
      </c>
      <c r="Q35">
        <v>0.7</v>
      </c>
      <c r="R35">
        <v>0.7</v>
      </c>
      <c r="S35">
        <v>1.1000000000000001</v>
      </c>
      <c r="T35">
        <v>0</v>
      </c>
      <c r="U35">
        <v>0.7</v>
      </c>
      <c r="V35">
        <v>0.3</v>
      </c>
      <c r="W35">
        <v>0.3</v>
      </c>
      <c r="X35">
        <v>0.3</v>
      </c>
      <c r="Y35">
        <v>0.9</v>
      </c>
      <c r="Z35">
        <v>0.9</v>
      </c>
      <c r="AA35">
        <v>0.6</v>
      </c>
      <c r="AB35">
        <v>0.6</v>
      </c>
    </row>
    <row r="36" spans="1:28" x14ac:dyDescent="0.25">
      <c r="A36">
        <v>33</v>
      </c>
      <c r="B36">
        <v>0</v>
      </c>
      <c r="C36">
        <v>0.9</v>
      </c>
      <c r="D36">
        <v>0</v>
      </c>
      <c r="E36">
        <v>0.3</v>
      </c>
      <c r="F36">
        <v>0</v>
      </c>
      <c r="G36">
        <v>0.6</v>
      </c>
      <c r="H36">
        <v>0.3</v>
      </c>
      <c r="I36">
        <v>0.3</v>
      </c>
      <c r="J36">
        <v>1</v>
      </c>
      <c r="K36">
        <v>0</v>
      </c>
      <c r="L36">
        <v>1.6</v>
      </c>
      <c r="M36">
        <v>0.6</v>
      </c>
      <c r="N36">
        <v>1</v>
      </c>
      <c r="O36">
        <v>0</v>
      </c>
      <c r="P36">
        <v>0.4</v>
      </c>
      <c r="Q36">
        <v>0.4</v>
      </c>
      <c r="R36">
        <v>0.7</v>
      </c>
      <c r="S36">
        <v>0.4</v>
      </c>
      <c r="T36">
        <v>0</v>
      </c>
      <c r="U36">
        <v>0.3</v>
      </c>
      <c r="V36">
        <v>0.7</v>
      </c>
      <c r="W36">
        <v>1.3</v>
      </c>
      <c r="X36">
        <v>1</v>
      </c>
      <c r="Y36">
        <v>0.6</v>
      </c>
      <c r="Z36">
        <v>0.6</v>
      </c>
      <c r="AA36">
        <v>0.6</v>
      </c>
      <c r="AB36">
        <v>0.9</v>
      </c>
    </row>
    <row r="37" spans="1:28" x14ac:dyDescent="0.25">
      <c r="A37">
        <v>34</v>
      </c>
      <c r="B37">
        <v>0.3</v>
      </c>
      <c r="C37">
        <v>0.3</v>
      </c>
      <c r="D37">
        <v>0.6</v>
      </c>
      <c r="E37">
        <v>0.6</v>
      </c>
      <c r="F37">
        <v>0.9</v>
      </c>
      <c r="G37">
        <v>0.6</v>
      </c>
      <c r="H37">
        <v>0.6</v>
      </c>
      <c r="I37">
        <v>0.6</v>
      </c>
      <c r="J37">
        <v>0.3</v>
      </c>
      <c r="K37">
        <v>0.3</v>
      </c>
      <c r="L37">
        <v>0.3</v>
      </c>
      <c r="M37">
        <v>0.3</v>
      </c>
      <c r="N37">
        <v>0</v>
      </c>
      <c r="O37">
        <v>0.6</v>
      </c>
      <c r="P37">
        <v>0</v>
      </c>
      <c r="Q37">
        <v>0.4</v>
      </c>
      <c r="R37">
        <v>0.4</v>
      </c>
      <c r="S37">
        <v>1</v>
      </c>
      <c r="T37">
        <v>0.4</v>
      </c>
      <c r="U37">
        <v>1.1000000000000001</v>
      </c>
      <c r="V37">
        <v>1</v>
      </c>
      <c r="W37">
        <v>0.7</v>
      </c>
      <c r="X37">
        <v>1.9</v>
      </c>
      <c r="Y37">
        <v>1</v>
      </c>
      <c r="Z37">
        <v>0.9</v>
      </c>
      <c r="AA37">
        <v>0</v>
      </c>
      <c r="AB37">
        <v>0.9</v>
      </c>
    </row>
    <row r="38" spans="1:28" x14ac:dyDescent="0.25">
      <c r="A38">
        <v>35</v>
      </c>
      <c r="B38">
        <v>0.6</v>
      </c>
      <c r="C38">
        <v>1.2</v>
      </c>
      <c r="D38">
        <v>0.3</v>
      </c>
      <c r="E38">
        <v>0.9</v>
      </c>
      <c r="F38">
        <v>0.3</v>
      </c>
      <c r="G38">
        <v>0.9</v>
      </c>
      <c r="H38">
        <v>0.3</v>
      </c>
      <c r="I38">
        <v>0.9</v>
      </c>
      <c r="J38">
        <v>0.6</v>
      </c>
      <c r="K38">
        <v>0.3</v>
      </c>
      <c r="L38">
        <v>1.3</v>
      </c>
      <c r="M38">
        <v>1</v>
      </c>
      <c r="N38">
        <v>2</v>
      </c>
      <c r="O38">
        <v>2.5</v>
      </c>
      <c r="P38">
        <v>0</v>
      </c>
      <c r="Q38">
        <v>0.7</v>
      </c>
      <c r="R38">
        <v>0</v>
      </c>
      <c r="S38">
        <v>1.4</v>
      </c>
      <c r="T38">
        <v>0.7</v>
      </c>
      <c r="U38">
        <v>0.7</v>
      </c>
      <c r="V38">
        <v>0.4</v>
      </c>
      <c r="W38">
        <v>1</v>
      </c>
      <c r="X38">
        <v>1</v>
      </c>
      <c r="Y38">
        <v>0.9</v>
      </c>
      <c r="Z38">
        <v>1</v>
      </c>
      <c r="AA38">
        <v>0.3</v>
      </c>
      <c r="AB38">
        <v>0.3</v>
      </c>
    </row>
    <row r="39" spans="1:28" x14ac:dyDescent="0.25">
      <c r="A39">
        <v>36</v>
      </c>
      <c r="B39">
        <v>0.3</v>
      </c>
      <c r="C39">
        <v>0.6</v>
      </c>
      <c r="D39">
        <v>0.3</v>
      </c>
      <c r="E39">
        <v>0.6</v>
      </c>
      <c r="F39">
        <v>0.9</v>
      </c>
      <c r="G39">
        <v>1.2</v>
      </c>
      <c r="H39">
        <v>0.9</v>
      </c>
      <c r="I39">
        <v>1.2</v>
      </c>
      <c r="J39">
        <v>1.5</v>
      </c>
      <c r="K39">
        <v>0.6</v>
      </c>
      <c r="L39">
        <v>1</v>
      </c>
      <c r="M39">
        <v>0.3</v>
      </c>
      <c r="N39">
        <v>1.7</v>
      </c>
      <c r="O39">
        <v>0.3</v>
      </c>
      <c r="P39">
        <v>0.9</v>
      </c>
      <c r="Q39">
        <v>0</v>
      </c>
      <c r="R39">
        <v>0.7</v>
      </c>
      <c r="S39">
        <v>1.1000000000000001</v>
      </c>
      <c r="T39">
        <v>0.4</v>
      </c>
      <c r="U39">
        <v>0.7</v>
      </c>
      <c r="V39">
        <v>2.2000000000000002</v>
      </c>
      <c r="W39">
        <v>1.4</v>
      </c>
      <c r="X39">
        <v>0.7</v>
      </c>
      <c r="Y39">
        <v>1.4</v>
      </c>
      <c r="Z39">
        <v>2.2000000000000002</v>
      </c>
      <c r="AA39">
        <v>2.2999999999999998</v>
      </c>
      <c r="AB39">
        <v>1.6</v>
      </c>
    </row>
    <row r="40" spans="1:28" x14ac:dyDescent="0.25">
      <c r="A40">
        <v>37</v>
      </c>
      <c r="B40">
        <v>1.3</v>
      </c>
      <c r="C40">
        <v>1.9</v>
      </c>
      <c r="D40">
        <v>0.9</v>
      </c>
      <c r="E40">
        <v>0.9</v>
      </c>
      <c r="F40">
        <v>0.6</v>
      </c>
      <c r="G40">
        <v>0.3</v>
      </c>
      <c r="H40">
        <v>0.6</v>
      </c>
      <c r="I40">
        <v>0.9</v>
      </c>
      <c r="J40">
        <v>1.2</v>
      </c>
      <c r="K40">
        <v>0.6</v>
      </c>
      <c r="L40">
        <v>0.6</v>
      </c>
      <c r="M40">
        <v>0.3</v>
      </c>
      <c r="N40">
        <v>1.4</v>
      </c>
      <c r="O40">
        <v>1</v>
      </c>
      <c r="P40">
        <v>1.7</v>
      </c>
      <c r="Q40">
        <v>1.6</v>
      </c>
      <c r="R40">
        <v>1.3</v>
      </c>
      <c r="S40">
        <v>0.3</v>
      </c>
      <c r="T40">
        <v>0.7</v>
      </c>
      <c r="U40">
        <v>1.1000000000000001</v>
      </c>
      <c r="V40">
        <v>2.1</v>
      </c>
      <c r="W40">
        <v>1.1000000000000001</v>
      </c>
      <c r="X40">
        <v>0.4</v>
      </c>
      <c r="Y40">
        <v>1.4</v>
      </c>
      <c r="Z40">
        <v>1.4</v>
      </c>
      <c r="AA40">
        <v>1.3</v>
      </c>
      <c r="AB40">
        <v>0.7</v>
      </c>
    </row>
    <row r="41" spans="1:28" x14ac:dyDescent="0.25">
      <c r="A41">
        <v>38</v>
      </c>
      <c r="B41">
        <v>1.1000000000000001</v>
      </c>
      <c r="C41">
        <v>2</v>
      </c>
      <c r="D41">
        <v>1.3</v>
      </c>
      <c r="E41">
        <v>1.6</v>
      </c>
      <c r="F41">
        <v>1.6</v>
      </c>
      <c r="G41">
        <v>0.6</v>
      </c>
      <c r="H41">
        <v>1.6</v>
      </c>
      <c r="I41">
        <v>2.5</v>
      </c>
      <c r="J41">
        <v>1.9</v>
      </c>
      <c r="K41">
        <v>0.9</v>
      </c>
      <c r="L41">
        <v>2.5</v>
      </c>
      <c r="M41">
        <v>1.3</v>
      </c>
      <c r="N41">
        <v>0.3</v>
      </c>
      <c r="O41">
        <v>1.4</v>
      </c>
      <c r="P41">
        <v>1.7</v>
      </c>
      <c r="Q41">
        <v>1.4</v>
      </c>
      <c r="R41">
        <v>0.6</v>
      </c>
      <c r="S41">
        <v>1</v>
      </c>
      <c r="T41">
        <v>1</v>
      </c>
      <c r="U41">
        <v>1.1000000000000001</v>
      </c>
      <c r="V41">
        <v>1.1000000000000001</v>
      </c>
      <c r="W41">
        <v>3.9</v>
      </c>
      <c r="X41">
        <v>0.4</v>
      </c>
      <c r="Y41">
        <v>2.8</v>
      </c>
      <c r="Z41">
        <v>1</v>
      </c>
      <c r="AA41">
        <v>1.4</v>
      </c>
      <c r="AB41">
        <v>2.5</v>
      </c>
    </row>
    <row r="42" spans="1:28" x14ac:dyDescent="0.25">
      <c r="A42">
        <v>39</v>
      </c>
      <c r="B42">
        <v>0.7</v>
      </c>
      <c r="C42">
        <v>1.3</v>
      </c>
      <c r="D42">
        <v>1</v>
      </c>
      <c r="E42">
        <v>0.6</v>
      </c>
      <c r="F42">
        <v>0.9</v>
      </c>
      <c r="G42">
        <v>1.6</v>
      </c>
      <c r="H42">
        <v>0.9</v>
      </c>
      <c r="I42">
        <v>1.2</v>
      </c>
      <c r="J42">
        <v>2.2000000000000002</v>
      </c>
      <c r="K42">
        <v>1.9</v>
      </c>
      <c r="L42">
        <v>1.9</v>
      </c>
      <c r="M42">
        <v>0.6</v>
      </c>
      <c r="N42">
        <v>1.6</v>
      </c>
      <c r="O42">
        <v>1.7</v>
      </c>
      <c r="P42">
        <v>2.1</v>
      </c>
      <c r="Q42">
        <v>2.1</v>
      </c>
      <c r="R42">
        <v>1.4</v>
      </c>
      <c r="S42">
        <v>1.6</v>
      </c>
      <c r="T42">
        <v>1.6</v>
      </c>
      <c r="U42">
        <v>2.1</v>
      </c>
      <c r="V42">
        <v>2.9</v>
      </c>
      <c r="W42">
        <v>0</v>
      </c>
      <c r="X42">
        <v>1.8</v>
      </c>
      <c r="Y42">
        <v>2.2000000000000002</v>
      </c>
      <c r="Z42">
        <v>2.1</v>
      </c>
      <c r="AA42">
        <v>1.7</v>
      </c>
      <c r="AB42">
        <v>0.7</v>
      </c>
    </row>
    <row r="43" spans="1:28" x14ac:dyDescent="0.25">
      <c r="A43">
        <v>40</v>
      </c>
      <c r="B43">
        <v>2.8</v>
      </c>
      <c r="C43">
        <v>1.7</v>
      </c>
      <c r="D43">
        <v>1.7</v>
      </c>
      <c r="E43">
        <v>1.3</v>
      </c>
      <c r="F43">
        <v>1.3</v>
      </c>
      <c r="G43">
        <v>3.1</v>
      </c>
      <c r="H43">
        <v>0.3</v>
      </c>
      <c r="I43">
        <v>2.4</v>
      </c>
      <c r="J43">
        <v>0.9</v>
      </c>
      <c r="K43">
        <v>1.6</v>
      </c>
      <c r="L43">
        <v>2.5</v>
      </c>
      <c r="M43">
        <v>0.6</v>
      </c>
      <c r="N43">
        <v>3.2</v>
      </c>
      <c r="O43">
        <v>2.9</v>
      </c>
      <c r="P43">
        <v>2.4</v>
      </c>
      <c r="Q43">
        <v>1.8</v>
      </c>
      <c r="R43">
        <v>1.4</v>
      </c>
      <c r="S43">
        <v>2.4</v>
      </c>
      <c r="T43">
        <v>1.6</v>
      </c>
      <c r="U43">
        <v>3.6</v>
      </c>
      <c r="V43">
        <v>1</v>
      </c>
      <c r="W43">
        <v>1.8</v>
      </c>
      <c r="X43">
        <v>1.8</v>
      </c>
      <c r="Y43">
        <v>2.1</v>
      </c>
      <c r="Z43">
        <v>2.2000000000000002</v>
      </c>
      <c r="AA43">
        <v>1.4</v>
      </c>
      <c r="AB43">
        <v>2.5</v>
      </c>
    </row>
    <row r="44" spans="1:28" x14ac:dyDescent="0.25">
      <c r="A44">
        <v>41</v>
      </c>
      <c r="B44">
        <v>0.8</v>
      </c>
      <c r="C44">
        <v>1.5</v>
      </c>
      <c r="D44">
        <v>2.9</v>
      </c>
      <c r="E44">
        <v>0.7</v>
      </c>
      <c r="F44">
        <v>2.4</v>
      </c>
      <c r="G44">
        <v>2.2999999999999998</v>
      </c>
      <c r="H44">
        <v>1.6</v>
      </c>
      <c r="I44">
        <v>3.2</v>
      </c>
      <c r="J44">
        <v>2.9</v>
      </c>
      <c r="K44">
        <v>2.7</v>
      </c>
      <c r="L44">
        <v>2.2000000000000002</v>
      </c>
      <c r="M44">
        <v>1.6</v>
      </c>
      <c r="N44">
        <v>2.6</v>
      </c>
      <c r="O44">
        <v>2.2000000000000002</v>
      </c>
      <c r="P44">
        <v>1.6</v>
      </c>
      <c r="Q44">
        <v>2.7</v>
      </c>
      <c r="R44">
        <v>0.7</v>
      </c>
      <c r="S44">
        <v>2.1</v>
      </c>
      <c r="T44">
        <v>2.4</v>
      </c>
      <c r="U44">
        <v>1.6</v>
      </c>
      <c r="V44">
        <v>2</v>
      </c>
      <c r="W44">
        <v>1.4</v>
      </c>
      <c r="X44">
        <v>2.2000000000000002</v>
      </c>
      <c r="Y44">
        <v>1.1000000000000001</v>
      </c>
      <c r="Z44">
        <v>2.1</v>
      </c>
      <c r="AA44">
        <v>1.5</v>
      </c>
      <c r="AB44">
        <v>1.8</v>
      </c>
    </row>
    <row r="45" spans="1:28" x14ac:dyDescent="0.25">
      <c r="A45">
        <v>42</v>
      </c>
      <c r="B45">
        <v>2.7</v>
      </c>
      <c r="C45">
        <v>3</v>
      </c>
      <c r="D45">
        <v>2.6</v>
      </c>
      <c r="E45">
        <v>1.8</v>
      </c>
      <c r="F45">
        <v>2.8</v>
      </c>
      <c r="G45">
        <v>2.2999999999999998</v>
      </c>
      <c r="H45">
        <v>2.2999999999999998</v>
      </c>
      <c r="I45">
        <v>1.6</v>
      </c>
      <c r="J45">
        <v>2.2000000000000002</v>
      </c>
      <c r="K45">
        <v>2.2999999999999998</v>
      </c>
      <c r="L45">
        <v>2.7</v>
      </c>
      <c r="M45">
        <v>2.9</v>
      </c>
      <c r="N45">
        <v>2.9</v>
      </c>
      <c r="O45">
        <v>1.9</v>
      </c>
      <c r="P45">
        <v>2.6</v>
      </c>
      <c r="Q45">
        <v>1.9</v>
      </c>
      <c r="R45">
        <v>2.4</v>
      </c>
      <c r="S45">
        <v>3.9</v>
      </c>
      <c r="T45">
        <v>2.8</v>
      </c>
      <c r="U45">
        <v>2.7</v>
      </c>
      <c r="V45">
        <v>2.6</v>
      </c>
      <c r="W45">
        <v>0.7</v>
      </c>
      <c r="X45">
        <v>3.5</v>
      </c>
      <c r="Y45">
        <v>3.7</v>
      </c>
      <c r="Z45">
        <v>1.8</v>
      </c>
      <c r="AA45">
        <v>2.5</v>
      </c>
      <c r="AB45">
        <v>2.2000000000000002</v>
      </c>
    </row>
    <row r="46" spans="1:28" x14ac:dyDescent="0.25">
      <c r="A46">
        <v>43</v>
      </c>
      <c r="B46">
        <v>2.8</v>
      </c>
      <c r="C46">
        <v>2.7</v>
      </c>
      <c r="D46">
        <v>2.7</v>
      </c>
      <c r="E46">
        <v>3.7</v>
      </c>
      <c r="F46">
        <v>2.9</v>
      </c>
      <c r="G46">
        <v>3.9</v>
      </c>
      <c r="H46">
        <v>2.4</v>
      </c>
      <c r="I46">
        <v>3.4</v>
      </c>
      <c r="J46">
        <v>3.9</v>
      </c>
      <c r="K46">
        <v>1.6</v>
      </c>
      <c r="L46">
        <v>2.6</v>
      </c>
      <c r="M46">
        <v>2.8</v>
      </c>
      <c r="N46">
        <v>2.9</v>
      </c>
      <c r="O46">
        <v>2.6</v>
      </c>
      <c r="P46">
        <v>2.2999999999999998</v>
      </c>
      <c r="Q46">
        <v>2.2999999999999998</v>
      </c>
      <c r="R46">
        <v>3.9</v>
      </c>
      <c r="S46">
        <v>4.0999999999999996</v>
      </c>
      <c r="T46">
        <v>4.2</v>
      </c>
      <c r="U46">
        <v>2.5</v>
      </c>
      <c r="V46">
        <v>2.7</v>
      </c>
      <c r="W46">
        <v>2.2999999999999998</v>
      </c>
      <c r="X46">
        <v>4.3</v>
      </c>
      <c r="Y46">
        <v>1.8</v>
      </c>
      <c r="Z46">
        <v>3.3</v>
      </c>
      <c r="AA46">
        <v>3.3</v>
      </c>
      <c r="AB46">
        <v>3.2</v>
      </c>
    </row>
    <row r="47" spans="1:28" x14ac:dyDescent="0.25">
      <c r="A47">
        <v>44</v>
      </c>
      <c r="B47">
        <v>3.8</v>
      </c>
      <c r="C47">
        <v>3.1</v>
      </c>
      <c r="D47">
        <v>3.8</v>
      </c>
      <c r="E47">
        <v>4.2</v>
      </c>
      <c r="F47">
        <v>3.7</v>
      </c>
      <c r="G47">
        <v>3.2</v>
      </c>
      <c r="H47">
        <v>3.1</v>
      </c>
      <c r="I47">
        <v>1.7</v>
      </c>
      <c r="J47">
        <v>6.4</v>
      </c>
      <c r="K47">
        <v>2.2999999999999998</v>
      </c>
      <c r="L47">
        <v>2.2999999999999998</v>
      </c>
      <c r="M47">
        <v>3.6</v>
      </c>
      <c r="N47">
        <v>2.5</v>
      </c>
      <c r="O47">
        <v>3.6</v>
      </c>
      <c r="P47">
        <v>3.3</v>
      </c>
      <c r="Q47">
        <v>4.5999999999999996</v>
      </c>
      <c r="R47">
        <v>2.6</v>
      </c>
      <c r="S47">
        <v>3.6</v>
      </c>
      <c r="T47">
        <v>4.2</v>
      </c>
      <c r="U47">
        <v>5.7</v>
      </c>
      <c r="V47">
        <v>2.8</v>
      </c>
      <c r="W47">
        <v>2.1</v>
      </c>
      <c r="X47">
        <v>3.2</v>
      </c>
      <c r="Y47">
        <v>3.3</v>
      </c>
      <c r="Z47">
        <v>4.5999999999999996</v>
      </c>
      <c r="AA47">
        <v>4.0999999999999996</v>
      </c>
      <c r="AB47">
        <v>3.7</v>
      </c>
    </row>
    <row r="48" spans="1:28" x14ac:dyDescent="0.25">
      <c r="A48">
        <v>45</v>
      </c>
      <c r="B48">
        <v>5.9</v>
      </c>
      <c r="C48">
        <v>4.3</v>
      </c>
      <c r="D48">
        <v>5.5</v>
      </c>
      <c r="E48">
        <v>3.8</v>
      </c>
      <c r="F48">
        <v>5.3</v>
      </c>
      <c r="G48">
        <v>7.2</v>
      </c>
      <c r="H48">
        <v>4.2</v>
      </c>
      <c r="I48">
        <v>3.8</v>
      </c>
      <c r="J48">
        <v>3</v>
      </c>
      <c r="K48">
        <v>4.0999999999999996</v>
      </c>
      <c r="L48">
        <v>5.3</v>
      </c>
      <c r="M48">
        <v>2.2999999999999998</v>
      </c>
      <c r="N48">
        <v>5</v>
      </c>
      <c r="O48">
        <v>4.7</v>
      </c>
      <c r="P48">
        <v>3.3</v>
      </c>
      <c r="Q48">
        <v>3</v>
      </c>
      <c r="R48">
        <v>3.3</v>
      </c>
      <c r="S48">
        <v>4.5999999999999996</v>
      </c>
      <c r="T48">
        <v>4.3</v>
      </c>
      <c r="U48">
        <v>4.2</v>
      </c>
      <c r="V48">
        <v>3.9</v>
      </c>
      <c r="W48">
        <v>4.5999999999999996</v>
      </c>
      <c r="X48">
        <v>2.4</v>
      </c>
      <c r="Y48">
        <v>3.2</v>
      </c>
      <c r="Z48">
        <v>2.4</v>
      </c>
      <c r="AA48">
        <v>5.7</v>
      </c>
      <c r="AB48">
        <v>5.6</v>
      </c>
    </row>
    <row r="49" spans="1:28" x14ac:dyDescent="0.25">
      <c r="A49">
        <v>46</v>
      </c>
      <c r="B49">
        <v>4.7</v>
      </c>
      <c r="C49">
        <v>4.2</v>
      </c>
      <c r="D49">
        <v>3.7</v>
      </c>
      <c r="E49">
        <v>4.5</v>
      </c>
      <c r="F49">
        <v>3.6</v>
      </c>
      <c r="G49">
        <v>3.9</v>
      </c>
      <c r="H49">
        <v>5.7</v>
      </c>
      <c r="I49">
        <v>5.2</v>
      </c>
      <c r="J49">
        <v>5.7</v>
      </c>
      <c r="K49">
        <v>6</v>
      </c>
      <c r="L49">
        <v>4.0999999999999996</v>
      </c>
      <c r="M49">
        <v>3.3</v>
      </c>
      <c r="N49">
        <v>3.6</v>
      </c>
      <c r="O49">
        <v>4.3</v>
      </c>
      <c r="P49">
        <v>3.5</v>
      </c>
      <c r="Q49">
        <v>5.3</v>
      </c>
      <c r="R49">
        <v>5.6</v>
      </c>
      <c r="S49">
        <v>3.3</v>
      </c>
      <c r="T49">
        <v>3</v>
      </c>
      <c r="U49">
        <v>5.3</v>
      </c>
      <c r="V49">
        <v>5.3</v>
      </c>
      <c r="W49">
        <v>4.3</v>
      </c>
      <c r="X49">
        <v>4.2</v>
      </c>
      <c r="Y49">
        <v>2.8</v>
      </c>
      <c r="Z49">
        <v>1.6</v>
      </c>
      <c r="AA49">
        <v>4.0999999999999996</v>
      </c>
      <c r="AB49">
        <v>7.9</v>
      </c>
    </row>
    <row r="50" spans="1:28" x14ac:dyDescent="0.25">
      <c r="A50">
        <v>47</v>
      </c>
      <c r="B50">
        <v>4</v>
      </c>
      <c r="C50">
        <v>4.0999999999999996</v>
      </c>
      <c r="D50">
        <v>3</v>
      </c>
      <c r="E50">
        <v>2.4</v>
      </c>
      <c r="F50">
        <v>3.3</v>
      </c>
      <c r="G50">
        <v>8.3000000000000007</v>
      </c>
      <c r="H50">
        <v>5.5</v>
      </c>
      <c r="I50">
        <v>6</v>
      </c>
      <c r="J50">
        <v>5.0999999999999996</v>
      </c>
      <c r="K50">
        <v>5.7</v>
      </c>
      <c r="L50">
        <v>5.0999999999999996</v>
      </c>
      <c r="M50">
        <v>4.5</v>
      </c>
      <c r="N50">
        <v>6</v>
      </c>
      <c r="O50">
        <v>6</v>
      </c>
      <c r="P50">
        <v>5</v>
      </c>
      <c r="Q50">
        <v>6.3</v>
      </c>
      <c r="R50">
        <v>5.6</v>
      </c>
      <c r="S50">
        <v>7.6</v>
      </c>
      <c r="T50">
        <v>5.6</v>
      </c>
      <c r="U50">
        <v>3.6</v>
      </c>
      <c r="V50">
        <v>4.4000000000000004</v>
      </c>
      <c r="W50">
        <v>7.4</v>
      </c>
      <c r="X50">
        <v>3.6</v>
      </c>
      <c r="Y50">
        <v>6.1</v>
      </c>
      <c r="Z50">
        <v>7.7</v>
      </c>
      <c r="AA50">
        <v>5.2</v>
      </c>
      <c r="AB50">
        <v>5.5</v>
      </c>
    </row>
    <row r="51" spans="1:28" x14ac:dyDescent="0.25">
      <c r="A51">
        <v>48</v>
      </c>
      <c r="B51">
        <v>7.4</v>
      </c>
      <c r="C51">
        <v>4.2</v>
      </c>
      <c r="D51">
        <v>5.9</v>
      </c>
      <c r="E51">
        <v>6.8</v>
      </c>
      <c r="F51">
        <v>5.0999999999999996</v>
      </c>
      <c r="G51">
        <v>4.5999999999999996</v>
      </c>
      <c r="H51">
        <v>8.1</v>
      </c>
      <c r="I51">
        <v>5.2</v>
      </c>
      <c r="J51">
        <v>7.2</v>
      </c>
      <c r="K51">
        <v>4.4000000000000004</v>
      </c>
      <c r="L51">
        <v>6.5</v>
      </c>
      <c r="M51">
        <v>7.5</v>
      </c>
      <c r="N51">
        <v>6.3</v>
      </c>
      <c r="O51">
        <v>4.4000000000000004</v>
      </c>
      <c r="P51">
        <v>8.1</v>
      </c>
      <c r="Q51">
        <v>6.8</v>
      </c>
      <c r="R51">
        <v>4.8</v>
      </c>
      <c r="S51">
        <v>8.3000000000000007</v>
      </c>
      <c r="T51">
        <v>5.3</v>
      </c>
      <c r="U51">
        <v>6.7</v>
      </c>
      <c r="V51">
        <v>4</v>
      </c>
      <c r="W51">
        <v>7.4</v>
      </c>
      <c r="X51">
        <v>6.4</v>
      </c>
      <c r="Y51">
        <v>6.5</v>
      </c>
      <c r="Z51">
        <v>6.1</v>
      </c>
      <c r="AA51">
        <v>9.8000000000000007</v>
      </c>
      <c r="AB51">
        <v>7.6</v>
      </c>
    </row>
    <row r="52" spans="1:28" x14ac:dyDescent="0.25">
      <c r="A52">
        <v>49</v>
      </c>
      <c r="B52">
        <v>6.6</v>
      </c>
      <c r="C52">
        <v>6.4</v>
      </c>
      <c r="D52">
        <v>5.9</v>
      </c>
      <c r="E52">
        <v>4.5999999999999996</v>
      </c>
      <c r="F52">
        <v>7.6</v>
      </c>
      <c r="G52">
        <v>9.3000000000000007</v>
      </c>
      <c r="H52">
        <v>8.1</v>
      </c>
      <c r="I52">
        <v>6.3</v>
      </c>
      <c r="J52">
        <v>9.4</v>
      </c>
      <c r="K52">
        <v>9.6</v>
      </c>
      <c r="L52">
        <v>8.6</v>
      </c>
      <c r="M52">
        <v>8</v>
      </c>
      <c r="N52">
        <v>7.2</v>
      </c>
      <c r="O52">
        <v>7.7</v>
      </c>
      <c r="P52">
        <v>7.5</v>
      </c>
      <c r="Q52">
        <v>7.8</v>
      </c>
      <c r="R52">
        <v>8.8000000000000007</v>
      </c>
      <c r="S52">
        <v>7</v>
      </c>
      <c r="T52">
        <v>9</v>
      </c>
      <c r="U52">
        <v>8</v>
      </c>
      <c r="V52">
        <v>7</v>
      </c>
      <c r="W52">
        <v>9.6999999999999993</v>
      </c>
      <c r="X52">
        <v>8.5</v>
      </c>
      <c r="Y52">
        <v>8.6</v>
      </c>
      <c r="Z52">
        <v>6.9</v>
      </c>
      <c r="AA52">
        <v>9</v>
      </c>
      <c r="AB52">
        <v>8.8000000000000007</v>
      </c>
    </row>
    <row r="53" spans="1:28" x14ac:dyDescent="0.25">
      <c r="A53">
        <v>50</v>
      </c>
      <c r="B53">
        <v>9.4</v>
      </c>
      <c r="C53">
        <v>5.8</v>
      </c>
      <c r="D53">
        <v>7.1</v>
      </c>
      <c r="E53">
        <v>4.5</v>
      </c>
      <c r="F53">
        <v>5.6</v>
      </c>
      <c r="G53">
        <v>10.199999999999999</v>
      </c>
      <c r="H53">
        <v>10</v>
      </c>
      <c r="I53">
        <v>5.5</v>
      </c>
      <c r="J53">
        <v>7.4</v>
      </c>
      <c r="K53">
        <v>9.1</v>
      </c>
      <c r="L53">
        <v>4.5999999999999996</v>
      </c>
      <c r="M53">
        <v>12.8</v>
      </c>
      <c r="N53">
        <v>11</v>
      </c>
      <c r="O53">
        <v>10.1</v>
      </c>
      <c r="P53">
        <v>5.7</v>
      </c>
      <c r="Q53">
        <v>6.6</v>
      </c>
      <c r="R53">
        <v>7.2</v>
      </c>
      <c r="S53">
        <v>6.9</v>
      </c>
      <c r="T53">
        <v>10.1</v>
      </c>
      <c r="U53">
        <v>8.6999999999999993</v>
      </c>
      <c r="V53">
        <v>7.7</v>
      </c>
      <c r="W53">
        <v>9.6999999999999993</v>
      </c>
      <c r="X53">
        <v>8.1</v>
      </c>
      <c r="Y53">
        <v>10.6</v>
      </c>
      <c r="Z53">
        <v>8.3000000000000007</v>
      </c>
      <c r="AA53">
        <v>11.4</v>
      </c>
      <c r="AB53">
        <v>8</v>
      </c>
    </row>
    <row r="54" spans="1:28" x14ac:dyDescent="0.25">
      <c r="A54">
        <v>51</v>
      </c>
      <c r="B54">
        <v>10.4</v>
      </c>
      <c r="C54">
        <v>5.8</v>
      </c>
      <c r="D54">
        <v>14.8</v>
      </c>
      <c r="E54">
        <v>13.3</v>
      </c>
      <c r="F54">
        <v>9</v>
      </c>
      <c r="G54">
        <v>11.3</v>
      </c>
      <c r="H54">
        <v>10.3</v>
      </c>
      <c r="I54">
        <v>10.9</v>
      </c>
      <c r="J54">
        <v>11.5</v>
      </c>
      <c r="K54">
        <v>7.8</v>
      </c>
      <c r="L54">
        <v>14.3</v>
      </c>
      <c r="M54">
        <v>8.1999999999999993</v>
      </c>
      <c r="N54">
        <v>11</v>
      </c>
      <c r="O54">
        <v>9.1999999999999993</v>
      </c>
      <c r="P54">
        <v>12.9</v>
      </c>
      <c r="Q54">
        <v>12.4</v>
      </c>
      <c r="R54">
        <v>6.5</v>
      </c>
      <c r="S54">
        <v>13.6</v>
      </c>
      <c r="T54">
        <v>12.3</v>
      </c>
      <c r="U54">
        <v>7.9</v>
      </c>
      <c r="V54">
        <v>7.4</v>
      </c>
      <c r="W54">
        <v>10.8</v>
      </c>
      <c r="X54">
        <v>10.8</v>
      </c>
      <c r="Y54">
        <v>7.5</v>
      </c>
      <c r="Z54">
        <v>9.3000000000000007</v>
      </c>
      <c r="AA54">
        <v>11.2</v>
      </c>
      <c r="AB54">
        <v>10</v>
      </c>
    </row>
    <row r="55" spans="1:28" x14ac:dyDescent="0.25">
      <c r="A55">
        <v>52</v>
      </c>
      <c r="B55">
        <v>8.3000000000000007</v>
      </c>
      <c r="C55">
        <v>11.7</v>
      </c>
      <c r="D55">
        <v>10</v>
      </c>
      <c r="E55">
        <v>11.3</v>
      </c>
      <c r="F55">
        <v>11.7</v>
      </c>
      <c r="G55">
        <v>12.1</v>
      </c>
      <c r="H55">
        <v>11.8</v>
      </c>
      <c r="I55">
        <v>9.1</v>
      </c>
      <c r="J55">
        <v>11.7</v>
      </c>
      <c r="K55">
        <v>15</v>
      </c>
      <c r="L55">
        <v>8.6999999999999993</v>
      </c>
      <c r="M55">
        <v>10.5</v>
      </c>
      <c r="N55">
        <v>13</v>
      </c>
      <c r="O55">
        <v>10.7</v>
      </c>
      <c r="P55">
        <v>11.9</v>
      </c>
      <c r="Q55">
        <v>15.9</v>
      </c>
      <c r="R55">
        <v>15.1</v>
      </c>
      <c r="S55">
        <v>13.2</v>
      </c>
      <c r="T55">
        <v>10.3</v>
      </c>
      <c r="U55">
        <v>14.1</v>
      </c>
      <c r="V55">
        <v>12.5</v>
      </c>
      <c r="W55">
        <v>9.8000000000000007</v>
      </c>
      <c r="X55">
        <v>13.6</v>
      </c>
      <c r="Y55">
        <v>11.2</v>
      </c>
      <c r="Z55">
        <v>10.199999999999999</v>
      </c>
      <c r="AA55">
        <v>13.8</v>
      </c>
      <c r="AB55">
        <v>15</v>
      </c>
    </row>
    <row r="56" spans="1:28" x14ac:dyDescent="0.25">
      <c r="A56">
        <v>53</v>
      </c>
      <c r="B56">
        <v>11.8</v>
      </c>
      <c r="C56">
        <v>11.6</v>
      </c>
      <c r="D56">
        <v>10.6</v>
      </c>
      <c r="E56">
        <v>14.3</v>
      </c>
      <c r="F56">
        <v>13</v>
      </c>
      <c r="G56">
        <v>18.3</v>
      </c>
      <c r="H56">
        <v>11.7</v>
      </c>
      <c r="I56">
        <v>12.5</v>
      </c>
      <c r="J56">
        <v>8.5</v>
      </c>
      <c r="K56">
        <v>11</v>
      </c>
      <c r="L56">
        <v>15.5</v>
      </c>
      <c r="M56">
        <v>10.3</v>
      </c>
      <c r="N56">
        <v>13.8</v>
      </c>
      <c r="O56">
        <v>15.9</v>
      </c>
      <c r="P56">
        <v>13.1</v>
      </c>
      <c r="Q56">
        <v>14.9</v>
      </c>
      <c r="R56">
        <v>14.5</v>
      </c>
      <c r="S56">
        <v>11.2</v>
      </c>
      <c r="T56">
        <v>12.5</v>
      </c>
      <c r="U56">
        <v>14.2</v>
      </c>
      <c r="V56">
        <v>12.1</v>
      </c>
      <c r="W56">
        <v>17.3</v>
      </c>
      <c r="X56">
        <v>12.2</v>
      </c>
      <c r="Y56">
        <v>15.1</v>
      </c>
      <c r="Z56">
        <v>13.1</v>
      </c>
      <c r="AA56">
        <v>10.3</v>
      </c>
      <c r="AB56">
        <v>16.8</v>
      </c>
    </row>
    <row r="57" spans="1:28" x14ac:dyDescent="0.25">
      <c r="A57">
        <v>54</v>
      </c>
      <c r="B57">
        <v>11.2</v>
      </c>
      <c r="C57">
        <v>11.6</v>
      </c>
      <c r="D57">
        <v>14.6</v>
      </c>
      <c r="E57">
        <v>10.4</v>
      </c>
      <c r="F57">
        <v>14</v>
      </c>
      <c r="G57">
        <v>14.2</v>
      </c>
      <c r="H57">
        <v>16.8</v>
      </c>
      <c r="I57">
        <v>9.3000000000000007</v>
      </c>
      <c r="J57">
        <v>15.2</v>
      </c>
      <c r="K57">
        <v>15.9</v>
      </c>
      <c r="L57">
        <v>11.5</v>
      </c>
      <c r="M57">
        <v>15.2</v>
      </c>
      <c r="N57">
        <v>12</v>
      </c>
      <c r="O57">
        <v>16.8</v>
      </c>
      <c r="P57">
        <v>16</v>
      </c>
      <c r="Q57">
        <v>13.9</v>
      </c>
      <c r="R57">
        <v>13.9</v>
      </c>
      <c r="S57">
        <v>13.1</v>
      </c>
      <c r="T57">
        <v>14.4</v>
      </c>
      <c r="U57">
        <v>14</v>
      </c>
      <c r="V57">
        <v>12.5</v>
      </c>
      <c r="W57">
        <v>15.7</v>
      </c>
      <c r="X57">
        <v>11.4</v>
      </c>
      <c r="Y57">
        <v>17.8</v>
      </c>
      <c r="Z57">
        <v>17.7</v>
      </c>
      <c r="AA57">
        <v>18.399999999999999</v>
      </c>
      <c r="AB57">
        <v>14.6</v>
      </c>
    </row>
    <row r="58" spans="1:28" x14ac:dyDescent="0.25">
      <c r="A58">
        <v>55</v>
      </c>
      <c r="B58">
        <v>15.8</v>
      </c>
      <c r="C58">
        <v>14.9</v>
      </c>
      <c r="D58">
        <v>18</v>
      </c>
      <c r="E58">
        <v>12.5</v>
      </c>
      <c r="F58">
        <v>13.2</v>
      </c>
      <c r="G58">
        <v>14.3</v>
      </c>
      <c r="H58">
        <v>15.5</v>
      </c>
      <c r="I58">
        <v>14.5</v>
      </c>
      <c r="J58">
        <v>17</v>
      </c>
      <c r="K58">
        <v>13.8</v>
      </c>
      <c r="L58">
        <v>11.6</v>
      </c>
      <c r="M58">
        <v>15.6</v>
      </c>
      <c r="N58">
        <v>13.4</v>
      </c>
      <c r="O58">
        <v>18.8</v>
      </c>
      <c r="P58">
        <v>16.7</v>
      </c>
      <c r="Q58">
        <v>19.100000000000001</v>
      </c>
      <c r="R58">
        <v>17.399999999999999</v>
      </c>
      <c r="S58">
        <v>14.2</v>
      </c>
      <c r="T58">
        <v>14.5</v>
      </c>
      <c r="U58">
        <v>14.5</v>
      </c>
      <c r="V58">
        <v>24</v>
      </c>
      <c r="W58">
        <v>15.5</v>
      </c>
      <c r="X58">
        <v>21.4</v>
      </c>
      <c r="Y58">
        <v>14.2</v>
      </c>
      <c r="Z58">
        <v>14.9</v>
      </c>
      <c r="AA58">
        <v>14.4</v>
      </c>
      <c r="AB58">
        <v>20.3</v>
      </c>
    </row>
    <row r="59" spans="1:28" x14ac:dyDescent="0.25">
      <c r="A59">
        <v>56</v>
      </c>
      <c r="B59">
        <v>18.2</v>
      </c>
      <c r="C59">
        <v>18.8</v>
      </c>
      <c r="D59">
        <v>15.9</v>
      </c>
      <c r="E59">
        <v>18.399999999999999</v>
      </c>
      <c r="F59">
        <v>21.4</v>
      </c>
      <c r="G59">
        <v>16.100000000000001</v>
      </c>
      <c r="H59">
        <v>9.8000000000000007</v>
      </c>
      <c r="I59">
        <v>20.8</v>
      </c>
      <c r="J59">
        <v>12.7</v>
      </c>
      <c r="K59">
        <v>14.5</v>
      </c>
      <c r="L59">
        <v>19.399999999999999</v>
      </c>
      <c r="M59">
        <v>17.899999999999999</v>
      </c>
      <c r="N59">
        <v>18.399999999999999</v>
      </c>
      <c r="O59">
        <v>22.1</v>
      </c>
      <c r="P59">
        <v>12.3</v>
      </c>
      <c r="Q59">
        <v>18.8</v>
      </c>
      <c r="R59">
        <v>12.6</v>
      </c>
      <c r="S59">
        <v>17.3</v>
      </c>
      <c r="T59">
        <v>18.7</v>
      </c>
      <c r="U59">
        <v>19</v>
      </c>
      <c r="V59">
        <v>18</v>
      </c>
      <c r="W59">
        <v>16.399999999999999</v>
      </c>
      <c r="X59">
        <v>18.5</v>
      </c>
      <c r="Y59">
        <v>18.399999999999999</v>
      </c>
      <c r="Z59">
        <v>17.100000000000001</v>
      </c>
      <c r="AA59">
        <v>23.1</v>
      </c>
      <c r="AB59">
        <v>19.5</v>
      </c>
    </row>
    <row r="60" spans="1:28" x14ac:dyDescent="0.25">
      <c r="A60">
        <v>57</v>
      </c>
      <c r="B60">
        <v>20.9</v>
      </c>
      <c r="C60">
        <v>19.8</v>
      </c>
      <c r="D60">
        <v>17.600000000000001</v>
      </c>
      <c r="E60">
        <v>18.899999999999999</v>
      </c>
      <c r="F60">
        <v>24.1</v>
      </c>
      <c r="G60">
        <v>19.600000000000001</v>
      </c>
      <c r="H60">
        <v>22.1</v>
      </c>
      <c r="I60">
        <v>21.7</v>
      </c>
      <c r="J60">
        <v>16.399999999999999</v>
      </c>
      <c r="K60">
        <v>12.3</v>
      </c>
      <c r="L60">
        <v>15.3</v>
      </c>
      <c r="M60">
        <v>18</v>
      </c>
      <c r="N60">
        <v>24.5</v>
      </c>
      <c r="O60">
        <v>18.7</v>
      </c>
      <c r="P60">
        <v>16.3</v>
      </c>
      <c r="Q60">
        <v>14.1</v>
      </c>
      <c r="R60">
        <v>20.8</v>
      </c>
      <c r="S60">
        <v>20.2</v>
      </c>
      <c r="T60">
        <v>19.100000000000001</v>
      </c>
      <c r="U60">
        <v>20.399999999999999</v>
      </c>
      <c r="V60">
        <v>21.8</v>
      </c>
      <c r="W60">
        <v>19.600000000000001</v>
      </c>
      <c r="X60">
        <v>21.3</v>
      </c>
      <c r="Y60">
        <v>18.3</v>
      </c>
      <c r="Z60">
        <v>19.399999999999999</v>
      </c>
      <c r="AA60">
        <v>20.7</v>
      </c>
      <c r="AB60">
        <v>21.7</v>
      </c>
    </row>
    <row r="61" spans="1:28" x14ac:dyDescent="0.25">
      <c r="A61">
        <v>58</v>
      </c>
      <c r="B61">
        <v>20.399999999999999</v>
      </c>
      <c r="C61">
        <v>19.100000000000001</v>
      </c>
      <c r="D61">
        <v>17</v>
      </c>
      <c r="E61">
        <v>21.5</v>
      </c>
      <c r="F61">
        <v>18.2</v>
      </c>
      <c r="G61">
        <v>21.2</v>
      </c>
      <c r="H61">
        <v>21.4</v>
      </c>
      <c r="I61">
        <v>16.5</v>
      </c>
      <c r="J61">
        <v>18</v>
      </c>
      <c r="K61">
        <v>22.7</v>
      </c>
      <c r="L61">
        <v>23.9</v>
      </c>
      <c r="M61">
        <v>15.6</v>
      </c>
      <c r="N61">
        <v>17.2</v>
      </c>
      <c r="O61">
        <v>19.3</v>
      </c>
      <c r="P61">
        <v>17.600000000000001</v>
      </c>
      <c r="Q61">
        <v>21</v>
      </c>
      <c r="R61">
        <v>26.9</v>
      </c>
      <c r="S61">
        <v>20.6</v>
      </c>
      <c r="T61">
        <v>22.1</v>
      </c>
      <c r="U61">
        <v>22.1</v>
      </c>
      <c r="V61">
        <v>24.1</v>
      </c>
      <c r="W61">
        <v>19.8</v>
      </c>
      <c r="X61">
        <v>22.5</v>
      </c>
      <c r="Y61">
        <v>23</v>
      </c>
      <c r="Z61">
        <v>17.100000000000001</v>
      </c>
      <c r="AA61">
        <v>28</v>
      </c>
      <c r="AB61">
        <v>22.1</v>
      </c>
    </row>
    <row r="62" spans="1:28" x14ac:dyDescent="0.25">
      <c r="A62">
        <v>59</v>
      </c>
      <c r="B62">
        <v>16.399999999999999</v>
      </c>
      <c r="C62">
        <v>19.600000000000001</v>
      </c>
      <c r="D62">
        <v>19.3</v>
      </c>
      <c r="E62">
        <v>22.7</v>
      </c>
      <c r="F62">
        <v>24.2</v>
      </c>
      <c r="G62">
        <v>16.5</v>
      </c>
      <c r="H62">
        <v>18.3</v>
      </c>
      <c r="I62">
        <v>22.3</v>
      </c>
      <c r="J62">
        <v>19.600000000000001</v>
      </c>
      <c r="K62">
        <v>22.7</v>
      </c>
      <c r="L62">
        <v>32.1</v>
      </c>
      <c r="M62">
        <v>21.4</v>
      </c>
      <c r="N62">
        <v>31.2</v>
      </c>
      <c r="O62">
        <v>20.9</v>
      </c>
      <c r="P62">
        <v>23.1</v>
      </c>
      <c r="Q62">
        <v>22</v>
      </c>
      <c r="R62">
        <v>26.7</v>
      </c>
      <c r="S62">
        <v>25.6</v>
      </c>
      <c r="T62">
        <v>22.9</v>
      </c>
      <c r="U62">
        <v>21.9</v>
      </c>
      <c r="V62">
        <v>26.4</v>
      </c>
      <c r="W62">
        <v>28.4</v>
      </c>
      <c r="X62">
        <v>25.3</v>
      </c>
      <c r="Y62">
        <v>26.2</v>
      </c>
      <c r="Z62">
        <v>29.3</v>
      </c>
      <c r="AA62">
        <v>27</v>
      </c>
      <c r="AB62">
        <v>26.6</v>
      </c>
    </row>
    <row r="63" spans="1:28" x14ac:dyDescent="0.25">
      <c r="A63">
        <v>60</v>
      </c>
      <c r="B63">
        <v>34.5</v>
      </c>
      <c r="C63">
        <v>28.4</v>
      </c>
      <c r="D63">
        <v>21.9</v>
      </c>
      <c r="E63">
        <v>22.9</v>
      </c>
      <c r="F63">
        <v>22.4</v>
      </c>
      <c r="G63">
        <v>20.6</v>
      </c>
      <c r="H63">
        <v>21.6</v>
      </c>
      <c r="I63">
        <v>14.8</v>
      </c>
      <c r="J63">
        <v>24.3</v>
      </c>
      <c r="K63">
        <v>27.5</v>
      </c>
      <c r="L63">
        <v>31.6</v>
      </c>
      <c r="M63">
        <v>20.8</v>
      </c>
      <c r="N63">
        <v>23.7</v>
      </c>
      <c r="O63">
        <v>26.8</v>
      </c>
      <c r="P63">
        <v>23.2</v>
      </c>
      <c r="Q63">
        <v>26.9</v>
      </c>
      <c r="R63">
        <v>30.2</v>
      </c>
      <c r="S63">
        <v>28.9</v>
      </c>
      <c r="T63">
        <v>24.7</v>
      </c>
      <c r="U63">
        <v>29.8</v>
      </c>
      <c r="V63">
        <v>29.8</v>
      </c>
      <c r="W63">
        <v>31.7</v>
      </c>
      <c r="X63">
        <v>24.3</v>
      </c>
      <c r="Y63">
        <v>33.700000000000003</v>
      </c>
      <c r="Z63">
        <v>31.6</v>
      </c>
      <c r="AA63">
        <v>29.4</v>
      </c>
      <c r="AB63">
        <v>34.6</v>
      </c>
    </row>
    <row r="64" spans="1:28" x14ac:dyDescent="0.25">
      <c r="A64">
        <v>61</v>
      </c>
      <c r="B64">
        <v>32.299999999999997</v>
      </c>
      <c r="C64">
        <v>26.6</v>
      </c>
      <c r="D64">
        <v>33</v>
      </c>
      <c r="E64">
        <v>25.5</v>
      </c>
      <c r="F64">
        <v>24.8</v>
      </c>
      <c r="G64">
        <v>29.1</v>
      </c>
      <c r="H64">
        <v>33.700000000000003</v>
      </c>
      <c r="I64">
        <v>26.6</v>
      </c>
      <c r="J64">
        <v>26.7</v>
      </c>
      <c r="K64">
        <v>17.7</v>
      </c>
      <c r="L64">
        <v>37</v>
      </c>
      <c r="M64">
        <v>26.8</v>
      </c>
      <c r="N64">
        <v>29.1</v>
      </c>
      <c r="O64">
        <v>29.3</v>
      </c>
      <c r="P64">
        <v>30.3</v>
      </c>
      <c r="Q64">
        <v>26.7</v>
      </c>
      <c r="R64">
        <v>27.6</v>
      </c>
      <c r="S64">
        <v>32.200000000000003</v>
      </c>
      <c r="T64">
        <v>37</v>
      </c>
      <c r="U64">
        <v>24.6</v>
      </c>
      <c r="V64">
        <v>28.9</v>
      </c>
      <c r="W64">
        <v>32.9</v>
      </c>
      <c r="X64">
        <v>31.8</v>
      </c>
      <c r="Y64">
        <v>31.3</v>
      </c>
      <c r="Z64">
        <v>25.7</v>
      </c>
      <c r="AA64">
        <v>29.9</v>
      </c>
      <c r="AB64">
        <v>29.5</v>
      </c>
    </row>
    <row r="65" spans="1:28" x14ac:dyDescent="0.25">
      <c r="A65">
        <v>62</v>
      </c>
      <c r="B65">
        <v>28.5</v>
      </c>
      <c r="C65">
        <v>27.4</v>
      </c>
      <c r="D65">
        <v>21.3</v>
      </c>
      <c r="E65">
        <v>31.1</v>
      </c>
      <c r="F65">
        <v>29.4</v>
      </c>
      <c r="G65">
        <v>21</v>
      </c>
      <c r="H65">
        <v>25.4</v>
      </c>
      <c r="I65">
        <v>26.8</v>
      </c>
      <c r="J65">
        <v>24.7</v>
      </c>
      <c r="K65">
        <v>28.8</v>
      </c>
      <c r="L65">
        <v>26.1</v>
      </c>
      <c r="M65">
        <v>33.6</v>
      </c>
      <c r="N65">
        <v>44.1</v>
      </c>
      <c r="O65">
        <v>33.299999999999997</v>
      </c>
      <c r="P65">
        <v>30</v>
      </c>
      <c r="Q65">
        <v>31.5</v>
      </c>
      <c r="R65">
        <v>33.6</v>
      </c>
      <c r="S65">
        <v>32.1</v>
      </c>
      <c r="T65">
        <v>32.6</v>
      </c>
      <c r="U65">
        <v>26.3</v>
      </c>
      <c r="V65">
        <v>39.4</v>
      </c>
      <c r="W65">
        <v>29.5</v>
      </c>
      <c r="X65">
        <v>37</v>
      </c>
      <c r="Y65">
        <v>29.8</v>
      </c>
      <c r="Z65">
        <v>35.1</v>
      </c>
      <c r="AA65">
        <v>35</v>
      </c>
      <c r="AB65">
        <v>33.700000000000003</v>
      </c>
    </row>
    <row r="66" spans="1:28" x14ac:dyDescent="0.25">
      <c r="A66">
        <v>63</v>
      </c>
      <c r="B66">
        <v>31.6</v>
      </c>
      <c r="C66">
        <v>22.5</v>
      </c>
      <c r="D66">
        <v>27.8</v>
      </c>
      <c r="E66">
        <v>21.6</v>
      </c>
      <c r="F66">
        <v>25.4</v>
      </c>
      <c r="G66">
        <v>33.200000000000003</v>
      </c>
      <c r="H66">
        <v>33.700000000000003</v>
      </c>
      <c r="I66">
        <v>39.1</v>
      </c>
      <c r="J66">
        <v>31.4</v>
      </c>
      <c r="K66">
        <v>33.200000000000003</v>
      </c>
      <c r="L66">
        <v>31.1</v>
      </c>
      <c r="M66">
        <v>37.1</v>
      </c>
      <c r="N66">
        <v>27.8</v>
      </c>
      <c r="O66">
        <v>41.1</v>
      </c>
      <c r="P66">
        <v>32.299999999999997</v>
      </c>
      <c r="Q66">
        <v>39.4</v>
      </c>
      <c r="R66">
        <v>36.4</v>
      </c>
      <c r="S66">
        <v>33</v>
      </c>
      <c r="T66">
        <v>30.4</v>
      </c>
      <c r="U66">
        <v>33.700000000000003</v>
      </c>
      <c r="V66">
        <v>36.299999999999997</v>
      </c>
      <c r="W66">
        <v>27.2</v>
      </c>
      <c r="X66">
        <v>37</v>
      </c>
      <c r="Y66">
        <v>42.7</v>
      </c>
      <c r="Z66">
        <v>36.9</v>
      </c>
      <c r="AA66">
        <v>36.299999999999997</v>
      </c>
      <c r="AB66">
        <v>34.1</v>
      </c>
    </row>
    <row r="67" spans="1:28" x14ac:dyDescent="0.25">
      <c r="A67">
        <v>64</v>
      </c>
      <c r="B67">
        <v>34.4</v>
      </c>
      <c r="C67">
        <v>24.7</v>
      </c>
      <c r="D67">
        <v>26.2</v>
      </c>
      <c r="E67">
        <v>26.7</v>
      </c>
      <c r="F67">
        <v>41.5</v>
      </c>
      <c r="G67">
        <v>43.8</v>
      </c>
      <c r="H67">
        <v>31.3</v>
      </c>
      <c r="I67">
        <v>44.7</v>
      </c>
      <c r="J67">
        <v>33.5</v>
      </c>
      <c r="K67">
        <v>33.9</v>
      </c>
      <c r="L67">
        <v>29.9</v>
      </c>
      <c r="M67">
        <v>28.6</v>
      </c>
      <c r="N67">
        <v>35.6</v>
      </c>
      <c r="O67">
        <v>35.299999999999997</v>
      </c>
      <c r="P67">
        <v>28</v>
      </c>
      <c r="Q67">
        <v>39.1</v>
      </c>
      <c r="R67">
        <v>41.4</v>
      </c>
      <c r="S67">
        <v>34.5</v>
      </c>
      <c r="T67">
        <v>42.8</v>
      </c>
      <c r="U67">
        <v>35.200000000000003</v>
      </c>
      <c r="V67">
        <v>40.1</v>
      </c>
      <c r="W67">
        <v>37.4</v>
      </c>
      <c r="X67">
        <v>33.4</v>
      </c>
      <c r="Y67">
        <v>41.9</v>
      </c>
      <c r="Z67">
        <v>42.6</v>
      </c>
      <c r="AA67">
        <v>41.3</v>
      </c>
      <c r="AB67">
        <v>42.2</v>
      </c>
    </row>
    <row r="68" spans="1:28" x14ac:dyDescent="0.25">
      <c r="A68">
        <v>65</v>
      </c>
      <c r="B68">
        <v>43.2</v>
      </c>
      <c r="C68">
        <v>34.799999999999997</v>
      </c>
      <c r="D68">
        <v>34.799999999999997</v>
      </c>
      <c r="E68">
        <v>32.700000000000003</v>
      </c>
      <c r="F68">
        <v>40.9</v>
      </c>
      <c r="G68">
        <v>38.5</v>
      </c>
      <c r="H68">
        <v>30</v>
      </c>
      <c r="I68">
        <v>43.9</v>
      </c>
      <c r="J68">
        <v>40.5</v>
      </c>
      <c r="K68">
        <v>27.2</v>
      </c>
      <c r="L68">
        <v>33.799999999999997</v>
      </c>
      <c r="M68">
        <v>24.7</v>
      </c>
      <c r="N68">
        <v>37.4</v>
      </c>
      <c r="O68">
        <v>43.2</v>
      </c>
      <c r="P68">
        <v>36.700000000000003</v>
      </c>
      <c r="Q68">
        <v>46.8</v>
      </c>
      <c r="R68">
        <v>43.9</v>
      </c>
      <c r="S68">
        <v>47.6</v>
      </c>
      <c r="T68">
        <v>44.4</v>
      </c>
      <c r="U68">
        <v>49.1</v>
      </c>
      <c r="V68">
        <v>34.4</v>
      </c>
      <c r="W68">
        <v>37.9</v>
      </c>
      <c r="X68">
        <v>44.6</v>
      </c>
      <c r="Y68">
        <v>45.6</v>
      </c>
      <c r="Z68">
        <v>39.4</v>
      </c>
      <c r="AA68">
        <v>41.2</v>
      </c>
      <c r="AB68">
        <v>41.7</v>
      </c>
    </row>
    <row r="69" spans="1:28" x14ac:dyDescent="0.25">
      <c r="A69">
        <v>66</v>
      </c>
      <c r="B69">
        <v>29.1</v>
      </c>
      <c r="C69">
        <v>36.9</v>
      </c>
      <c r="D69">
        <v>30.8</v>
      </c>
      <c r="E69">
        <v>35.1</v>
      </c>
      <c r="F69">
        <v>36.5</v>
      </c>
      <c r="G69">
        <v>28.3</v>
      </c>
      <c r="H69">
        <v>37.4</v>
      </c>
      <c r="I69">
        <v>32.1</v>
      </c>
      <c r="J69">
        <v>45.6</v>
      </c>
      <c r="K69">
        <v>34.5</v>
      </c>
      <c r="L69">
        <v>36</v>
      </c>
      <c r="M69">
        <v>43.5</v>
      </c>
      <c r="N69">
        <v>38</v>
      </c>
      <c r="O69">
        <v>43.3</v>
      </c>
      <c r="P69">
        <v>37.200000000000003</v>
      </c>
      <c r="Q69">
        <v>47.7</v>
      </c>
      <c r="R69">
        <v>50.6</v>
      </c>
      <c r="S69">
        <v>57.4</v>
      </c>
      <c r="T69">
        <v>51.6</v>
      </c>
      <c r="U69">
        <v>42.1</v>
      </c>
      <c r="V69">
        <v>47.6</v>
      </c>
      <c r="W69">
        <v>50.3</v>
      </c>
      <c r="X69">
        <v>42.3</v>
      </c>
      <c r="Y69">
        <v>49.2</v>
      </c>
      <c r="Z69">
        <v>52.6</v>
      </c>
      <c r="AA69">
        <v>50.7</v>
      </c>
      <c r="AB69">
        <v>49.9</v>
      </c>
    </row>
    <row r="70" spans="1:28" x14ac:dyDescent="0.25">
      <c r="A70">
        <v>67</v>
      </c>
      <c r="B70">
        <v>44.3</v>
      </c>
      <c r="C70">
        <v>30.9</v>
      </c>
      <c r="D70">
        <v>49</v>
      </c>
      <c r="E70">
        <v>38.9</v>
      </c>
      <c r="F70">
        <v>52.4</v>
      </c>
      <c r="G70">
        <v>40.200000000000003</v>
      </c>
      <c r="H70">
        <v>51.6</v>
      </c>
      <c r="I70">
        <v>39.9</v>
      </c>
      <c r="J70">
        <v>42.4</v>
      </c>
      <c r="K70">
        <v>45.7</v>
      </c>
      <c r="L70">
        <v>35.4</v>
      </c>
      <c r="M70">
        <v>34.200000000000003</v>
      </c>
      <c r="N70">
        <v>51.9</v>
      </c>
      <c r="O70">
        <v>35.5</v>
      </c>
      <c r="P70">
        <v>56.4</v>
      </c>
      <c r="Q70">
        <v>45.3</v>
      </c>
      <c r="R70">
        <v>45.6</v>
      </c>
      <c r="S70">
        <v>46.5</v>
      </c>
      <c r="T70">
        <v>44.4</v>
      </c>
      <c r="U70">
        <v>49.4</v>
      </c>
      <c r="V70">
        <v>43</v>
      </c>
      <c r="W70">
        <v>46.6</v>
      </c>
      <c r="X70">
        <v>54.9</v>
      </c>
      <c r="Y70">
        <v>48.5</v>
      </c>
      <c r="Z70">
        <v>60.6</v>
      </c>
      <c r="AA70">
        <v>53.3</v>
      </c>
      <c r="AB70">
        <v>46.4</v>
      </c>
    </row>
    <row r="71" spans="1:28" x14ac:dyDescent="0.25">
      <c r="A71">
        <v>68</v>
      </c>
      <c r="B71">
        <v>39.6</v>
      </c>
      <c r="C71">
        <v>51.8</v>
      </c>
      <c r="D71">
        <v>41.6</v>
      </c>
      <c r="E71">
        <v>38.299999999999997</v>
      </c>
      <c r="F71">
        <v>34.299999999999997</v>
      </c>
      <c r="G71">
        <v>53.2</v>
      </c>
      <c r="H71">
        <v>34.700000000000003</v>
      </c>
      <c r="I71">
        <v>45.6</v>
      </c>
      <c r="J71">
        <v>55.6</v>
      </c>
      <c r="K71">
        <v>41.6</v>
      </c>
      <c r="L71">
        <v>42.9</v>
      </c>
      <c r="M71">
        <v>48.2</v>
      </c>
      <c r="N71">
        <v>51.1</v>
      </c>
      <c r="O71">
        <v>44.7</v>
      </c>
      <c r="P71">
        <v>49.8</v>
      </c>
      <c r="Q71">
        <v>48</v>
      </c>
      <c r="R71">
        <v>47.8</v>
      </c>
      <c r="S71">
        <v>46.4</v>
      </c>
      <c r="T71">
        <v>45.9</v>
      </c>
      <c r="U71">
        <v>47.4</v>
      </c>
      <c r="V71">
        <v>55.9</v>
      </c>
      <c r="W71">
        <v>45.2</v>
      </c>
      <c r="X71">
        <v>59.6</v>
      </c>
      <c r="Y71">
        <v>49.6</v>
      </c>
      <c r="Z71">
        <v>45.4</v>
      </c>
      <c r="AA71">
        <v>60.5</v>
      </c>
      <c r="AB71">
        <v>60.2</v>
      </c>
    </row>
    <row r="72" spans="1:28" x14ac:dyDescent="0.25">
      <c r="A72">
        <v>69</v>
      </c>
      <c r="B72">
        <v>44.7</v>
      </c>
      <c r="C72">
        <v>47.4</v>
      </c>
      <c r="D72">
        <v>46.6</v>
      </c>
      <c r="E72">
        <v>43.7</v>
      </c>
      <c r="F72">
        <v>38.700000000000003</v>
      </c>
      <c r="G72">
        <v>51.1</v>
      </c>
      <c r="H72">
        <v>38.700000000000003</v>
      </c>
      <c r="I72">
        <v>54.4</v>
      </c>
      <c r="J72">
        <v>43.1</v>
      </c>
      <c r="K72">
        <v>44.2</v>
      </c>
      <c r="L72">
        <v>57</v>
      </c>
      <c r="M72">
        <v>45.1</v>
      </c>
      <c r="N72">
        <v>39.1</v>
      </c>
      <c r="O72">
        <v>63</v>
      </c>
      <c r="P72">
        <v>54.6</v>
      </c>
      <c r="Q72">
        <v>52.8</v>
      </c>
      <c r="R72">
        <v>43.8</v>
      </c>
      <c r="S72">
        <v>61.4</v>
      </c>
      <c r="T72">
        <v>47.2</v>
      </c>
      <c r="U72">
        <v>50.7</v>
      </c>
      <c r="V72">
        <v>57.4</v>
      </c>
      <c r="W72">
        <v>63.4</v>
      </c>
      <c r="X72">
        <v>49.7</v>
      </c>
      <c r="Y72">
        <v>53</v>
      </c>
      <c r="Z72">
        <v>56.6</v>
      </c>
      <c r="AA72">
        <v>57.4</v>
      </c>
      <c r="AB72">
        <v>59.3</v>
      </c>
    </row>
    <row r="73" spans="1:28" x14ac:dyDescent="0.25">
      <c r="A73">
        <v>70</v>
      </c>
      <c r="B73">
        <v>53.1</v>
      </c>
      <c r="C73">
        <v>43.8</v>
      </c>
      <c r="D73">
        <v>54.6</v>
      </c>
      <c r="E73">
        <v>48.5</v>
      </c>
      <c r="F73">
        <v>49.7</v>
      </c>
      <c r="G73">
        <v>41.2</v>
      </c>
      <c r="H73">
        <v>45.8</v>
      </c>
      <c r="I73">
        <v>48.7</v>
      </c>
      <c r="J73">
        <v>46.9</v>
      </c>
      <c r="K73">
        <v>47.4</v>
      </c>
      <c r="L73">
        <v>53.8</v>
      </c>
      <c r="M73">
        <v>44.1</v>
      </c>
      <c r="N73">
        <v>50.8</v>
      </c>
      <c r="O73">
        <v>53.1</v>
      </c>
      <c r="P73">
        <v>59.2</v>
      </c>
      <c r="Q73">
        <v>52.5</v>
      </c>
      <c r="R73">
        <v>47.1</v>
      </c>
      <c r="S73">
        <v>50.9</v>
      </c>
      <c r="T73">
        <v>53.2</v>
      </c>
      <c r="U73">
        <v>64.400000000000006</v>
      </c>
      <c r="V73">
        <v>53.5</v>
      </c>
      <c r="W73">
        <v>59.6</v>
      </c>
      <c r="X73">
        <v>56.4</v>
      </c>
      <c r="Y73">
        <v>63.6</v>
      </c>
      <c r="Z73">
        <v>57.1</v>
      </c>
      <c r="AA73">
        <v>58.1</v>
      </c>
      <c r="AB73">
        <v>62.9</v>
      </c>
    </row>
    <row r="74" spans="1:28" x14ac:dyDescent="0.25">
      <c r="A74">
        <v>71</v>
      </c>
      <c r="B74">
        <v>40.4</v>
      </c>
      <c r="C74">
        <v>49</v>
      </c>
      <c r="D74">
        <v>43.4</v>
      </c>
      <c r="E74">
        <v>47.3</v>
      </c>
      <c r="F74">
        <v>44.3</v>
      </c>
      <c r="G74">
        <v>44.4</v>
      </c>
      <c r="H74">
        <v>45.4</v>
      </c>
      <c r="I74">
        <v>46.1</v>
      </c>
      <c r="J74">
        <v>52.1</v>
      </c>
      <c r="K74">
        <v>41.3</v>
      </c>
      <c r="L74">
        <v>50.7</v>
      </c>
      <c r="M74">
        <v>50.9</v>
      </c>
      <c r="N74">
        <v>63.4</v>
      </c>
      <c r="O74">
        <v>54</v>
      </c>
      <c r="P74">
        <v>46.2</v>
      </c>
      <c r="Q74">
        <v>50</v>
      </c>
      <c r="R74">
        <v>68.2</v>
      </c>
      <c r="S74">
        <v>51.4</v>
      </c>
      <c r="T74">
        <v>54.1</v>
      </c>
      <c r="U74">
        <v>56.4</v>
      </c>
      <c r="V74">
        <v>57.3</v>
      </c>
      <c r="W74">
        <v>75.099999999999994</v>
      </c>
      <c r="X74">
        <v>63.3</v>
      </c>
      <c r="Y74">
        <v>63</v>
      </c>
      <c r="Z74">
        <v>59.5</v>
      </c>
      <c r="AA74">
        <v>73</v>
      </c>
      <c r="AB74">
        <v>70.900000000000006</v>
      </c>
    </row>
    <row r="75" spans="1:28" x14ac:dyDescent="0.25">
      <c r="A75">
        <v>72</v>
      </c>
      <c r="B75">
        <v>57.7</v>
      </c>
      <c r="C75">
        <v>62.6</v>
      </c>
      <c r="D75">
        <v>54.1</v>
      </c>
      <c r="E75">
        <v>48.3</v>
      </c>
      <c r="F75">
        <v>58.9</v>
      </c>
      <c r="G75">
        <v>53.6</v>
      </c>
      <c r="H75">
        <v>55.2</v>
      </c>
      <c r="I75">
        <v>51.3</v>
      </c>
      <c r="J75">
        <v>62.8</v>
      </c>
      <c r="K75">
        <v>58.2</v>
      </c>
      <c r="L75">
        <v>61.4</v>
      </c>
      <c r="M75">
        <v>56.8</v>
      </c>
      <c r="N75">
        <v>69.3</v>
      </c>
      <c r="O75">
        <v>65.599999999999994</v>
      </c>
      <c r="P75">
        <v>48.2</v>
      </c>
      <c r="Q75">
        <v>58.3</v>
      </c>
      <c r="R75">
        <v>60.2</v>
      </c>
      <c r="S75">
        <v>54</v>
      </c>
      <c r="T75">
        <v>55.1</v>
      </c>
      <c r="U75">
        <v>67.099999999999994</v>
      </c>
      <c r="V75">
        <v>68.8</v>
      </c>
      <c r="W75">
        <v>67.8</v>
      </c>
      <c r="X75">
        <v>75.5</v>
      </c>
      <c r="Y75">
        <v>62.7</v>
      </c>
      <c r="Z75">
        <v>56.5</v>
      </c>
      <c r="AA75">
        <v>73.8</v>
      </c>
      <c r="AB75">
        <v>72.900000000000006</v>
      </c>
    </row>
    <row r="76" spans="1:28" x14ac:dyDescent="0.25">
      <c r="A76">
        <v>73</v>
      </c>
      <c r="B76">
        <v>53.7</v>
      </c>
      <c r="C76">
        <v>52.9</v>
      </c>
      <c r="D76">
        <v>51.7</v>
      </c>
      <c r="E76">
        <v>59.6</v>
      </c>
      <c r="F76">
        <v>66.599999999999994</v>
      </c>
      <c r="G76">
        <v>44.1</v>
      </c>
      <c r="H76">
        <v>50.7</v>
      </c>
      <c r="I76">
        <v>58</v>
      </c>
      <c r="J76">
        <v>59.3</v>
      </c>
      <c r="K76">
        <v>60.6</v>
      </c>
      <c r="L76">
        <v>60.3</v>
      </c>
      <c r="M76">
        <v>53.8</v>
      </c>
      <c r="N76">
        <v>51</v>
      </c>
      <c r="O76">
        <v>56.7</v>
      </c>
      <c r="P76">
        <v>65.400000000000006</v>
      </c>
      <c r="Q76">
        <v>68.099999999999994</v>
      </c>
      <c r="R76">
        <v>65.3</v>
      </c>
      <c r="S76">
        <v>63.9</v>
      </c>
      <c r="T76">
        <v>52.2</v>
      </c>
      <c r="U76">
        <v>69.7</v>
      </c>
      <c r="V76">
        <v>67.900000000000006</v>
      </c>
      <c r="W76">
        <v>58.6</v>
      </c>
      <c r="X76">
        <v>73.400000000000006</v>
      </c>
      <c r="Y76">
        <v>63.2</v>
      </c>
      <c r="Z76">
        <v>76.7</v>
      </c>
      <c r="AA76">
        <v>79.099999999999994</v>
      </c>
      <c r="AB76">
        <v>67.599999999999994</v>
      </c>
    </row>
    <row r="77" spans="1:28" x14ac:dyDescent="0.25">
      <c r="A77">
        <v>74</v>
      </c>
      <c r="B77">
        <v>67</v>
      </c>
      <c r="C77">
        <v>54.3</v>
      </c>
      <c r="D77">
        <v>66.8</v>
      </c>
      <c r="E77">
        <v>57.9</v>
      </c>
      <c r="F77">
        <v>39.299999999999997</v>
      </c>
      <c r="G77">
        <v>62.4</v>
      </c>
      <c r="H77">
        <v>57.3</v>
      </c>
      <c r="I77">
        <v>53.3</v>
      </c>
      <c r="J77">
        <v>55.3</v>
      </c>
      <c r="K77">
        <v>49</v>
      </c>
      <c r="L77">
        <v>44.7</v>
      </c>
      <c r="M77">
        <v>54.5</v>
      </c>
      <c r="N77">
        <v>62.6</v>
      </c>
      <c r="O77">
        <v>59.7</v>
      </c>
      <c r="P77">
        <v>69.599999999999994</v>
      </c>
      <c r="Q77">
        <v>48.8</v>
      </c>
      <c r="R77">
        <v>59.7</v>
      </c>
      <c r="S77">
        <v>57.4</v>
      </c>
      <c r="T77">
        <v>75.900000000000006</v>
      </c>
      <c r="U77">
        <v>68.099999999999994</v>
      </c>
      <c r="V77">
        <v>73.900000000000006</v>
      </c>
      <c r="W77">
        <v>77.099999999999994</v>
      </c>
      <c r="X77">
        <v>68.3</v>
      </c>
      <c r="Y77">
        <v>64.3</v>
      </c>
      <c r="Z77">
        <v>69.5</v>
      </c>
      <c r="AA77">
        <v>74.5</v>
      </c>
      <c r="AB77">
        <v>63.3</v>
      </c>
    </row>
    <row r="78" spans="1:28" x14ac:dyDescent="0.25">
      <c r="A78">
        <v>75</v>
      </c>
      <c r="B78">
        <v>46.9</v>
      </c>
      <c r="C78">
        <v>62.2</v>
      </c>
      <c r="D78">
        <v>56</v>
      </c>
      <c r="E78">
        <v>47.6</v>
      </c>
      <c r="F78">
        <v>49.3</v>
      </c>
      <c r="G78">
        <v>59.3</v>
      </c>
      <c r="H78">
        <v>72.599999999999994</v>
      </c>
      <c r="I78">
        <v>50.5</v>
      </c>
      <c r="J78">
        <v>38.6</v>
      </c>
      <c r="K78">
        <v>71.2</v>
      </c>
      <c r="L78">
        <v>53.7</v>
      </c>
      <c r="M78">
        <v>60</v>
      </c>
      <c r="N78">
        <v>62.2</v>
      </c>
      <c r="O78">
        <v>70.400000000000006</v>
      </c>
      <c r="P78">
        <v>70.3</v>
      </c>
      <c r="Q78">
        <v>63.5</v>
      </c>
      <c r="R78">
        <v>52.8</v>
      </c>
      <c r="S78">
        <v>77</v>
      </c>
      <c r="T78">
        <v>60.6</v>
      </c>
      <c r="U78">
        <v>90</v>
      </c>
      <c r="V78">
        <v>68.099999999999994</v>
      </c>
      <c r="W78">
        <v>62.5</v>
      </c>
      <c r="X78">
        <v>67.099999999999994</v>
      </c>
      <c r="Y78">
        <v>70.599999999999994</v>
      </c>
      <c r="Z78">
        <v>68.400000000000006</v>
      </c>
      <c r="AA78">
        <v>66.5</v>
      </c>
      <c r="AB78">
        <v>81.2</v>
      </c>
    </row>
    <row r="79" spans="1:28" x14ac:dyDescent="0.25">
      <c r="A79">
        <v>76</v>
      </c>
      <c r="B79">
        <v>52.2</v>
      </c>
      <c r="C79">
        <v>57</v>
      </c>
      <c r="D79">
        <v>84.8</v>
      </c>
      <c r="E79">
        <v>60.8</v>
      </c>
      <c r="F79">
        <v>50.5</v>
      </c>
      <c r="G79">
        <v>62.3</v>
      </c>
      <c r="H79">
        <v>37</v>
      </c>
      <c r="I79">
        <v>44.1</v>
      </c>
      <c r="J79">
        <v>58.3</v>
      </c>
      <c r="K79">
        <v>57.4</v>
      </c>
      <c r="L79">
        <v>59.1</v>
      </c>
      <c r="M79">
        <v>61.9</v>
      </c>
      <c r="N79">
        <v>82.3</v>
      </c>
      <c r="O79">
        <v>64.3</v>
      </c>
      <c r="P79">
        <v>61.7</v>
      </c>
      <c r="Q79">
        <v>78.3</v>
      </c>
      <c r="R79">
        <v>77.7</v>
      </c>
      <c r="S79">
        <v>56.4</v>
      </c>
      <c r="T79">
        <v>72.2</v>
      </c>
      <c r="U79">
        <v>67.7</v>
      </c>
      <c r="V79">
        <v>77.7</v>
      </c>
      <c r="W79">
        <v>63.5</v>
      </c>
      <c r="X79">
        <v>83.7</v>
      </c>
      <c r="Y79">
        <v>78.400000000000006</v>
      </c>
      <c r="Z79">
        <v>71.2</v>
      </c>
      <c r="AA79">
        <v>75</v>
      </c>
      <c r="AB79">
        <v>79.400000000000006</v>
      </c>
    </row>
    <row r="80" spans="1:28" x14ac:dyDescent="0.25">
      <c r="A80">
        <v>77</v>
      </c>
      <c r="B80">
        <v>62.7</v>
      </c>
      <c r="C80">
        <v>67.8</v>
      </c>
      <c r="D80">
        <v>69.7</v>
      </c>
      <c r="E80">
        <v>60.8</v>
      </c>
      <c r="F80">
        <v>64.3</v>
      </c>
      <c r="G80">
        <v>64.7</v>
      </c>
      <c r="H80">
        <v>42.2</v>
      </c>
      <c r="I80">
        <v>50.8</v>
      </c>
      <c r="J80">
        <v>51.4</v>
      </c>
      <c r="K80">
        <v>62.7</v>
      </c>
      <c r="L80">
        <v>74.599999999999994</v>
      </c>
      <c r="M80">
        <v>70.099999999999994</v>
      </c>
      <c r="N80">
        <v>70.3</v>
      </c>
      <c r="O80">
        <v>53.6</v>
      </c>
      <c r="P80">
        <v>78</v>
      </c>
      <c r="Q80">
        <v>63.3</v>
      </c>
      <c r="R80">
        <v>79.3</v>
      </c>
      <c r="S80">
        <v>55.8</v>
      </c>
      <c r="T80">
        <v>75.900000000000006</v>
      </c>
      <c r="U80">
        <v>69.599999999999994</v>
      </c>
      <c r="V80">
        <v>72.900000000000006</v>
      </c>
      <c r="W80">
        <v>68.2</v>
      </c>
      <c r="X80">
        <v>81.7</v>
      </c>
      <c r="Y80">
        <v>73</v>
      </c>
      <c r="Z80">
        <v>73.400000000000006</v>
      </c>
      <c r="AA80">
        <v>85.9</v>
      </c>
      <c r="AB80">
        <v>93.8</v>
      </c>
    </row>
    <row r="81" spans="1:28" x14ac:dyDescent="0.25">
      <c r="A81">
        <v>78</v>
      </c>
      <c r="B81">
        <v>62.6</v>
      </c>
      <c r="C81">
        <v>51.7</v>
      </c>
      <c r="D81">
        <v>49.5</v>
      </c>
      <c r="E81">
        <v>47.1</v>
      </c>
      <c r="F81">
        <v>57.6</v>
      </c>
      <c r="G81">
        <v>66.400000000000006</v>
      </c>
      <c r="H81">
        <v>73.099999999999994</v>
      </c>
      <c r="I81">
        <v>47.5</v>
      </c>
      <c r="J81">
        <v>72</v>
      </c>
      <c r="K81">
        <v>72.3</v>
      </c>
      <c r="L81">
        <v>74.400000000000006</v>
      </c>
      <c r="M81">
        <v>59.5</v>
      </c>
      <c r="N81">
        <v>60</v>
      </c>
      <c r="O81">
        <v>72.599999999999994</v>
      </c>
      <c r="P81">
        <v>52.3</v>
      </c>
      <c r="Q81">
        <v>77.599999999999994</v>
      </c>
      <c r="R81">
        <v>50.5</v>
      </c>
      <c r="S81">
        <v>100.8</v>
      </c>
      <c r="T81">
        <v>62.5</v>
      </c>
      <c r="U81">
        <v>65.2</v>
      </c>
      <c r="V81">
        <v>78.2</v>
      </c>
      <c r="W81">
        <v>76.099999999999994</v>
      </c>
      <c r="X81">
        <v>93</v>
      </c>
      <c r="Y81">
        <v>71.3</v>
      </c>
      <c r="Z81">
        <v>90.6</v>
      </c>
      <c r="AA81">
        <v>103.5</v>
      </c>
      <c r="AB81">
        <v>85.1</v>
      </c>
    </row>
    <row r="82" spans="1:28" x14ac:dyDescent="0.25">
      <c r="A82">
        <v>79</v>
      </c>
      <c r="B82">
        <v>59.1</v>
      </c>
      <c r="C82">
        <v>63.4</v>
      </c>
      <c r="D82">
        <v>52.1</v>
      </c>
      <c r="E82">
        <v>49.7</v>
      </c>
      <c r="F82">
        <v>66.5</v>
      </c>
      <c r="G82">
        <v>48.3</v>
      </c>
      <c r="H82">
        <v>73.5</v>
      </c>
      <c r="I82">
        <v>59.6</v>
      </c>
      <c r="J82">
        <v>51.4</v>
      </c>
      <c r="K82">
        <v>70.7</v>
      </c>
      <c r="L82">
        <v>53</v>
      </c>
      <c r="M82">
        <v>61.3</v>
      </c>
      <c r="N82">
        <v>50.1</v>
      </c>
      <c r="O82">
        <v>63.3</v>
      </c>
      <c r="P82">
        <v>73.8</v>
      </c>
      <c r="Q82">
        <v>80.900000000000006</v>
      </c>
      <c r="R82">
        <v>72.7</v>
      </c>
      <c r="S82">
        <v>73.8</v>
      </c>
      <c r="T82">
        <v>87.4</v>
      </c>
      <c r="U82">
        <v>80</v>
      </c>
      <c r="V82">
        <v>82.7</v>
      </c>
      <c r="W82">
        <v>78.900000000000006</v>
      </c>
      <c r="X82">
        <v>72.900000000000006</v>
      </c>
      <c r="Y82">
        <v>60.8</v>
      </c>
      <c r="Z82">
        <v>79.900000000000006</v>
      </c>
      <c r="AA82">
        <v>96.2</v>
      </c>
      <c r="AB82">
        <v>83.7</v>
      </c>
    </row>
    <row r="83" spans="1:28" x14ac:dyDescent="0.25">
      <c r="A83">
        <v>80</v>
      </c>
      <c r="B83">
        <v>73</v>
      </c>
      <c r="C83">
        <v>46.2</v>
      </c>
      <c r="D83">
        <v>69.400000000000006</v>
      </c>
      <c r="E83">
        <v>64.2</v>
      </c>
      <c r="F83">
        <v>53.2</v>
      </c>
      <c r="G83">
        <v>48.4</v>
      </c>
      <c r="H83">
        <v>59.9</v>
      </c>
      <c r="I83">
        <v>59</v>
      </c>
      <c r="J83">
        <v>68.2</v>
      </c>
      <c r="K83">
        <v>84.3</v>
      </c>
      <c r="L83">
        <v>63.1</v>
      </c>
      <c r="M83">
        <v>67.900000000000006</v>
      </c>
      <c r="N83">
        <v>73.7</v>
      </c>
      <c r="O83">
        <v>84.3</v>
      </c>
      <c r="P83">
        <v>69.400000000000006</v>
      </c>
      <c r="Q83">
        <v>79</v>
      </c>
      <c r="R83">
        <v>88.4</v>
      </c>
      <c r="S83">
        <v>81.099999999999994</v>
      </c>
      <c r="T83">
        <v>71.400000000000006</v>
      </c>
      <c r="U83">
        <v>83.1</v>
      </c>
      <c r="V83">
        <v>78.2</v>
      </c>
      <c r="W83">
        <v>83.9</v>
      </c>
      <c r="X83">
        <v>83.1</v>
      </c>
      <c r="Y83">
        <v>86.9</v>
      </c>
      <c r="Z83">
        <v>78.2</v>
      </c>
      <c r="AA83">
        <v>64.5</v>
      </c>
      <c r="AB83">
        <v>91.7</v>
      </c>
    </row>
    <row r="84" spans="1:28" x14ac:dyDescent="0.25">
      <c r="A84">
        <v>81</v>
      </c>
      <c r="B84">
        <v>55.8</v>
      </c>
      <c r="C84">
        <v>72.8</v>
      </c>
      <c r="D84">
        <v>48.6</v>
      </c>
      <c r="E84">
        <v>40.4</v>
      </c>
      <c r="F84">
        <v>47.2</v>
      </c>
      <c r="G84">
        <v>57.1</v>
      </c>
      <c r="H84">
        <v>68.2</v>
      </c>
      <c r="I84">
        <v>64.7</v>
      </c>
      <c r="J84">
        <v>60.8</v>
      </c>
      <c r="K84">
        <v>77</v>
      </c>
      <c r="L84">
        <v>54</v>
      </c>
      <c r="M84">
        <v>76.2</v>
      </c>
      <c r="N84">
        <v>47.2</v>
      </c>
      <c r="O84">
        <v>65.099999999999994</v>
      </c>
      <c r="P84">
        <v>68.5</v>
      </c>
      <c r="Q84">
        <v>63.6</v>
      </c>
      <c r="R84">
        <v>80.2</v>
      </c>
      <c r="S84">
        <v>75.2</v>
      </c>
      <c r="T84">
        <v>82.4</v>
      </c>
      <c r="U84">
        <v>85.2</v>
      </c>
      <c r="V84">
        <v>99.5</v>
      </c>
      <c r="W84">
        <v>97.8</v>
      </c>
      <c r="X84">
        <v>82.5</v>
      </c>
      <c r="Y84">
        <v>83</v>
      </c>
      <c r="Z84">
        <v>102.9</v>
      </c>
      <c r="AA84">
        <v>75.2</v>
      </c>
      <c r="AB84">
        <v>93.5</v>
      </c>
    </row>
    <row r="85" spans="1:28" x14ac:dyDescent="0.25">
      <c r="A85">
        <v>82</v>
      </c>
      <c r="B85">
        <v>42.7</v>
      </c>
      <c r="C85">
        <v>41.4</v>
      </c>
      <c r="D85">
        <v>47.4</v>
      </c>
      <c r="E85">
        <v>49.7</v>
      </c>
      <c r="F85">
        <v>52.9</v>
      </c>
      <c r="G85">
        <v>45.9</v>
      </c>
      <c r="H85">
        <v>60.5</v>
      </c>
      <c r="I85">
        <v>50.3</v>
      </c>
      <c r="J85">
        <v>55.1</v>
      </c>
      <c r="K85">
        <v>72.3</v>
      </c>
      <c r="L85">
        <v>58.2</v>
      </c>
      <c r="M85">
        <v>58.2</v>
      </c>
      <c r="N85">
        <v>60.4</v>
      </c>
      <c r="O85">
        <v>74.5</v>
      </c>
      <c r="P85">
        <v>86.8</v>
      </c>
      <c r="Q85">
        <v>54.4</v>
      </c>
      <c r="R85">
        <v>108.2</v>
      </c>
      <c r="S85">
        <v>73.7</v>
      </c>
      <c r="T85">
        <v>52.5</v>
      </c>
      <c r="U85">
        <v>94.7</v>
      </c>
      <c r="V85">
        <v>75.5</v>
      </c>
      <c r="W85">
        <v>76.8</v>
      </c>
      <c r="X85">
        <v>88.3</v>
      </c>
      <c r="Y85">
        <v>70.3</v>
      </c>
      <c r="Z85">
        <v>115.8</v>
      </c>
      <c r="AA85">
        <v>84.8</v>
      </c>
      <c r="AB85">
        <v>87.7</v>
      </c>
    </row>
    <row r="86" spans="1:28" x14ac:dyDescent="0.25">
      <c r="A86">
        <v>83</v>
      </c>
      <c r="B86">
        <v>64.400000000000006</v>
      </c>
      <c r="C86">
        <v>50.1</v>
      </c>
      <c r="D86">
        <v>48.9</v>
      </c>
      <c r="E86">
        <v>61.2</v>
      </c>
      <c r="F86">
        <v>60.9</v>
      </c>
      <c r="G86">
        <v>56.7</v>
      </c>
      <c r="H86">
        <v>95.6</v>
      </c>
      <c r="I86">
        <v>66</v>
      </c>
      <c r="J86">
        <v>54.4</v>
      </c>
      <c r="K86">
        <v>51.1</v>
      </c>
      <c r="L86">
        <v>65.3</v>
      </c>
      <c r="M86">
        <v>46.7</v>
      </c>
      <c r="N86">
        <v>59.6</v>
      </c>
      <c r="O86">
        <v>49.8</v>
      </c>
      <c r="P86">
        <v>79.099999999999994</v>
      </c>
      <c r="Q86">
        <v>60.9</v>
      </c>
      <c r="R86">
        <v>76.099999999999994</v>
      </c>
      <c r="S86">
        <v>77.900000000000006</v>
      </c>
      <c r="T86">
        <v>53.4</v>
      </c>
      <c r="U86">
        <v>75.2</v>
      </c>
      <c r="V86">
        <v>88.4</v>
      </c>
      <c r="W86">
        <v>70.3</v>
      </c>
      <c r="X86">
        <v>78.599999999999994</v>
      </c>
      <c r="Y86">
        <v>74.5</v>
      </c>
      <c r="Z86">
        <v>73.400000000000006</v>
      </c>
      <c r="AA86">
        <v>92.8</v>
      </c>
      <c r="AB86">
        <v>87.5</v>
      </c>
    </row>
    <row r="87" spans="1:28" x14ac:dyDescent="0.25">
      <c r="A87">
        <v>84</v>
      </c>
      <c r="B87">
        <v>48.2</v>
      </c>
      <c r="C87">
        <v>64.900000000000006</v>
      </c>
      <c r="D87">
        <v>62.9</v>
      </c>
      <c r="E87">
        <v>67.8</v>
      </c>
      <c r="F87">
        <v>45.2</v>
      </c>
      <c r="G87">
        <v>43</v>
      </c>
      <c r="H87">
        <v>53.6</v>
      </c>
      <c r="I87">
        <v>62.5</v>
      </c>
      <c r="J87">
        <v>61.7</v>
      </c>
      <c r="K87">
        <v>65.599999999999994</v>
      </c>
      <c r="L87">
        <v>35.9</v>
      </c>
      <c r="M87">
        <v>64.400000000000006</v>
      </c>
      <c r="N87">
        <v>70.3</v>
      </c>
      <c r="O87">
        <v>67.7</v>
      </c>
      <c r="P87">
        <v>87.6</v>
      </c>
      <c r="Q87">
        <v>84.2</v>
      </c>
      <c r="R87">
        <v>79.599999999999994</v>
      </c>
      <c r="S87">
        <v>66.2</v>
      </c>
      <c r="T87">
        <v>90.7</v>
      </c>
      <c r="U87">
        <v>64.2</v>
      </c>
      <c r="V87">
        <v>75.2</v>
      </c>
      <c r="W87">
        <v>87.7</v>
      </c>
      <c r="X87">
        <v>81.7</v>
      </c>
      <c r="Y87">
        <v>71</v>
      </c>
      <c r="Z87">
        <v>84.7</v>
      </c>
      <c r="AA87">
        <v>75.599999999999994</v>
      </c>
      <c r="AB87">
        <v>92.1</v>
      </c>
    </row>
    <row r="88" spans="1:28" x14ac:dyDescent="0.25">
      <c r="A88" s="3" t="s">
        <v>21</v>
      </c>
      <c r="B88">
        <v>39.1</v>
      </c>
      <c r="C88">
        <v>34.200000000000003</v>
      </c>
      <c r="D88">
        <v>43.3</v>
      </c>
      <c r="E88">
        <v>45.2</v>
      </c>
      <c r="F88">
        <v>33.9</v>
      </c>
      <c r="G88">
        <v>43.8</v>
      </c>
      <c r="H88">
        <v>44.7</v>
      </c>
      <c r="I88">
        <v>44.8</v>
      </c>
      <c r="J88">
        <v>50.1</v>
      </c>
      <c r="K88">
        <v>40.1</v>
      </c>
      <c r="L88">
        <v>40.700000000000003</v>
      </c>
      <c r="M88">
        <v>39</v>
      </c>
      <c r="N88">
        <v>44.3</v>
      </c>
      <c r="O88">
        <v>48.4</v>
      </c>
      <c r="P88">
        <v>62.2</v>
      </c>
      <c r="Q88">
        <v>47.4</v>
      </c>
      <c r="R88">
        <v>60</v>
      </c>
      <c r="S88">
        <v>61.4</v>
      </c>
      <c r="T88">
        <v>61.3</v>
      </c>
      <c r="U88">
        <v>59.1</v>
      </c>
      <c r="V88">
        <v>63.8</v>
      </c>
      <c r="W88">
        <v>62.2</v>
      </c>
      <c r="X88">
        <v>63.1</v>
      </c>
      <c r="Y88">
        <v>57.3</v>
      </c>
      <c r="Z88">
        <v>58.2</v>
      </c>
      <c r="AA88">
        <v>63.9</v>
      </c>
      <c r="AB88">
        <v>55.2</v>
      </c>
    </row>
  </sheetData>
  <mergeCells count="1">
    <mergeCell ref="B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8"/>
  <sheetViews>
    <sheetView workbookViewId="0">
      <selection activeCell="N19" sqref="N19"/>
    </sheetView>
  </sheetViews>
  <sheetFormatPr defaultRowHeight="15" x14ac:dyDescent="0.25"/>
  <sheetData>
    <row r="1" spans="1:28" x14ac:dyDescent="0.25">
      <c r="B1" s="9" t="s">
        <v>69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5">
      <c r="B2">
        <v>1992</v>
      </c>
      <c r="C2">
        <v>1993</v>
      </c>
      <c r="D2">
        <v>1994</v>
      </c>
      <c r="E2">
        <v>1995</v>
      </c>
      <c r="F2">
        <v>1996</v>
      </c>
      <c r="G2">
        <v>1997</v>
      </c>
      <c r="H2">
        <v>1998</v>
      </c>
      <c r="I2">
        <v>1999</v>
      </c>
      <c r="J2">
        <v>2000</v>
      </c>
      <c r="K2">
        <v>2001</v>
      </c>
      <c r="L2">
        <v>2002</v>
      </c>
      <c r="M2">
        <v>2003</v>
      </c>
      <c r="N2">
        <v>2004</v>
      </c>
      <c r="O2">
        <v>2005</v>
      </c>
      <c r="P2">
        <v>2006</v>
      </c>
      <c r="Q2">
        <v>2007</v>
      </c>
      <c r="R2">
        <v>2008</v>
      </c>
      <c r="S2">
        <v>2009</v>
      </c>
      <c r="T2">
        <v>2010</v>
      </c>
      <c r="U2">
        <v>2011</v>
      </c>
      <c r="V2">
        <v>2012</v>
      </c>
      <c r="W2">
        <v>2013</v>
      </c>
      <c r="X2">
        <v>2014</v>
      </c>
      <c r="Y2">
        <v>2015</v>
      </c>
      <c r="Z2">
        <v>2016</v>
      </c>
      <c r="AA2">
        <v>2017</v>
      </c>
      <c r="AB2">
        <v>2018</v>
      </c>
    </row>
    <row r="3" spans="1:28" x14ac:dyDescent="0.25">
      <c r="A3">
        <v>0</v>
      </c>
      <c r="B3">
        <v>0.3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0.4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0.3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0.4</v>
      </c>
      <c r="Z11">
        <v>0</v>
      </c>
      <c r="AA11">
        <v>0</v>
      </c>
      <c r="AB11">
        <v>0</v>
      </c>
    </row>
    <row r="12" spans="1:28" x14ac:dyDescent="0.25">
      <c r="A12">
        <v>9</v>
      </c>
      <c r="B12">
        <v>0</v>
      </c>
      <c r="C12">
        <v>0</v>
      </c>
      <c r="D12">
        <v>0.4</v>
      </c>
      <c r="E12">
        <v>0</v>
      </c>
      <c r="F12">
        <v>0</v>
      </c>
      <c r="G12">
        <v>0</v>
      </c>
      <c r="H12">
        <v>0</v>
      </c>
      <c r="I12">
        <v>0</v>
      </c>
      <c r="J12">
        <v>0.7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0.4</v>
      </c>
      <c r="Y12">
        <v>0</v>
      </c>
      <c r="Z12">
        <v>0</v>
      </c>
      <c r="AA12">
        <v>0</v>
      </c>
      <c r="AB12">
        <v>0.4</v>
      </c>
    </row>
    <row r="13" spans="1:2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0.4</v>
      </c>
      <c r="G13">
        <v>0</v>
      </c>
      <c r="H13">
        <v>0</v>
      </c>
      <c r="I13">
        <v>0</v>
      </c>
      <c r="J13">
        <v>0</v>
      </c>
      <c r="K13">
        <v>0</v>
      </c>
      <c r="L13">
        <v>0.3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0.4</v>
      </c>
      <c r="W14">
        <v>0.7</v>
      </c>
      <c r="X14">
        <v>0</v>
      </c>
      <c r="Y14">
        <v>0</v>
      </c>
      <c r="Z14">
        <v>0.4</v>
      </c>
      <c r="AA14">
        <v>0</v>
      </c>
      <c r="AB14">
        <v>0</v>
      </c>
    </row>
    <row r="15" spans="1:2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13</v>
      </c>
      <c r="B16">
        <v>0.4</v>
      </c>
      <c r="C16">
        <v>0</v>
      </c>
      <c r="D16">
        <v>0</v>
      </c>
      <c r="E16">
        <v>0.4</v>
      </c>
      <c r="F16">
        <v>0</v>
      </c>
      <c r="G16">
        <v>0</v>
      </c>
      <c r="H16">
        <v>0</v>
      </c>
      <c r="I16">
        <v>0.4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0.4</v>
      </c>
      <c r="V16">
        <v>0</v>
      </c>
      <c r="W16">
        <v>0</v>
      </c>
      <c r="X16">
        <v>0.4</v>
      </c>
      <c r="Y16">
        <v>0.4</v>
      </c>
      <c r="Z16">
        <v>0.4</v>
      </c>
      <c r="AA16">
        <v>0.4</v>
      </c>
      <c r="AB16">
        <v>0</v>
      </c>
    </row>
    <row r="17" spans="1:2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0.4</v>
      </c>
      <c r="Z17">
        <v>0</v>
      </c>
      <c r="AA17">
        <v>0</v>
      </c>
      <c r="AB17">
        <v>0</v>
      </c>
    </row>
    <row r="18" spans="1:28" x14ac:dyDescent="0.25">
      <c r="A18">
        <v>15</v>
      </c>
      <c r="B18">
        <v>0.4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0.4</v>
      </c>
      <c r="Z18">
        <v>0.4</v>
      </c>
      <c r="AA18">
        <v>0</v>
      </c>
      <c r="AB18">
        <v>0.4</v>
      </c>
    </row>
    <row r="19" spans="1:2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</v>
      </c>
      <c r="K19">
        <v>0</v>
      </c>
      <c r="L19">
        <v>0</v>
      </c>
      <c r="M19">
        <v>0</v>
      </c>
      <c r="N19">
        <v>0.4</v>
      </c>
      <c r="O19">
        <v>0</v>
      </c>
      <c r="P19">
        <v>0</v>
      </c>
      <c r="Q19">
        <v>0.3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0.4</v>
      </c>
    </row>
    <row r="20" spans="1:2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0.4</v>
      </c>
      <c r="H20">
        <v>0</v>
      </c>
      <c r="I20">
        <v>0.4</v>
      </c>
      <c r="J20">
        <v>0</v>
      </c>
      <c r="K20">
        <v>0</v>
      </c>
      <c r="L20">
        <v>0</v>
      </c>
      <c r="M20">
        <v>0.7</v>
      </c>
      <c r="N20">
        <v>0</v>
      </c>
      <c r="O20">
        <v>0</v>
      </c>
      <c r="P20">
        <v>0</v>
      </c>
      <c r="Q20">
        <v>0</v>
      </c>
      <c r="R20">
        <v>0</v>
      </c>
      <c r="S20">
        <v>0.3</v>
      </c>
      <c r="T20">
        <v>0.7</v>
      </c>
      <c r="U20">
        <v>0</v>
      </c>
      <c r="V20">
        <v>0</v>
      </c>
      <c r="W20">
        <v>0.4</v>
      </c>
      <c r="X20">
        <v>0.4</v>
      </c>
      <c r="Y20">
        <v>0.4</v>
      </c>
      <c r="Z20">
        <v>0.7</v>
      </c>
      <c r="AA20">
        <v>0.4</v>
      </c>
      <c r="AB20">
        <v>0</v>
      </c>
    </row>
    <row r="21" spans="1:2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0.4</v>
      </c>
      <c r="Q21">
        <v>0</v>
      </c>
      <c r="R21">
        <v>0</v>
      </c>
      <c r="S21">
        <v>0.3</v>
      </c>
      <c r="T21">
        <v>0</v>
      </c>
      <c r="U21">
        <v>0</v>
      </c>
      <c r="V21">
        <v>0</v>
      </c>
      <c r="W21">
        <v>0</v>
      </c>
      <c r="X21">
        <v>0.4</v>
      </c>
      <c r="Y21">
        <v>0.4</v>
      </c>
      <c r="Z21">
        <v>0</v>
      </c>
      <c r="AA21">
        <v>0</v>
      </c>
      <c r="AB21">
        <v>0</v>
      </c>
    </row>
    <row r="22" spans="1:2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0.4</v>
      </c>
      <c r="L22">
        <v>0</v>
      </c>
      <c r="M22">
        <v>0</v>
      </c>
      <c r="N22">
        <v>0</v>
      </c>
      <c r="O22">
        <v>0</v>
      </c>
      <c r="P22">
        <v>0</v>
      </c>
      <c r="Q22">
        <v>0.4</v>
      </c>
      <c r="R22">
        <v>0</v>
      </c>
      <c r="S22">
        <v>0</v>
      </c>
      <c r="T22">
        <v>0.7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0.4</v>
      </c>
      <c r="AB22">
        <v>0.4</v>
      </c>
    </row>
    <row r="23" spans="1:2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0.4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0.7</v>
      </c>
      <c r="R23">
        <v>0</v>
      </c>
      <c r="S23">
        <v>0.4</v>
      </c>
      <c r="T23">
        <v>0.3</v>
      </c>
      <c r="U23">
        <v>0</v>
      </c>
      <c r="V23">
        <v>0.3</v>
      </c>
      <c r="W23">
        <v>0.3</v>
      </c>
      <c r="X23">
        <v>0</v>
      </c>
      <c r="Y23">
        <v>0</v>
      </c>
      <c r="Z23">
        <v>0</v>
      </c>
      <c r="AA23">
        <v>0.4</v>
      </c>
      <c r="AB23">
        <v>0</v>
      </c>
    </row>
    <row r="24" spans="1:28" x14ac:dyDescent="0.25">
      <c r="A24">
        <v>21</v>
      </c>
      <c r="B24">
        <v>0</v>
      </c>
      <c r="C24">
        <v>0.4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0.4</v>
      </c>
      <c r="S24">
        <v>0.4</v>
      </c>
      <c r="T24">
        <v>0</v>
      </c>
      <c r="U24">
        <v>0</v>
      </c>
      <c r="V24">
        <v>0</v>
      </c>
      <c r="W24">
        <v>0.7</v>
      </c>
      <c r="X24">
        <v>0</v>
      </c>
      <c r="Y24">
        <v>0</v>
      </c>
      <c r="Z24">
        <v>0</v>
      </c>
      <c r="AA24">
        <v>0.4</v>
      </c>
      <c r="AB24">
        <v>1.1000000000000001</v>
      </c>
    </row>
    <row r="25" spans="1:28" x14ac:dyDescent="0.25">
      <c r="A25">
        <v>22</v>
      </c>
      <c r="B25">
        <v>0</v>
      </c>
      <c r="C25">
        <v>0</v>
      </c>
      <c r="D25">
        <v>0.8</v>
      </c>
      <c r="E25">
        <v>0</v>
      </c>
      <c r="F25">
        <v>0</v>
      </c>
      <c r="G25">
        <v>0</v>
      </c>
      <c r="H25">
        <v>0.4</v>
      </c>
      <c r="I25">
        <v>0.4</v>
      </c>
      <c r="J25">
        <v>0.4</v>
      </c>
      <c r="K25">
        <v>0</v>
      </c>
      <c r="L25">
        <v>0</v>
      </c>
      <c r="M25">
        <v>0.4</v>
      </c>
      <c r="N25">
        <v>0</v>
      </c>
      <c r="O25">
        <v>0.4</v>
      </c>
      <c r="P25">
        <v>0</v>
      </c>
      <c r="Q25">
        <v>0</v>
      </c>
      <c r="R25">
        <v>0</v>
      </c>
      <c r="S25">
        <v>0.4</v>
      </c>
      <c r="T25">
        <v>0</v>
      </c>
      <c r="U25">
        <v>0.3</v>
      </c>
      <c r="V25">
        <v>0.3</v>
      </c>
      <c r="W25">
        <v>0.7</v>
      </c>
      <c r="X25">
        <v>0.3</v>
      </c>
      <c r="Y25">
        <v>0</v>
      </c>
      <c r="Z25">
        <v>0.3</v>
      </c>
      <c r="AA25">
        <v>0</v>
      </c>
      <c r="AB25">
        <v>0</v>
      </c>
    </row>
    <row r="26" spans="1:28" x14ac:dyDescent="0.25">
      <c r="A26">
        <v>23</v>
      </c>
      <c r="B26">
        <v>0.8</v>
      </c>
      <c r="C26">
        <v>0</v>
      </c>
      <c r="D26">
        <v>0.4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0.4</v>
      </c>
      <c r="R26">
        <v>0</v>
      </c>
      <c r="S26">
        <v>0.4</v>
      </c>
      <c r="T26">
        <v>0</v>
      </c>
      <c r="U26">
        <v>0</v>
      </c>
      <c r="V26">
        <v>0.3</v>
      </c>
      <c r="W26">
        <v>0</v>
      </c>
      <c r="X26">
        <v>0.3</v>
      </c>
      <c r="Y26">
        <v>0.3</v>
      </c>
      <c r="Z26">
        <v>0.7</v>
      </c>
      <c r="AA26">
        <v>0</v>
      </c>
      <c r="AB26">
        <v>0.3</v>
      </c>
    </row>
    <row r="27" spans="1:28" x14ac:dyDescent="0.25">
      <c r="A27">
        <v>24</v>
      </c>
      <c r="B27">
        <v>0.4</v>
      </c>
      <c r="C27">
        <v>0.7</v>
      </c>
      <c r="D27">
        <v>0</v>
      </c>
      <c r="E27">
        <v>0.4</v>
      </c>
      <c r="F27">
        <v>0</v>
      </c>
      <c r="G27">
        <v>0.4</v>
      </c>
      <c r="H27">
        <v>0</v>
      </c>
      <c r="I27">
        <v>0</v>
      </c>
      <c r="J27">
        <v>0</v>
      </c>
      <c r="K27">
        <v>0</v>
      </c>
      <c r="L27">
        <v>0</v>
      </c>
      <c r="M27">
        <v>0.7</v>
      </c>
      <c r="N27">
        <v>0</v>
      </c>
      <c r="O27">
        <v>0</v>
      </c>
      <c r="P27">
        <v>0</v>
      </c>
      <c r="Q27">
        <v>0</v>
      </c>
      <c r="R27">
        <v>0.4</v>
      </c>
      <c r="S27">
        <v>0</v>
      </c>
      <c r="T27">
        <v>0.7</v>
      </c>
      <c r="U27">
        <v>0</v>
      </c>
      <c r="V27">
        <v>0</v>
      </c>
      <c r="W27">
        <v>0.3</v>
      </c>
      <c r="X27">
        <v>0</v>
      </c>
      <c r="Y27">
        <v>0.3</v>
      </c>
      <c r="Z27">
        <v>0.6</v>
      </c>
      <c r="AA27">
        <v>0.3</v>
      </c>
      <c r="AB27">
        <v>0.3</v>
      </c>
    </row>
    <row r="28" spans="1:28" x14ac:dyDescent="0.25">
      <c r="A28">
        <v>25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0.7</v>
      </c>
      <c r="I28">
        <v>0.4</v>
      </c>
      <c r="J28">
        <v>0</v>
      </c>
      <c r="K28">
        <v>0.4</v>
      </c>
      <c r="L28">
        <v>0.4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0.7</v>
      </c>
      <c r="U28">
        <v>0.3</v>
      </c>
      <c r="V28">
        <v>0</v>
      </c>
      <c r="W28">
        <v>0</v>
      </c>
      <c r="X28">
        <v>1</v>
      </c>
      <c r="Y28">
        <v>0</v>
      </c>
      <c r="Z28">
        <v>0.6</v>
      </c>
      <c r="AA28">
        <v>0.6</v>
      </c>
      <c r="AB28">
        <v>0</v>
      </c>
    </row>
    <row r="29" spans="1:2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0.3</v>
      </c>
      <c r="G29">
        <v>0.3</v>
      </c>
      <c r="H29">
        <v>0</v>
      </c>
      <c r="I29">
        <v>0</v>
      </c>
      <c r="J29">
        <v>0</v>
      </c>
      <c r="K29">
        <v>0.4</v>
      </c>
      <c r="L29">
        <v>0.4</v>
      </c>
      <c r="M29">
        <v>0</v>
      </c>
      <c r="N29">
        <v>0</v>
      </c>
      <c r="O29">
        <v>0.3</v>
      </c>
      <c r="P29">
        <v>0.3</v>
      </c>
      <c r="Q29">
        <v>0</v>
      </c>
      <c r="R29">
        <v>0</v>
      </c>
      <c r="S29">
        <v>0</v>
      </c>
      <c r="T29">
        <v>0.3</v>
      </c>
      <c r="U29">
        <v>0</v>
      </c>
      <c r="V29">
        <v>1</v>
      </c>
      <c r="W29">
        <v>0.7</v>
      </c>
      <c r="X29">
        <v>0.3</v>
      </c>
      <c r="Y29">
        <v>0.3</v>
      </c>
      <c r="Z29">
        <v>0.9</v>
      </c>
      <c r="AA29">
        <v>0</v>
      </c>
      <c r="AB29">
        <v>0.3</v>
      </c>
    </row>
    <row r="30" spans="1:28" x14ac:dyDescent="0.25">
      <c r="A30">
        <v>27</v>
      </c>
      <c r="B30">
        <v>0.3</v>
      </c>
      <c r="C30">
        <v>0</v>
      </c>
      <c r="D30">
        <v>0</v>
      </c>
      <c r="E30">
        <v>0.7</v>
      </c>
      <c r="F30">
        <v>0.3</v>
      </c>
      <c r="G30">
        <v>0</v>
      </c>
      <c r="H30">
        <v>0.3</v>
      </c>
      <c r="I30">
        <v>0</v>
      </c>
      <c r="J30">
        <v>0</v>
      </c>
      <c r="K30">
        <v>0</v>
      </c>
      <c r="L30">
        <v>0.4</v>
      </c>
      <c r="M30">
        <v>0</v>
      </c>
      <c r="N30">
        <v>0</v>
      </c>
      <c r="O30">
        <v>0</v>
      </c>
      <c r="P30">
        <v>0</v>
      </c>
      <c r="Q30">
        <v>0.3</v>
      </c>
      <c r="R30">
        <v>0</v>
      </c>
      <c r="S30">
        <v>0</v>
      </c>
      <c r="T30">
        <v>0.3</v>
      </c>
      <c r="U30">
        <v>0</v>
      </c>
      <c r="V30">
        <v>0.3</v>
      </c>
      <c r="W30">
        <v>0</v>
      </c>
      <c r="X30">
        <v>0.3</v>
      </c>
      <c r="Y30">
        <v>0.3</v>
      </c>
      <c r="Z30">
        <v>0</v>
      </c>
      <c r="AA30">
        <v>0</v>
      </c>
      <c r="AB30">
        <v>0.3</v>
      </c>
    </row>
    <row r="31" spans="1:28" x14ac:dyDescent="0.25">
      <c r="A31">
        <v>28</v>
      </c>
      <c r="B31">
        <v>0</v>
      </c>
      <c r="C31">
        <v>0</v>
      </c>
      <c r="D31">
        <v>0.3</v>
      </c>
      <c r="E31">
        <v>0</v>
      </c>
      <c r="F31">
        <v>0.4</v>
      </c>
      <c r="G31">
        <v>0.7</v>
      </c>
      <c r="H31">
        <v>0</v>
      </c>
      <c r="I31">
        <v>0.3</v>
      </c>
      <c r="J31">
        <v>0.3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0.7</v>
      </c>
      <c r="S31">
        <v>0.3</v>
      </c>
      <c r="T31">
        <v>0.3</v>
      </c>
      <c r="U31">
        <v>0</v>
      </c>
      <c r="V31">
        <v>0</v>
      </c>
      <c r="W31">
        <v>1</v>
      </c>
      <c r="X31">
        <v>0</v>
      </c>
      <c r="Y31">
        <v>0.7</v>
      </c>
      <c r="Z31">
        <v>0.6</v>
      </c>
      <c r="AA31">
        <v>0</v>
      </c>
      <c r="AB31">
        <v>0.3</v>
      </c>
    </row>
    <row r="32" spans="1:28" x14ac:dyDescent="0.25">
      <c r="A32">
        <v>29</v>
      </c>
      <c r="B32">
        <v>0.6</v>
      </c>
      <c r="C32">
        <v>0.3</v>
      </c>
      <c r="D32">
        <v>0</v>
      </c>
      <c r="E32">
        <v>0.3</v>
      </c>
      <c r="F32">
        <v>0.3</v>
      </c>
      <c r="G32">
        <v>0</v>
      </c>
      <c r="H32">
        <v>0</v>
      </c>
      <c r="I32">
        <v>0.3</v>
      </c>
      <c r="J32">
        <v>0</v>
      </c>
      <c r="K32">
        <v>0</v>
      </c>
      <c r="L32">
        <v>0</v>
      </c>
      <c r="M32">
        <v>0.7</v>
      </c>
      <c r="N32">
        <v>0.7</v>
      </c>
      <c r="O32">
        <v>0.4</v>
      </c>
      <c r="P32">
        <v>0.4</v>
      </c>
      <c r="Q32">
        <v>0</v>
      </c>
      <c r="R32">
        <v>0</v>
      </c>
      <c r="S32">
        <v>0.3</v>
      </c>
      <c r="T32">
        <v>0</v>
      </c>
      <c r="U32">
        <v>0</v>
      </c>
      <c r="V32">
        <v>0.3</v>
      </c>
      <c r="W32">
        <v>1</v>
      </c>
      <c r="X32">
        <v>0.6</v>
      </c>
      <c r="Y32">
        <v>1.3</v>
      </c>
      <c r="Z32">
        <v>1.3</v>
      </c>
      <c r="AA32">
        <v>0.3</v>
      </c>
      <c r="AB32">
        <v>0.3</v>
      </c>
    </row>
    <row r="33" spans="1:28" x14ac:dyDescent="0.25">
      <c r="A33">
        <v>30</v>
      </c>
      <c r="B33">
        <v>0.3</v>
      </c>
      <c r="C33">
        <v>0.3</v>
      </c>
      <c r="D33">
        <v>0</v>
      </c>
      <c r="E33">
        <v>0</v>
      </c>
      <c r="F33">
        <v>0</v>
      </c>
      <c r="G33">
        <v>0</v>
      </c>
      <c r="H33">
        <v>0.3</v>
      </c>
      <c r="I33">
        <v>0</v>
      </c>
      <c r="J33">
        <v>0</v>
      </c>
      <c r="K33">
        <v>0</v>
      </c>
      <c r="L33">
        <v>0.7</v>
      </c>
      <c r="M33">
        <v>0.4</v>
      </c>
      <c r="N33">
        <v>1.1000000000000001</v>
      </c>
      <c r="O33">
        <v>1.4</v>
      </c>
      <c r="P33">
        <v>0</v>
      </c>
      <c r="Q33">
        <v>0</v>
      </c>
      <c r="R33">
        <v>0</v>
      </c>
      <c r="S33">
        <v>0.7</v>
      </c>
      <c r="T33">
        <v>0.7</v>
      </c>
      <c r="U33">
        <v>0.3</v>
      </c>
      <c r="V33">
        <v>0.3</v>
      </c>
      <c r="W33">
        <v>1</v>
      </c>
      <c r="X33">
        <v>0.3</v>
      </c>
      <c r="Y33">
        <v>0.6</v>
      </c>
      <c r="Z33">
        <v>0.3</v>
      </c>
      <c r="AA33">
        <v>0.6</v>
      </c>
      <c r="AB33">
        <v>0.9</v>
      </c>
    </row>
    <row r="34" spans="1:28" x14ac:dyDescent="0.25">
      <c r="A34">
        <v>31</v>
      </c>
      <c r="B34">
        <v>0</v>
      </c>
      <c r="C34">
        <v>0.3</v>
      </c>
      <c r="D34">
        <v>0</v>
      </c>
      <c r="E34">
        <v>0.3</v>
      </c>
      <c r="F34">
        <v>1</v>
      </c>
      <c r="G34">
        <v>0</v>
      </c>
      <c r="H34">
        <v>0.7</v>
      </c>
      <c r="I34">
        <v>0.7</v>
      </c>
      <c r="J34">
        <v>0</v>
      </c>
      <c r="K34">
        <v>0.3</v>
      </c>
      <c r="L34">
        <v>0</v>
      </c>
      <c r="M34">
        <v>0.7</v>
      </c>
      <c r="N34">
        <v>0.4</v>
      </c>
      <c r="O34">
        <v>0.4</v>
      </c>
      <c r="P34">
        <v>0</v>
      </c>
      <c r="Q34">
        <v>0</v>
      </c>
      <c r="R34">
        <v>0.4</v>
      </c>
      <c r="S34">
        <v>0</v>
      </c>
      <c r="T34">
        <v>0.3</v>
      </c>
      <c r="U34">
        <v>0</v>
      </c>
      <c r="V34">
        <v>0.7</v>
      </c>
      <c r="W34">
        <v>0</v>
      </c>
      <c r="X34">
        <v>0.6</v>
      </c>
      <c r="Y34">
        <v>0.3</v>
      </c>
      <c r="Z34">
        <v>0.3</v>
      </c>
      <c r="AA34">
        <v>0</v>
      </c>
      <c r="AB34">
        <v>1.9</v>
      </c>
    </row>
    <row r="35" spans="1:28" x14ac:dyDescent="0.25">
      <c r="A35">
        <v>32</v>
      </c>
      <c r="B35">
        <v>0.9</v>
      </c>
      <c r="C35">
        <v>0.3</v>
      </c>
      <c r="D35">
        <v>0.6</v>
      </c>
      <c r="E35">
        <v>0.3</v>
      </c>
      <c r="F35">
        <v>0.6</v>
      </c>
      <c r="G35">
        <v>0</v>
      </c>
      <c r="H35">
        <v>0.7</v>
      </c>
      <c r="I35">
        <v>0.7</v>
      </c>
      <c r="J35">
        <v>0.3</v>
      </c>
      <c r="K35">
        <v>0.3</v>
      </c>
      <c r="L35">
        <v>0.6</v>
      </c>
      <c r="M35">
        <v>0.3</v>
      </c>
      <c r="N35">
        <v>0</v>
      </c>
      <c r="O35">
        <v>1.4</v>
      </c>
      <c r="P35">
        <v>0.4</v>
      </c>
      <c r="Q35">
        <v>0</v>
      </c>
      <c r="R35">
        <v>0.4</v>
      </c>
      <c r="S35">
        <v>0.7</v>
      </c>
      <c r="T35">
        <v>0.4</v>
      </c>
      <c r="U35">
        <v>0</v>
      </c>
      <c r="V35">
        <v>0.6</v>
      </c>
      <c r="W35">
        <v>0</v>
      </c>
      <c r="X35">
        <v>1</v>
      </c>
      <c r="Y35">
        <v>0.3</v>
      </c>
      <c r="Z35">
        <v>2.6</v>
      </c>
      <c r="AA35">
        <v>0.6</v>
      </c>
      <c r="AB35">
        <v>1</v>
      </c>
    </row>
    <row r="36" spans="1:28" x14ac:dyDescent="0.25">
      <c r="A36">
        <v>33</v>
      </c>
      <c r="B36">
        <v>0.9</v>
      </c>
      <c r="C36">
        <v>0</v>
      </c>
      <c r="D36">
        <v>0.3</v>
      </c>
      <c r="E36">
        <v>0</v>
      </c>
      <c r="F36">
        <v>0.3</v>
      </c>
      <c r="G36">
        <v>0</v>
      </c>
      <c r="H36">
        <v>0</v>
      </c>
      <c r="I36">
        <v>0.3</v>
      </c>
      <c r="J36">
        <v>0</v>
      </c>
      <c r="K36">
        <v>0</v>
      </c>
      <c r="L36">
        <v>0.3</v>
      </c>
      <c r="M36">
        <v>0.9</v>
      </c>
      <c r="N36">
        <v>0.3</v>
      </c>
      <c r="O36">
        <v>0.7</v>
      </c>
      <c r="P36">
        <v>0.7</v>
      </c>
      <c r="Q36">
        <v>0.4</v>
      </c>
      <c r="R36">
        <v>1.4</v>
      </c>
      <c r="S36">
        <v>0.7</v>
      </c>
      <c r="T36">
        <v>0.7</v>
      </c>
      <c r="U36">
        <v>0.7</v>
      </c>
      <c r="V36">
        <v>0.7</v>
      </c>
      <c r="W36">
        <v>0.3</v>
      </c>
      <c r="X36">
        <v>2</v>
      </c>
      <c r="Y36">
        <v>1.6</v>
      </c>
      <c r="Z36">
        <v>1</v>
      </c>
      <c r="AA36">
        <v>1.9</v>
      </c>
      <c r="AB36">
        <v>0.3</v>
      </c>
    </row>
    <row r="37" spans="1:28" x14ac:dyDescent="0.25">
      <c r="A37">
        <v>34</v>
      </c>
      <c r="B37">
        <v>0.3</v>
      </c>
      <c r="C37">
        <v>0.9</v>
      </c>
      <c r="D37">
        <v>0</v>
      </c>
      <c r="E37">
        <v>0.6</v>
      </c>
      <c r="F37">
        <v>0.6</v>
      </c>
      <c r="G37">
        <v>0.3</v>
      </c>
      <c r="H37">
        <v>0.3</v>
      </c>
      <c r="I37">
        <v>0.6</v>
      </c>
      <c r="J37">
        <v>0.7</v>
      </c>
      <c r="K37">
        <v>0.3</v>
      </c>
      <c r="L37">
        <v>0</v>
      </c>
      <c r="M37">
        <v>0.7</v>
      </c>
      <c r="N37">
        <v>0</v>
      </c>
      <c r="O37">
        <v>0.3</v>
      </c>
      <c r="P37">
        <v>0.3</v>
      </c>
      <c r="Q37">
        <v>1.1000000000000001</v>
      </c>
      <c r="R37">
        <v>0.7</v>
      </c>
      <c r="S37">
        <v>2.5</v>
      </c>
      <c r="T37">
        <v>0.4</v>
      </c>
      <c r="U37">
        <v>1.1000000000000001</v>
      </c>
      <c r="V37">
        <v>0</v>
      </c>
      <c r="W37">
        <v>1</v>
      </c>
      <c r="X37">
        <v>1</v>
      </c>
      <c r="Y37">
        <v>0.7</v>
      </c>
      <c r="Z37">
        <v>0.6</v>
      </c>
      <c r="AA37">
        <v>1.3</v>
      </c>
      <c r="AB37">
        <v>0.7</v>
      </c>
    </row>
    <row r="38" spans="1:28" x14ac:dyDescent="0.25">
      <c r="A38">
        <v>35</v>
      </c>
      <c r="B38">
        <v>0.9</v>
      </c>
      <c r="C38">
        <v>0</v>
      </c>
      <c r="D38">
        <v>0</v>
      </c>
      <c r="E38">
        <v>0.3</v>
      </c>
      <c r="F38">
        <v>0.9</v>
      </c>
      <c r="G38">
        <v>2.1</v>
      </c>
      <c r="H38">
        <v>0.6</v>
      </c>
      <c r="I38">
        <v>1.2</v>
      </c>
      <c r="J38">
        <v>1.3</v>
      </c>
      <c r="K38">
        <v>0</v>
      </c>
      <c r="L38">
        <v>0.7</v>
      </c>
      <c r="M38">
        <v>0.3</v>
      </c>
      <c r="N38">
        <v>0.7</v>
      </c>
      <c r="O38">
        <v>0.6</v>
      </c>
      <c r="P38">
        <v>1</v>
      </c>
      <c r="Q38">
        <v>0.3</v>
      </c>
      <c r="R38">
        <v>0</v>
      </c>
      <c r="S38">
        <v>0.4</v>
      </c>
      <c r="T38">
        <v>1.4</v>
      </c>
      <c r="U38">
        <v>0.7</v>
      </c>
      <c r="V38">
        <v>0.7</v>
      </c>
      <c r="W38">
        <v>0.7</v>
      </c>
      <c r="X38">
        <v>1.4</v>
      </c>
      <c r="Y38">
        <v>0.6</v>
      </c>
      <c r="Z38">
        <v>2</v>
      </c>
      <c r="AA38">
        <v>0.6</v>
      </c>
      <c r="AB38">
        <v>1.3</v>
      </c>
    </row>
    <row r="39" spans="1:28" x14ac:dyDescent="0.25">
      <c r="A39">
        <v>36</v>
      </c>
      <c r="B39">
        <v>0</v>
      </c>
      <c r="C39">
        <v>0.3</v>
      </c>
      <c r="D39">
        <v>1.2</v>
      </c>
      <c r="E39">
        <v>1.2</v>
      </c>
      <c r="F39">
        <v>0.6</v>
      </c>
      <c r="G39">
        <v>1.2</v>
      </c>
      <c r="H39">
        <v>0</v>
      </c>
      <c r="I39">
        <v>0.6</v>
      </c>
      <c r="J39">
        <v>0.9</v>
      </c>
      <c r="K39">
        <v>0.3</v>
      </c>
      <c r="L39">
        <v>0.3</v>
      </c>
      <c r="M39">
        <v>1</v>
      </c>
      <c r="N39">
        <v>0.3</v>
      </c>
      <c r="O39">
        <v>1</v>
      </c>
      <c r="P39">
        <v>0.3</v>
      </c>
      <c r="Q39">
        <v>0.7</v>
      </c>
      <c r="R39">
        <v>1</v>
      </c>
      <c r="S39">
        <v>0</v>
      </c>
      <c r="T39">
        <v>2.2000000000000002</v>
      </c>
      <c r="U39">
        <v>0.3</v>
      </c>
      <c r="V39">
        <v>1.1000000000000001</v>
      </c>
      <c r="W39">
        <v>1.1000000000000001</v>
      </c>
      <c r="X39">
        <v>1</v>
      </c>
      <c r="Y39">
        <v>1.4</v>
      </c>
      <c r="Z39">
        <v>0.6</v>
      </c>
      <c r="AA39">
        <v>0.3</v>
      </c>
      <c r="AB39">
        <v>1</v>
      </c>
    </row>
    <row r="40" spans="1:28" x14ac:dyDescent="0.25">
      <c r="A40">
        <v>37</v>
      </c>
      <c r="B40">
        <v>0</v>
      </c>
      <c r="C40">
        <v>0</v>
      </c>
      <c r="D40">
        <v>0.3</v>
      </c>
      <c r="E40">
        <v>0.3</v>
      </c>
      <c r="F40">
        <v>0.9</v>
      </c>
      <c r="G40">
        <v>0.6</v>
      </c>
      <c r="H40">
        <v>0.6</v>
      </c>
      <c r="I40">
        <v>1.2</v>
      </c>
      <c r="J40">
        <v>0.6</v>
      </c>
      <c r="K40">
        <v>0.3</v>
      </c>
      <c r="L40">
        <v>1.3</v>
      </c>
      <c r="M40">
        <v>0.3</v>
      </c>
      <c r="N40">
        <v>0</v>
      </c>
      <c r="O40">
        <v>0.3</v>
      </c>
      <c r="P40">
        <v>1</v>
      </c>
      <c r="Q40">
        <v>1</v>
      </c>
      <c r="R40">
        <v>0.7</v>
      </c>
      <c r="S40">
        <v>1</v>
      </c>
      <c r="T40">
        <v>1.4</v>
      </c>
      <c r="U40">
        <v>1.4</v>
      </c>
      <c r="V40">
        <v>1</v>
      </c>
      <c r="W40">
        <v>1.1000000000000001</v>
      </c>
      <c r="X40">
        <v>1.4</v>
      </c>
      <c r="Y40">
        <v>2.1</v>
      </c>
      <c r="Z40">
        <v>1.4</v>
      </c>
      <c r="AA40">
        <v>1</v>
      </c>
      <c r="AB40">
        <v>1</v>
      </c>
    </row>
    <row r="41" spans="1:28" x14ac:dyDescent="0.25">
      <c r="A41">
        <v>38</v>
      </c>
      <c r="B41">
        <v>1.7</v>
      </c>
      <c r="C41">
        <v>1</v>
      </c>
      <c r="D41">
        <v>0.3</v>
      </c>
      <c r="E41">
        <v>0</v>
      </c>
      <c r="F41">
        <v>1</v>
      </c>
      <c r="G41">
        <v>0.3</v>
      </c>
      <c r="H41">
        <v>0.9</v>
      </c>
      <c r="I41">
        <v>0.6</v>
      </c>
      <c r="J41">
        <v>0.6</v>
      </c>
      <c r="K41">
        <v>1.3</v>
      </c>
      <c r="L41">
        <v>0.9</v>
      </c>
      <c r="M41">
        <v>1.3</v>
      </c>
      <c r="N41">
        <v>0.7</v>
      </c>
      <c r="O41">
        <v>1.7</v>
      </c>
      <c r="P41">
        <v>0.3</v>
      </c>
      <c r="Q41">
        <v>0.3</v>
      </c>
      <c r="R41">
        <v>0.3</v>
      </c>
      <c r="S41">
        <v>0.3</v>
      </c>
      <c r="T41">
        <v>0.7</v>
      </c>
      <c r="U41">
        <v>1.4</v>
      </c>
      <c r="V41">
        <v>1.4</v>
      </c>
      <c r="W41">
        <v>0.7</v>
      </c>
      <c r="X41">
        <v>1.8</v>
      </c>
      <c r="Y41">
        <v>0.7</v>
      </c>
      <c r="Z41">
        <v>1.4</v>
      </c>
      <c r="AA41">
        <v>2.4</v>
      </c>
      <c r="AB41">
        <v>1.9</v>
      </c>
    </row>
    <row r="42" spans="1:28" x14ac:dyDescent="0.25">
      <c r="A42">
        <v>39</v>
      </c>
      <c r="B42">
        <v>0.7</v>
      </c>
      <c r="C42">
        <v>1.6</v>
      </c>
      <c r="D42">
        <v>1.3</v>
      </c>
      <c r="E42">
        <v>0.6</v>
      </c>
      <c r="F42">
        <v>0.3</v>
      </c>
      <c r="G42">
        <v>0.3</v>
      </c>
      <c r="H42">
        <v>1.6</v>
      </c>
      <c r="I42">
        <v>0.9</v>
      </c>
      <c r="J42">
        <v>0.6</v>
      </c>
      <c r="K42">
        <v>1.6</v>
      </c>
      <c r="L42">
        <v>1.6</v>
      </c>
      <c r="M42">
        <v>1.9</v>
      </c>
      <c r="N42">
        <v>1</v>
      </c>
      <c r="O42">
        <v>1</v>
      </c>
      <c r="P42">
        <v>1.7</v>
      </c>
      <c r="Q42">
        <v>1.7</v>
      </c>
      <c r="R42">
        <v>1.4</v>
      </c>
      <c r="S42">
        <v>1.9</v>
      </c>
      <c r="T42">
        <v>0.7</v>
      </c>
      <c r="U42">
        <v>1.4</v>
      </c>
      <c r="V42">
        <v>1.8</v>
      </c>
      <c r="W42">
        <v>1.4</v>
      </c>
      <c r="X42">
        <v>3.1</v>
      </c>
      <c r="Y42">
        <v>0.4</v>
      </c>
      <c r="Z42">
        <v>1.4</v>
      </c>
      <c r="AA42">
        <v>1.7</v>
      </c>
      <c r="AB42">
        <v>2.1</v>
      </c>
    </row>
    <row r="43" spans="1:28" x14ac:dyDescent="0.25">
      <c r="A43">
        <v>40</v>
      </c>
      <c r="B43">
        <v>0.7</v>
      </c>
      <c r="C43">
        <v>1.3</v>
      </c>
      <c r="D43">
        <v>0.7</v>
      </c>
      <c r="E43">
        <v>1.3</v>
      </c>
      <c r="F43">
        <v>0</v>
      </c>
      <c r="G43">
        <v>1.2</v>
      </c>
      <c r="H43">
        <v>1.2</v>
      </c>
      <c r="I43">
        <v>0.3</v>
      </c>
      <c r="J43">
        <v>1.5</v>
      </c>
      <c r="K43">
        <v>1.6</v>
      </c>
      <c r="L43">
        <v>1.3</v>
      </c>
      <c r="M43">
        <v>0.3</v>
      </c>
      <c r="N43">
        <v>1.9</v>
      </c>
      <c r="O43">
        <v>1.6</v>
      </c>
      <c r="P43">
        <v>1.7</v>
      </c>
      <c r="Q43">
        <v>1</v>
      </c>
      <c r="R43">
        <v>0.3</v>
      </c>
      <c r="S43">
        <v>0</v>
      </c>
      <c r="T43">
        <v>1.9</v>
      </c>
      <c r="U43">
        <v>2</v>
      </c>
      <c r="V43">
        <v>0</v>
      </c>
      <c r="W43">
        <v>1.4</v>
      </c>
      <c r="X43">
        <v>1.8</v>
      </c>
      <c r="Y43">
        <v>1.8</v>
      </c>
      <c r="Z43">
        <v>1.4</v>
      </c>
      <c r="AA43">
        <v>3.2</v>
      </c>
      <c r="AB43">
        <v>2.5</v>
      </c>
    </row>
    <row r="44" spans="1:28" x14ac:dyDescent="0.25">
      <c r="A44">
        <v>41</v>
      </c>
      <c r="B44">
        <v>1.5</v>
      </c>
      <c r="C44">
        <v>2.1</v>
      </c>
      <c r="D44">
        <v>1.4</v>
      </c>
      <c r="E44">
        <v>1.7</v>
      </c>
      <c r="F44">
        <v>1</v>
      </c>
      <c r="G44">
        <v>2</v>
      </c>
      <c r="H44">
        <v>1.3</v>
      </c>
      <c r="I44">
        <v>1.6</v>
      </c>
      <c r="J44">
        <v>0.3</v>
      </c>
      <c r="K44">
        <v>1.5</v>
      </c>
      <c r="L44">
        <v>0.9</v>
      </c>
      <c r="M44">
        <v>0.6</v>
      </c>
      <c r="N44">
        <v>1.3</v>
      </c>
      <c r="O44">
        <v>0.6</v>
      </c>
      <c r="P44">
        <v>2.6</v>
      </c>
      <c r="Q44">
        <v>2.4</v>
      </c>
      <c r="R44">
        <v>2.4</v>
      </c>
      <c r="S44">
        <v>3.5</v>
      </c>
      <c r="T44">
        <v>3</v>
      </c>
      <c r="U44">
        <v>2.6</v>
      </c>
      <c r="V44">
        <v>2.6</v>
      </c>
      <c r="W44">
        <v>1</v>
      </c>
      <c r="X44">
        <v>2.1</v>
      </c>
      <c r="Y44">
        <v>4.3</v>
      </c>
      <c r="Z44">
        <v>3.5</v>
      </c>
      <c r="AA44">
        <v>2.5</v>
      </c>
      <c r="AB44">
        <v>1.4</v>
      </c>
    </row>
    <row r="45" spans="1:28" x14ac:dyDescent="0.25">
      <c r="A45">
        <v>42</v>
      </c>
      <c r="B45">
        <v>1.5</v>
      </c>
      <c r="C45">
        <v>3.3</v>
      </c>
      <c r="D45">
        <v>1.4</v>
      </c>
      <c r="E45">
        <v>2.4</v>
      </c>
      <c r="F45">
        <v>0.7</v>
      </c>
      <c r="G45">
        <v>2</v>
      </c>
      <c r="H45">
        <v>2.6</v>
      </c>
      <c r="I45">
        <v>1.6</v>
      </c>
      <c r="J45">
        <v>1.3</v>
      </c>
      <c r="K45">
        <v>2.9</v>
      </c>
      <c r="L45">
        <v>0.6</v>
      </c>
      <c r="M45">
        <v>0.9</v>
      </c>
      <c r="N45">
        <v>1.6</v>
      </c>
      <c r="O45">
        <v>1.6</v>
      </c>
      <c r="P45">
        <v>1</v>
      </c>
      <c r="Q45">
        <v>1.9</v>
      </c>
      <c r="R45">
        <v>1.7</v>
      </c>
      <c r="S45">
        <v>2.1</v>
      </c>
      <c r="T45">
        <v>1.4</v>
      </c>
      <c r="U45">
        <v>1.7</v>
      </c>
      <c r="V45">
        <v>2.2000000000000002</v>
      </c>
      <c r="W45">
        <v>3.6</v>
      </c>
      <c r="X45">
        <v>2.1</v>
      </c>
      <c r="Y45">
        <v>1.4</v>
      </c>
      <c r="Z45">
        <v>2.5</v>
      </c>
      <c r="AA45">
        <v>2.8</v>
      </c>
      <c r="AB45">
        <v>2.9</v>
      </c>
    </row>
    <row r="46" spans="1:28" x14ac:dyDescent="0.25">
      <c r="A46">
        <v>43</v>
      </c>
      <c r="B46">
        <v>1.1000000000000001</v>
      </c>
      <c r="C46">
        <v>1.9</v>
      </c>
      <c r="D46">
        <v>2.6</v>
      </c>
      <c r="E46">
        <v>1.4</v>
      </c>
      <c r="F46">
        <v>2.1</v>
      </c>
      <c r="G46">
        <v>2.7</v>
      </c>
      <c r="H46">
        <v>2.7</v>
      </c>
      <c r="I46">
        <v>2.2999999999999998</v>
      </c>
      <c r="J46">
        <v>2.6</v>
      </c>
      <c r="K46">
        <v>3.8</v>
      </c>
      <c r="L46">
        <v>2.6</v>
      </c>
      <c r="M46">
        <v>1.5</v>
      </c>
      <c r="N46">
        <v>0.9</v>
      </c>
      <c r="O46">
        <v>2.6</v>
      </c>
      <c r="P46">
        <v>1.3</v>
      </c>
      <c r="Q46">
        <v>1</v>
      </c>
      <c r="R46">
        <v>2.2999999999999998</v>
      </c>
      <c r="S46">
        <v>2.4</v>
      </c>
      <c r="T46">
        <v>3.5</v>
      </c>
      <c r="U46">
        <v>3.5</v>
      </c>
      <c r="V46">
        <v>2.7</v>
      </c>
      <c r="W46">
        <v>1.9</v>
      </c>
      <c r="X46">
        <v>2.2999999999999998</v>
      </c>
      <c r="Y46">
        <v>1.7</v>
      </c>
      <c r="Z46">
        <v>3.2</v>
      </c>
      <c r="AA46">
        <v>2.5</v>
      </c>
      <c r="AB46">
        <v>2.5</v>
      </c>
    </row>
    <row r="47" spans="1:28" x14ac:dyDescent="0.25">
      <c r="A47">
        <v>44</v>
      </c>
      <c r="B47">
        <v>3.8</v>
      </c>
      <c r="C47">
        <v>0.8</v>
      </c>
      <c r="D47">
        <v>2.6</v>
      </c>
      <c r="E47">
        <v>1.9</v>
      </c>
      <c r="F47">
        <v>0.4</v>
      </c>
      <c r="G47">
        <v>1.4</v>
      </c>
      <c r="H47">
        <v>2.7</v>
      </c>
      <c r="I47">
        <v>2.7</v>
      </c>
      <c r="J47">
        <v>1.7</v>
      </c>
      <c r="K47">
        <v>0</v>
      </c>
      <c r="L47">
        <v>2.2999999999999998</v>
      </c>
      <c r="M47">
        <v>2.6</v>
      </c>
      <c r="N47">
        <v>1.6</v>
      </c>
      <c r="O47">
        <v>1.6</v>
      </c>
      <c r="P47">
        <v>4.5</v>
      </c>
      <c r="Q47">
        <v>4.5</v>
      </c>
      <c r="R47">
        <v>4.8</v>
      </c>
      <c r="S47">
        <v>2</v>
      </c>
      <c r="T47">
        <v>1</v>
      </c>
      <c r="U47">
        <v>1.8</v>
      </c>
      <c r="V47">
        <v>3.1</v>
      </c>
      <c r="W47">
        <v>2.7</v>
      </c>
      <c r="X47">
        <v>1.9</v>
      </c>
      <c r="Y47">
        <v>1.7</v>
      </c>
      <c r="Z47">
        <v>3.5</v>
      </c>
      <c r="AA47">
        <v>2.9</v>
      </c>
      <c r="AB47">
        <v>4</v>
      </c>
    </row>
    <row r="48" spans="1:28" x14ac:dyDescent="0.25">
      <c r="A48">
        <v>45</v>
      </c>
      <c r="B48">
        <v>2.9</v>
      </c>
      <c r="C48">
        <v>2.2999999999999998</v>
      </c>
      <c r="D48">
        <v>1.9</v>
      </c>
      <c r="E48">
        <v>3.4</v>
      </c>
      <c r="F48">
        <v>2.6</v>
      </c>
      <c r="G48">
        <v>2.1</v>
      </c>
      <c r="H48">
        <v>2.1</v>
      </c>
      <c r="I48">
        <v>1.3</v>
      </c>
      <c r="J48">
        <v>4.3</v>
      </c>
      <c r="K48">
        <v>2.7</v>
      </c>
      <c r="L48">
        <v>4.5</v>
      </c>
      <c r="M48">
        <v>4.5</v>
      </c>
      <c r="N48">
        <v>3.3</v>
      </c>
      <c r="O48">
        <v>3.8</v>
      </c>
      <c r="P48">
        <v>2.9</v>
      </c>
      <c r="Q48">
        <v>4.2</v>
      </c>
      <c r="R48">
        <v>2.2999999999999998</v>
      </c>
      <c r="S48">
        <v>2.9</v>
      </c>
      <c r="T48">
        <v>2.6</v>
      </c>
      <c r="U48">
        <v>2.8</v>
      </c>
      <c r="V48">
        <v>3.2</v>
      </c>
      <c r="W48">
        <v>2.1</v>
      </c>
      <c r="X48">
        <v>3.8</v>
      </c>
      <c r="Y48">
        <v>3.2</v>
      </c>
      <c r="Z48">
        <v>4.7</v>
      </c>
      <c r="AA48">
        <v>4.2</v>
      </c>
      <c r="AB48">
        <v>3.3</v>
      </c>
    </row>
    <row r="49" spans="1:28" x14ac:dyDescent="0.25">
      <c r="A49">
        <v>46</v>
      </c>
      <c r="B49">
        <v>2</v>
      </c>
      <c r="C49">
        <v>1.5</v>
      </c>
      <c r="D49">
        <v>3.6</v>
      </c>
      <c r="E49">
        <v>4.4000000000000004</v>
      </c>
      <c r="F49">
        <v>2.7</v>
      </c>
      <c r="G49">
        <v>3.1</v>
      </c>
      <c r="H49">
        <v>2.2000000000000002</v>
      </c>
      <c r="I49">
        <v>3.6</v>
      </c>
      <c r="J49">
        <v>3.5</v>
      </c>
      <c r="K49">
        <v>5</v>
      </c>
      <c r="L49">
        <v>3.7</v>
      </c>
      <c r="M49">
        <v>2.6</v>
      </c>
      <c r="N49">
        <v>3.9</v>
      </c>
      <c r="O49">
        <v>5.3</v>
      </c>
      <c r="P49">
        <v>3.1</v>
      </c>
      <c r="Q49">
        <v>2.2999999999999998</v>
      </c>
      <c r="R49">
        <v>2.2999999999999998</v>
      </c>
      <c r="S49">
        <v>5.8</v>
      </c>
      <c r="T49">
        <v>3.9</v>
      </c>
      <c r="U49">
        <v>3.3</v>
      </c>
      <c r="V49">
        <v>2.8</v>
      </c>
      <c r="W49">
        <v>3.9</v>
      </c>
      <c r="X49">
        <v>3.9</v>
      </c>
      <c r="Y49">
        <v>6.2</v>
      </c>
      <c r="Z49">
        <v>6.2</v>
      </c>
      <c r="AA49">
        <v>5.3</v>
      </c>
      <c r="AB49">
        <v>3.2</v>
      </c>
    </row>
    <row r="50" spans="1:28" x14ac:dyDescent="0.25">
      <c r="A50">
        <v>47</v>
      </c>
      <c r="B50">
        <v>1.5</v>
      </c>
      <c r="C50">
        <v>5</v>
      </c>
      <c r="D50">
        <v>4.0999999999999996</v>
      </c>
      <c r="E50">
        <v>2</v>
      </c>
      <c r="F50">
        <v>3.9</v>
      </c>
      <c r="G50">
        <v>3.4</v>
      </c>
      <c r="H50">
        <v>4.9000000000000004</v>
      </c>
      <c r="I50">
        <v>2.9</v>
      </c>
      <c r="J50">
        <v>2.1</v>
      </c>
      <c r="K50">
        <v>4.2</v>
      </c>
      <c r="L50">
        <v>4.7</v>
      </c>
      <c r="M50">
        <v>5</v>
      </c>
      <c r="N50">
        <v>5.2</v>
      </c>
      <c r="O50">
        <v>3.9</v>
      </c>
      <c r="P50">
        <v>3.3</v>
      </c>
      <c r="Q50">
        <v>2.8</v>
      </c>
      <c r="R50">
        <v>4.5</v>
      </c>
      <c r="S50">
        <v>5.2</v>
      </c>
      <c r="T50">
        <v>3.2</v>
      </c>
      <c r="U50">
        <v>3.6</v>
      </c>
      <c r="V50">
        <v>5.3</v>
      </c>
      <c r="W50">
        <v>4.2</v>
      </c>
      <c r="X50">
        <v>3.9</v>
      </c>
      <c r="Y50">
        <v>3.9</v>
      </c>
      <c r="Z50">
        <v>4.8</v>
      </c>
      <c r="AA50">
        <v>4.5999999999999996</v>
      </c>
      <c r="AB50">
        <v>2.7</v>
      </c>
    </row>
    <row r="51" spans="1:28" x14ac:dyDescent="0.25">
      <c r="A51">
        <v>48</v>
      </c>
      <c r="B51">
        <v>4.5999999999999996</v>
      </c>
      <c r="C51">
        <v>4.0999999999999996</v>
      </c>
      <c r="D51">
        <v>3.1</v>
      </c>
      <c r="E51">
        <v>3.1</v>
      </c>
      <c r="F51">
        <v>5.3</v>
      </c>
      <c r="G51">
        <v>3.2</v>
      </c>
      <c r="H51">
        <v>2.2999999999999998</v>
      </c>
      <c r="I51">
        <v>5.4</v>
      </c>
      <c r="J51">
        <v>4.4000000000000004</v>
      </c>
      <c r="K51">
        <v>2.9</v>
      </c>
      <c r="L51">
        <v>6.6</v>
      </c>
      <c r="M51">
        <v>5.4</v>
      </c>
      <c r="N51">
        <v>5.0999999999999996</v>
      </c>
      <c r="O51">
        <v>6.3</v>
      </c>
      <c r="P51">
        <v>5.9</v>
      </c>
      <c r="Q51">
        <v>5.6</v>
      </c>
      <c r="R51">
        <v>4.0999999999999996</v>
      </c>
      <c r="S51">
        <v>5.2</v>
      </c>
      <c r="T51">
        <v>2.2999999999999998</v>
      </c>
      <c r="U51">
        <v>6.8</v>
      </c>
      <c r="V51">
        <v>4.2</v>
      </c>
      <c r="W51">
        <v>3.7</v>
      </c>
      <c r="X51">
        <v>5.6</v>
      </c>
      <c r="Y51">
        <v>7.1</v>
      </c>
      <c r="Z51">
        <v>5</v>
      </c>
      <c r="AA51">
        <v>4.5</v>
      </c>
      <c r="AB51">
        <v>5.6</v>
      </c>
    </row>
    <row r="52" spans="1:28" x14ac:dyDescent="0.25">
      <c r="A52">
        <v>49</v>
      </c>
      <c r="B52">
        <v>4.5999999999999996</v>
      </c>
      <c r="C52">
        <v>5.8</v>
      </c>
      <c r="D52">
        <v>5.8</v>
      </c>
      <c r="E52">
        <v>8.4</v>
      </c>
      <c r="F52">
        <v>3.3</v>
      </c>
      <c r="G52">
        <v>3.9</v>
      </c>
      <c r="H52">
        <v>6.2</v>
      </c>
      <c r="I52">
        <v>4.5</v>
      </c>
      <c r="J52">
        <v>4.0999999999999996</v>
      </c>
      <c r="K52">
        <v>4.4000000000000004</v>
      </c>
      <c r="L52">
        <v>4.3</v>
      </c>
      <c r="M52">
        <v>2.5</v>
      </c>
      <c r="N52">
        <v>7.1</v>
      </c>
      <c r="O52">
        <v>4.0999999999999996</v>
      </c>
      <c r="P52">
        <v>6.6</v>
      </c>
      <c r="Q52">
        <v>4.5999999999999996</v>
      </c>
      <c r="R52">
        <v>6.6</v>
      </c>
      <c r="S52">
        <v>6.9</v>
      </c>
      <c r="T52">
        <v>7.1</v>
      </c>
      <c r="U52">
        <v>6.9</v>
      </c>
      <c r="V52">
        <v>6.5</v>
      </c>
      <c r="W52">
        <v>4.9000000000000004</v>
      </c>
      <c r="X52">
        <v>5.3</v>
      </c>
      <c r="Y52">
        <v>4.9000000000000004</v>
      </c>
      <c r="Z52">
        <v>5.7</v>
      </c>
      <c r="AA52">
        <v>6.8</v>
      </c>
      <c r="AB52">
        <v>4.2</v>
      </c>
    </row>
    <row r="53" spans="1:28" x14ac:dyDescent="0.25">
      <c r="A53">
        <v>50</v>
      </c>
      <c r="B53">
        <v>7</v>
      </c>
      <c r="C53">
        <v>6.1</v>
      </c>
      <c r="D53">
        <v>8.3000000000000007</v>
      </c>
      <c r="E53">
        <v>5.8</v>
      </c>
      <c r="F53">
        <v>5.9</v>
      </c>
      <c r="G53">
        <v>4.4000000000000004</v>
      </c>
      <c r="H53">
        <v>5</v>
      </c>
      <c r="I53">
        <v>5.3</v>
      </c>
      <c r="J53">
        <v>7.1</v>
      </c>
      <c r="K53">
        <v>5.7</v>
      </c>
      <c r="L53">
        <v>6.7</v>
      </c>
      <c r="M53">
        <v>8</v>
      </c>
      <c r="N53">
        <v>6</v>
      </c>
      <c r="O53">
        <v>5.8</v>
      </c>
      <c r="P53">
        <v>6.8</v>
      </c>
      <c r="Q53">
        <v>5</v>
      </c>
      <c r="R53">
        <v>8.3000000000000007</v>
      </c>
      <c r="S53">
        <v>6</v>
      </c>
      <c r="T53">
        <v>9.6</v>
      </c>
      <c r="U53">
        <v>5.5</v>
      </c>
      <c r="V53">
        <v>7.9</v>
      </c>
      <c r="W53">
        <v>8.1999999999999993</v>
      </c>
      <c r="X53">
        <v>4.9000000000000004</v>
      </c>
      <c r="Y53">
        <v>9.6999999999999993</v>
      </c>
      <c r="Z53">
        <v>5.3</v>
      </c>
      <c r="AA53">
        <v>5</v>
      </c>
      <c r="AB53">
        <v>9</v>
      </c>
    </row>
    <row r="54" spans="1:28" x14ac:dyDescent="0.25">
      <c r="A54">
        <v>51</v>
      </c>
      <c r="B54">
        <v>6.5</v>
      </c>
      <c r="C54">
        <v>6.7</v>
      </c>
      <c r="D54">
        <v>8.9</v>
      </c>
      <c r="E54">
        <v>7.7</v>
      </c>
      <c r="F54">
        <v>6.1</v>
      </c>
      <c r="G54">
        <v>9.8000000000000007</v>
      </c>
      <c r="H54">
        <v>7.2</v>
      </c>
      <c r="I54">
        <v>8.8000000000000007</v>
      </c>
      <c r="J54">
        <v>5.9</v>
      </c>
      <c r="K54">
        <v>7.9</v>
      </c>
      <c r="L54">
        <v>5.7</v>
      </c>
      <c r="M54">
        <v>6</v>
      </c>
      <c r="N54">
        <v>7.6</v>
      </c>
      <c r="O54">
        <v>8.1</v>
      </c>
      <c r="P54">
        <v>6.8</v>
      </c>
      <c r="Q54">
        <v>6.8</v>
      </c>
      <c r="R54">
        <v>7.9</v>
      </c>
      <c r="S54">
        <v>7.6</v>
      </c>
      <c r="T54">
        <v>7.9</v>
      </c>
      <c r="U54">
        <v>5.8</v>
      </c>
      <c r="V54">
        <v>6.2</v>
      </c>
      <c r="W54">
        <v>7.6</v>
      </c>
      <c r="X54">
        <v>6.9</v>
      </c>
      <c r="Y54">
        <v>7.6</v>
      </c>
      <c r="Z54">
        <v>11.2</v>
      </c>
      <c r="AA54">
        <v>6.4</v>
      </c>
      <c r="AB54">
        <v>6.9</v>
      </c>
    </row>
    <row r="55" spans="1:28" x14ac:dyDescent="0.25">
      <c r="A55">
        <v>52</v>
      </c>
      <c r="B55">
        <v>9.1999999999999993</v>
      </c>
      <c r="C55">
        <v>5.9</v>
      </c>
      <c r="D55">
        <v>6.2</v>
      </c>
      <c r="E55">
        <v>7.4</v>
      </c>
      <c r="F55">
        <v>8.6999999999999993</v>
      </c>
      <c r="G55">
        <v>7</v>
      </c>
      <c r="H55">
        <v>10.199999999999999</v>
      </c>
      <c r="I55">
        <v>6.8</v>
      </c>
      <c r="J55">
        <v>6.7</v>
      </c>
      <c r="K55">
        <v>5.0999999999999996</v>
      </c>
      <c r="L55">
        <v>7.9</v>
      </c>
      <c r="M55">
        <v>6.9</v>
      </c>
      <c r="N55">
        <v>6.8</v>
      </c>
      <c r="O55">
        <v>9.1</v>
      </c>
      <c r="P55">
        <v>6.1</v>
      </c>
      <c r="Q55">
        <v>5.8</v>
      </c>
      <c r="R55">
        <v>8.6</v>
      </c>
      <c r="S55">
        <v>8</v>
      </c>
      <c r="T55">
        <v>5.3</v>
      </c>
      <c r="U55">
        <v>6.6</v>
      </c>
      <c r="V55">
        <v>9.6</v>
      </c>
      <c r="W55">
        <v>8.8000000000000007</v>
      </c>
      <c r="X55">
        <v>8</v>
      </c>
      <c r="Y55">
        <v>9.3000000000000007</v>
      </c>
      <c r="Z55">
        <v>9</v>
      </c>
      <c r="AA55">
        <v>8.5</v>
      </c>
      <c r="AB55">
        <v>5.8</v>
      </c>
    </row>
    <row r="56" spans="1:28" x14ac:dyDescent="0.25">
      <c r="A56">
        <v>53</v>
      </c>
      <c r="B56">
        <v>8.1</v>
      </c>
      <c r="C56">
        <v>10.4</v>
      </c>
      <c r="D56">
        <v>7.1</v>
      </c>
      <c r="E56">
        <v>7.3</v>
      </c>
      <c r="F56">
        <v>7.9</v>
      </c>
      <c r="G56">
        <v>12.8</v>
      </c>
      <c r="H56">
        <v>7.1</v>
      </c>
      <c r="I56">
        <v>7.2</v>
      </c>
      <c r="J56">
        <v>6.9</v>
      </c>
      <c r="K56">
        <v>7.6</v>
      </c>
      <c r="L56">
        <v>8.8000000000000007</v>
      </c>
      <c r="M56">
        <v>7.6</v>
      </c>
      <c r="N56">
        <v>10</v>
      </c>
      <c r="O56">
        <v>8.6999999999999993</v>
      </c>
      <c r="P56">
        <v>9.1999999999999993</v>
      </c>
      <c r="Q56">
        <v>6.5</v>
      </c>
      <c r="R56">
        <v>7.2</v>
      </c>
      <c r="S56">
        <v>10</v>
      </c>
      <c r="T56">
        <v>9</v>
      </c>
      <c r="U56">
        <v>5</v>
      </c>
      <c r="V56">
        <v>8.6999999999999993</v>
      </c>
      <c r="W56">
        <v>6.1</v>
      </c>
      <c r="X56">
        <v>11.8</v>
      </c>
      <c r="Y56">
        <v>11</v>
      </c>
      <c r="Z56">
        <v>7.6</v>
      </c>
      <c r="AA56">
        <v>8.4</v>
      </c>
      <c r="AB56">
        <v>11</v>
      </c>
    </row>
    <row r="57" spans="1:28" x14ac:dyDescent="0.25">
      <c r="A57">
        <v>54</v>
      </c>
      <c r="B57">
        <v>9.4</v>
      </c>
      <c r="C57">
        <v>8.6</v>
      </c>
      <c r="D57">
        <v>9.1</v>
      </c>
      <c r="E57">
        <v>6.4</v>
      </c>
      <c r="F57">
        <v>8.9</v>
      </c>
      <c r="G57">
        <v>7.7</v>
      </c>
      <c r="H57">
        <v>9.5</v>
      </c>
      <c r="I57">
        <v>6.4</v>
      </c>
      <c r="J57">
        <v>11.5</v>
      </c>
      <c r="K57">
        <v>9.3000000000000007</v>
      </c>
      <c r="L57">
        <v>11.7</v>
      </c>
      <c r="M57">
        <v>9.6</v>
      </c>
      <c r="N57">
        <v>6.1</v>
      </c>
      <c r="O57">
        <v>8.1</v>
      </c>
      <c r="P57">
        <v>9.1</v>
      </c>
      <c r="Q57">
        <v>11</v>
      </c>
      <c r="R57">
        <v>7.5</v>
      </c>
      <c r="S57">
        <v>9.1999999999999993</v>
      </c>
      <c r="T57">
        <v>8.9</v>
      </c>
      <c r="U57">
        <v>6.7</v>
      </c>
      <c r="V57">
        <v>11</v>
      </c>
      <c r="W57">
        <v>11.7</v>
      </c>
      <c r="X57">
        <v>7.8</v>
      </c>
      <c r="Y57">
        <v>13.2</v>
      </c>
      <c r="Z57">
        <v>13.1</v>
      </c>
      <c r="AA57">
        <v>11.7</v>
      </c>
      <c r="AB57">
        <v>15.6</v>
      </c>
    </row>
    <row r="58" spans="1:28" x14ac:dyDescent="0.25">
      <c r="A58">
        <v>55</v>
      </c>
      <c r="B58">
        <v>9.5</v>
      </c>
      <c r="C58">
        <v>10.3</v>
      </c>
      <c r="D58">
        <v>7</v>
      </c>
      <c r="E58">
        <v>10.6</v>
      </c>
      <c r="F58">
        <v>12.5</v>
      </c>
      <c r="G58">
        <v>9.1</v>
      </c>
      <c r="H58">
        <v>11.4</v>
      </c>
      <c r="I58">
        <v>7.2</v>
      </c>
      <c r="J58">
        <v>13.2</v>
      </c>
      <c r="K58">
        <v>7.1</v>
      </c>
      <c r="L58">
        <v>11</v>
      </c>
      <c r="M58">
        <v>7.7</v>
      </c>
      <c r="N58">
        <v>11.4</v>
      </c>
      <c r="O58">
        <v>11.2</v>
      </c>
      <c r="P58">
        <v>9.8000000000000007</v>
      </c>
      <c r="Q58">
        <v>12.3</v>
      </c>
      <c r="R58">
        <v>12.6</v>
      </c>
      <c r="S58">
        <v>16.600000000000001</v>
      </c>
      <c r="T58">
        <v>10.4</v>
      </c>
      <c r="U58">
        <v>11.4</v>
      </c>
      <c r="V58">
        <v>15.9</v>
      </c>
      <c r="W58">
        <v>9.8000000000000007</v>
      </c>
      <c r="X58">
        <v>17.899999999999999</v>
      </c>
      <c r="Y58">
        <v>10.8</v>
      </c>
      <c r="Z58">
        <v>15</v>
      </c>
      <c r="AA58">
        <v>10.1</v>
      </c>
      <c r="AB58">
        <v>14.5</v>
      </c>
    </row>
    <row r="59" spans="1:28" x14ac:dyDescent="0.25">
      <c r="A59">
        <v>56</v>
      </c>
      <c r="B59">
        <v>13.6</v>
      </c>
      <c r="C59">
        <v>11.6</v>
      </c>
      <c r="D59">
        <v>7.8</v>
      </c>
      <c r="E59">
        <v>10.3</v>
      </c>
      <c r="F59">
        <v>13.3</v>
      </c>
      <c r="G59">
        <v>12.7</v>
      </c>
      <c r="H59">
        <v>13.2</v>
      </c>
      <c r="I59">
        <v>14.2</v>
      </c>
      <c r="J59">
        <v>12.5</v>
      </c>
      <c r="K59">
        <v>11.8</v>
      </c>
      <c r="L59">
        <v>12.7</v>
      </c>
      <c r="M59">
        <v>11.4</v>
      </c>
      <c r="N59">
        <v>12.3</v>
      </c>
      <c r="O59">
        <v>9</v>
      </c>
      <c r="P59">
        <v>10.1</v>
      </c>
      <c r="Q59">
        <v>17.3</v>
      </c>
      <c r="R59">
        <v>13.8</v>
      </c>
      <c r="S59">
        <v>13.7</v>
      </c>
      <c r="T59">
        <v>13.4</v>
      </c>
      <c r="U59">
        <v>13.9</v>
      </c>
      <c r="V59">
        <v>14.6</v>
      </c>
      <c r="W59">
        <v>18.399999999999999</v>
      </c>
      <c r="X59">
        <v>11.5</v>
      </c>
      <c r="Y59">
        <v>17.3</v>
      </c>
      <c r="Z59">
        <v>14.8</v>
      </c>
      <c r="AA59">
        <v>11.1</v>
      </c>
      <c r="AB59">
        <v>16.399999999999999</v>
      </c>
    </row>
    <row r="60" spans="1:28" x14ac:dyDescent="0.25">
      <c r="A60">
        <v>57</v>
      </c>
      <c r="B60">
        <v>12.1</v>
      </c>
      <c r="C60">
        <v>13.7</v>
      </c>
      <c r="D60">
        <v>8.9</v>
      </c>
      <c r="E60">
        <v>13.1</v>
      </c>
      <c r="F60">
        <v>12.3</v>
      </c>
      <c r="G60">
        <v>11.4</v>
      </c>
      <c r="H60">
        <v>9.8000000000000007</v>
      </c>
      <c r="I60">
        <v>12.2</v>
      </c>
      <c r="J60">
        <v>15.5</v>
      </c>
      <c r="K60">
        <v>12.1</v>
      </c>
      <c r="L60">
        <v>14.5</v>
      </c>
      <c r="M60">
        <v>9.8000000000000007</v>
      </c>
      <c r="N60">
        <v>11.2</v>
      </c>
      <c r="O60">
        <v>16.600000000000001</v>
      </c>
      <c r="P60">
        <v>15.7</v>
      </c>
      <c r="Q60">
        <v>12.2</v>
      </c>
      <c r="R60">
        <v>15.1</v>
      </c>
      <c r="S60">
        <v>12.4</v>
      </c>
      <c r="T60">
        <v>12</v>
      </c>
      <c r="U60">
        <v>10.9</v>
      </c>
      <c r="V60">
        <v>12.9</v>
      </c>
      <c r="W60">
        <v>15</v>
      </c>
      <c r="X60">
        <v>16.8</v>
      </c>
      <c r="Y60">
        <v>14.4</v>
      </c>
      <c r="Z60">
        <v>13.7</v>
      </c>
      <c r="AA60">
        <v>13.9</v>
      </c>
      <c r="AB60">
        <v>14.6</v>
      </c>
    </row>
    <row r="61" spans="1:28" x14ac:dyDescent="0.25">
      <c r="A61">
        <v>58</v>
      </c>
      <c r="B61">
        <v>6.1</v>
      </c>
      <c r="C61">
        <v>8.6</v>
      </c>
      <c r="D61">
        <v>17.399999999999999</v>
      </c>
      <c r="E61">
        <v>13</v>
      </c>
      <c r="F61">
        <v>14.4</v>
      </c>
      <c r="G61">
        <v>15.4</v>
      </c>
      <c r="H61">
        <v>9.1999999999999993</v>
      </c>
      <c r="I61">
        <v>11.3</v>
      </c>
      <c r="J61">
        <v>8.8000000000000007</v>
      </c>
      <c r="K61">
        <v>13</v>
      </c>
      <c r="L61">
        <v>10.6</v>
      </c>
      <c r="M61">
        <v>12.5</v>
      </c>
      <c r="N61">
        <v>16.100000000000001</v>
      </c>
      <c r="O61">
        <v>16.100000000000001</v>
      </c>
      <c r="P61">
        <v>14.3</v>
      </c>
      <c r="Q61">
        <v>17.899999999999999</v>
      </c>
      <c r="R61">
        <v>14.6</v>
      </c>
      <c r="S61">
        <v>11.2</v>
      </c>
      <c r="T61">
        <v>15.2</v>
      </c>
      <c r="U61">
        <v>14</v>
      </c>
      <c r="V61">
        <v>13.5</v>
      </c>
      <c r="W61">
        <v>15.5</v>
      </c>
      <c r="X61">
        <v>16.600000000000001</v>
      </c>
      <c r="Y61">
        <v>19</v>
      </c>
      <c r="Z61">
        <v>16.899999999999999</v>
      </c>
      <c r="AA61">
        <v>12.8</v>
      </c>
      <c r="AB61">
        <v>16.100000000000001</v>
      </c>
    </row>
    <row r="62" spans="1:28" x14ac:dyDescent="0.25">
      <c r="A62">
        <v>59</v>
      </c>
      <c r="B62">
        <v>12.3</v>
      </c>
      <c r="C62">
        <v>13.2</v>
      </c>
      <c r="D62">
        <v>11.1</v>
      </c>
      <c r="E62">
        <v>22.7</v>
      </c>
      <c r="F62">
        <v>15.6</v>
      </c>
      <c r="G62">
        <v>12.1</v>
      </c>
      <c r="H62">
        <v>12.6</v>
      </c>
      <c r="I62">
        <v>18.3</v>
      </c>
      <c r="J62">
        <v>11.4</v>
      </c>
      <c r="K62">
        <v>15.5</v>
      </c>
      <c r="L62">
        <v>17.899999999999999</v>
      </c>
      <c r="M62">
        <v>15.6</v>
      </c>
      <c r="N62">
        <v>19</v>
      </c>
      <c r="O62">
        <v>20</v>
      </c>
      <c r="P62">
        <v>18.399999999999999</v>
      </c>
      <c r="Q62">
        <v>14.4</v>
      </c>
      <c r="R62">
        <v>16.399999999999999</v>
      </c>
      <c r="S62">
        <v>16.3</v>
      </c>
      <c r="T62">
        <v>15.2</v>
      </c>
      <c r="U62">
        <v>18.899999999999999</v>
      </c>
      <c r="V62">
        <v>21.3</v>
      </c>
      <c r="W62">
        <v>20.3</v>
      </c>
      <c r="X62">
        <v>17.399999999999999</v>
      </c>
      <c r="Y62">
        <v>22.4</v>
      </c>
      <c r="Z62">
        <v>19.2</v>
      </c>
      <c r="AA62">
        <v>20.6</v>
      </c>
      <c r="AB62">
        <v>17.5</v>
      </c>
    </row>
    <row r="63" spans="1:28" x14ac:dyDescent="0.25">
      <c r="A63">
        <v>60</v>
      </c>
      <c r="B63">
        <v>18.8</v>
      </c>
      <c r="C63">
        <v>16.899999999999999</v>
      </c>
      <c r="D63">
        <v>18.600000000000001</v>
      </c>
      <c r="E63">
        <v>18.899999999999999</v>
      </c>
      <c r="F63">
        <v>14.9</v>
      </c>
      <c r="G63">
        <v>23.2</v>
      </c>
      <c r="H63">
        <v>16.600000000000001</v>
      </c>
      <c r="I63">
        <v>13.7</v>
      </c>
      <c r="J63">
        <v>11.6</v>
      </c>
      <c r="K63">
        <v>14.2</v>
      </c>
      <c r="L63">
        <v>16.899999999999999</v>
      </c>
      <c r="M63">
        <v>18.8</v>
      </c>
      <c r="N63">
        <v>19.2</v>
      </c>
      <c r="O63">
        <v>17.8</v>
      </c>
      <c r="P63">
        <v>18.8</v>
      </c>
      <c r="Q63">
        <v>17.899999999999999</v>
      </c>
      <c r="R63">
        <v>21.2</v>
      </c>
      <c r="S63">
        <v>17.2</v>
      </c>
      <c r="T63">
        <v>22.4</v>
      </c>
      <c r="U63">
        <v>12.9</v>
      </c>
      <c r="V63">
        <v>17.399999999999999</v>
      </c>
      <c r="W63">
        <v>21.8</v>
      </c>
      <c r="X63">
        <v>19.399999999999999</v>
      </c>
      <c r="Y63">
        <v>17.899999999999999</v>
      </c>
      <c r="Z63">
        <v>20.5</v>
      </c>
      <c r="AA63">
        <v>18.7</v>
      </c>
      <c r="AB63">
        <v>22.3</v>
      </c>
    </row>
    <row r="64" spans="1:28" x14ac:dyDescent="0.25">
      <c r="A64">
        <v>61</v>
      </c>
      <c r="B64">
        <v>17.899999999999999</v>
      </c>
      <c r="C64">
        <v>12.1</v>
      </c>
      <c r="D64">
        <v>21.6</v>
      </c>
      <c r="E64">
        <v>14.1</v>
      </c>
      <c r="F64">
        <v>15.5</v>
      </c>
      <c r="G64">
        <v>20.100000000000001</v>
      </c>
      <c r="H64">
        <v>18.5</v>
      </c>
      <c r="I64">
        <v>18.3</v>
      </c>
      <c r="J64">
        <v>19.3</v>
      </c>
      <c r="K64">
        <v>22.1</v>
      </c>
      <c r="L64">
        <v>19.5</v>
      </c>
      <c r="M64">
        <v>19.5</v>
      </c>
      <c r="N64">
        <v>21.6</v>
      </c>
      <c r="O64">
        <v>22.6</v>
      </c>
      <c r="P64">
        <v>18.3</v>
      </c>
      <c r="Q64">
        <v>21.4</v>
      </c>
      <c r="R64">
        <v>28.6</v>
      </c>
      <c r="S64">
        <v>19.8</v>
      </c>
      <c r="T64">
        <v>19.2</v>
      </c>
      <c r="U64">
        <v>17.3</v>
      </c>
      <c r="V64">
        <v>22.9</v>
      </c>
      <c r="W64">
        <v>24</v>
      </c>
      <c r="X64">
        <v>25.1</v>
      </c>
      <c r="Y64">
        <v>20</v>
      </c>
      <c r="Z64">
        <v>23.2</v>
      </c>
      <c r="AA64">
        <v>25.5</v>
      </c>
      <c r="AB64">
        <v>22.5</v>
      </c>
    </row>
    <row r="65" spans="1:28" x14ac:dyDescent="0.25">
      <c r="A65">
        <v>62</v>
      </c>
      <c r="B65">
        <v>17.100000000000001</v>
      </c>
      <c r="C65">
        <v>15.8</v>
      </c>
      <c r="D65">
        <v>20.6</v>
      </c>
      <c r="E65">
        <v>22.5</v>
      </c>
      <c r="F65">
        <v>12.5</v>
      </c>
      <c r="G65">
        <v>21.3</v>
      </c>
      <c r="H65">
        <v>14.9</v>
      </c>
      <c r="I65">
        <v>20.7</v>
      </c>
      <c r="J65">
        <v>21.9</v>
      </c>
      <c r="K65">
        <v>27.2</v>
      </c>
      <c r="L65">
        <v>27.1</v>
      </c>
      <c r="M65">
        <v>17.100000000000001</v>
      </c>
      <c r="N65">
        <v>16.7</v>
      </c>
      <c r="O65">
        <v>25.7</v>
      </c>
      <c r="P65">
        <v>20.7</v>
      </c>
      <c r="Q65">
        <v>17.399999999999999</v>
      </c>
      <c r="R65">
        <v>32.4</v>
      </c>
      <c r="S65">
        <v>24.1</v>
      </c>
      <c r="T65">
        <v>22.9</v>
      </c>
      <c r="U65">
        <v>21</v>
      </c>
      <c r="V65">
        <v>25.3</v>
      </c>
      <c r="W65">
        <v>28.4</v>
      </c>
      <c r="X65">
        <v>24.2</v>
      </c>
      <c r="Y65">
        <v>29.7</v>
      </c>
      <c r="Z65">
        <v>25.2</v>
      </c>
      <c r="AA65">
        <v>24.2</v>
      </c>
      <c r="AB65">
        <v>24.4</v>
      </c>
    </row>
    <row r="66" spans="1:28" x14ac:dyDescent="0.25">
      <c r="A66">
        <v>63</v>
      </c>
      <c r="B66">
        <v>18</v>
      </c>
      <c r="C66">
        <v>24.4</v>
      </c>
      <c r="D66">
        <v>26.1</v>
      </c>
      <c r="E66">
        <v>22.2</v>
      </c>
      <c r="F66">
        <v>17.899999999999999</v>
      </c>
      <c r="G66">
        <v>27.5</v>
      </c>
      <c r="H66">
        <v>28.7</v>
      </c>
      <c r="I66">
        <v>22.4</v>
      </c>
      <c r="J66">
        <v>25.3</v>
      </c>
      <c r="K66">
        <v>18.600000000000001</v>
      </c>
      <c r="L66">
        <v>27.7</v>
      </c>
      <c r="M66">
        <v>27.5</v>
      </c>
      <c r="N66">
        <v>21.5</v>
      </c>
      <c r="O66">
        <v>27.1</v>
      </c>
      <c r="P66">
        <v>26.7</v>
      </c>
      <c r="Q66">
        <v>17.100000000000001</v>
      </c>
      <c r="R66">
        <v>20.5</v>
      </c>
      <c r="S66">
        <v>18.600000000000001</v>
      </c>
      <c r="T66">
        <v>19.899999999999999</v>
      </c>
      <c r="U66">
        <v>31.5</v>
      </c>
      <c r="V66">
        <v>23.4</v>
      </c>
      <c r="W66">
        <v>21.8</v>
      </c>
      <c r="X66">
        <v>24.2</v>
      </c>
      <c r="Y66">
        <v>30.2</v>
      </c>
      <c r="Z66">
        <v>27.3</v>
      </c>
      <c r="AA66">
        <v>29.4</v>
      </c>
      <c r="AB66">
        <v>26.9</v>
      </c>
    </row>
    <row r="67" spans="1:28" x14ac:dyDescent="0.25">
      <c r="A67">
        <v>64</v>
      </c>
      <c r="B67">
        <v>25.5</v>
      </c>
      <c r="C67">
        <v>18.5</v>
      </c>
      <c r="D67">
        <v>23.6</v>
      </c>
      <c r="E67">
        <v>24.7</v>
      </c>
      <c r="F67">
        <v>14.6</v>
      </c>
      <c r="G67">
        <v>21.9</v>
      </c>
      <c r="H67">
        <v>32.4</v>
      </c>
      <c r="I67">
        <v>23.9</v>
      </c>
      <c r="J67">
        <v>23.7</v>
      </c>
      <c r="K67">
        <v>27.9</v>
      </c>
      <c r="L67">
        <v>18.899999999999999</v>
      </c>
      <c r="M67">
        <v>30.2</v>
      </c>
      <c r="N67">
        <v>24.5</v>
      </c>
      <c r="O67">
        <v>36.1</v>
      </c>
      <c r="P67">
        <v>19.100000000000001</v>
      </c>
      <c r="Q67">
        <v>28.7</v>
      </c>
      <c r="R67">
        <v>25.9</v>
      </c>
      <c r="S67">
        <v>30.8</v>
      </c>
      <c r="T67">
        <v>30.5</v>
      </c>
      <c r="U67">
        <v>26.1</v>
      </c>
      <c r="V67">
        <v>33.6</v>
      </c>
      <c r="W67">
        <v>28.1</v>
      </c>
      <c r="X67">
        <v>28</v>
      </c>
      <c r="Y67">
        <v>32.5</v>
      </c>
      <c r="Z67">
        <v>27.7</v>
      </c>
      <c r="AA67">
        <v>31.4</v>
      </c>
      <c r="AB67">
        <v>29.9</v>
      </c>
    </row>
    <row r="68" spans="1:28" x14ac:dyDescent="0.25">
      <c r="A68">
        <v>65</v>
      </c>
      <c r="B68">
        <v>36.700000000000003</v>
      </c>
      <c r="C68">
        <v>24.7</v>
      </c>
      <c r="D68">
        <v>24.8</v>
      </c>
      <c r="E68">
        <v>18.2</v>
      </c>
      <c r="F68">
        <v>26.5</v>
      </c>
      <c r="G68">
        <v>25.5</v>
      </c>
      <c r="H68">
        <v>31.6</v>
      </c>
      <c r="I68">
        <v>20.8</v>
      </c>
      <c r="J68">
        <v>22.6</v>
      </c>
      <c r="K68">
        <v>35.6</v>
      </c>
      <c r="L68">
        <v>27.5</v>
      </c>
      <c r="M68">
        <v>32.299999999999997</v>
      </c>
      <c r="N68">
        <v>34.200000000000003</v>
      </c>
      <c r="O68">
        <v>26.7</v>
      </c>
      <c r="P68">
        <v>26.8</v>
      </c>
      <c r="Q68">
        <v>30.7</v>
      </c>
      <c r="R68">
        <v>32.200000000000003</v>
      </c>
      <c r="S68">
        <v>29.3</v>
      </c>
      <c r="T68">
        <v>29.2</v>
      </c>
      <c r="U68">
        <v>29.7</v>
      </c>
      <c r="V68">
        <v>36.299999999999997</v>
      </c>
      <c r="W68">
        <v>30.4</v>
      </c>
      <c r="X68">
        <v>35.1</v>
      </c>
      <c r="Y68">
        <v>27.9</v>
      </c>
      <c r="Z68">
        <v>30</v>
      </c>
      <c r="AA68">
        <v>31.5</v>
      </c>
      <c r="AB68">
        <v>29</v>
      </c>
    </row>
    <row r="69" spans="1:28" x14ac:dyDescent="0.25">
      <c r="A69">
        <v>66</v>
      </c>
      <c r="B69">
        <v>26.9</v>
      </c>
      <c r="C69">
        <v>31.4</v>
      </c>
      <c r="D69">
        <v>26.1</v>
      </c>
      <c r="E69">
        <v>24.6</v>
      </c>
      <c r="F69">
        <v>23.9</v>
      </c>
      <c r="G69">
        <v>24.9</v>
      </c>
      <c r="H69">
        <v>29.4</v>
      </c>
      <c r="I69">
        <v>28.2</v>
      </c>
      <c r="J69">
        <v>35.200000000000003</v>
      </c>
      <c r="K69">
        <v>26.8</v>
      </c>
      <c r="L69">
        <v>25.1</v>
      </c>
      <c r="M69">
        <v>33.299999999999997</v>
      </c>
      <c r="N69">
        <v>29.1</v>
      </c>
      <c r="O69">
        <v>31.1</v>
      </c>
      <c r="P69">
        <v>25.2</v>
      </c>
      <c r="Q69">
        <v>33.5</v>
      </c>
      <c r="R69">
        <v>27.9</v>
      </c>
      <c r="S69">
        <v>31.5</v>
      </c>
      <c r="T69">
        <v>33.200000000000003</v>
      </c>
      <c r="U69">
        <v>38.1</v>
      </c>
      <c r="V69">
        <v>30.7</v>
      </c>
      <c r="W69">
        <v>29.4</v>
      </c>
      <c r="X69">
        <v>29.5</v>
      </c>
      <c r="Y69">
        <v>33.4</v>
      </c>
      <c r="Z69">
        <v>49.3</v>
      </c>
      <c r="AA69">
        <v>37.799999999999997</v>
      </c>
      <c r="AB69">
        <v>32.9</v>
      </c>
    </row>
    <row r="70" spans="1:28" x14ac:dyDescent="0.25">
      <c r="A70">
        <v>67</v>
      </c>
      <c r="B70">
        <v>33.799999999999997</v>
      </c>
      <c r="C70">
        <v>30.8</v>
      </c>
      <c r="D70">
        <v>33.200000000000003</v>
      </c>
      <c r="E70">
        <v>30.9</v>
      </c>
      <c r="F70">
        <v>30.3</v>
      </c>
      <c r="G70">
        <v>27.4</v>
      </c>
      <c r="H70">
        <v>38.299999999999997</v>
      </c>
      <c r="I70">
        <v>35.299999999999997</v>
      </c>
      <c r="J70">
        <v>31.9</v>
      </c>
      <c r="K70">
        <v>38.200000000000003</v>
      </c>
      <c r="L70">
        <v>36.5</v>
      </c>
      <c r="M70">
        <v>33.4</v>
      </c>
      <c r="N70">
        <v>32.299999999999997</v>
      </c>
      <c r="O70">
        <v>38</v>
      </c>
      <c r="P70">
        <v>30.9</v>
      </c>
      <c r="Q70">
        <v>30.5</v>
      </c>
      <c r="R70">
        <v>37.5</v>
      </c>
      <c r="S70">
        <v>36.799999999999997</v>
      </c>
      <c r="T70">
        <v>40</v>
      </c>
      <c r="U70">
        <v>38.9</v>
      </c>
      <c r="V70">
        <v>38.6</v>
      </c>
      <c r="W70">
        <v>35.700000000000003</v>
      </c>
      <c r="X70">
        <v>32</v>
      </c>
      <c r="Y70">
        <v>37.299999999999997</v>
      </c>
      <c r="Z70">
        <v>41.7</v>
      </c>
      <c r="AA70">
        <v>35.5</v>
      </c>
      <c r="AB70">
        <v>41.1</v>
      </c>
    </row>
    <row r="71" spans="1:28" x14ac:dyDescent="0.25">
      <c r="A71">
        <v>68</v>
      </c>
      <c r="B71">
        <v>27.3</v>
      </c>
      <c r="C71">
        <v>37</v>
      </c>
      <c r="D71">
        <v>34.200000000000003</v>
      </c>
      <c r="E71">
        <v>36.700000000000003</v>
      </c>
      <c r="F71">
        <v>27</v>
      </c>
      <c r="G71">
        <v>40.6</v>
      </c>
      <c r="H71">
        <v>22.4</v>
      </c>
      <c r="I71">
        <v>24.9</v>
      </c>
      <c r="J71">
        <v>31.3</v>
      </c>
      <c r="K71">
        <v>31.5</v>
      </c>
      <c r="L71">
        <v>40.5</v>
      </c>
      <c r="M71">
        <v>34.700000000000003</v>
      </c>
      <c r="N71">
        <v>33.799999999999997</v>
      </c>
      <c r="O71">
        <v>34.299999999999997</v>
      </c>
      <c r="P71">
        <v>31.6</v>
      </c>
      <c r="Q71">
        <v>31.2</v>
      </c>
      <c r="R71">
        <v>35</v>
      </c>
      <c r="S71">
        <v>27.1</v>
      </c>
      <c r="T71">
        <v>35.799999999999997</v>
      </c>
      <c r="U71">
        <v>27.6</v>
      </c>
      <c r="V71">
        <v>41.2</v>
      </c>
      <c r="W71">
        <v>34.5</v>
      </c>
      <c r="X71">
        <v>41.5</v>
      </c>
      <c r="Y71">
        <v>40.200000000000003</v>
      </c>
      <c r="Z71">
        <v>38.299999999999997</v>
      </c>
      <c r="AA71">
        <v>39.200000000000003</v>
      </c>
      <c r="AB71">
        <v>37.4</v>
      </c>
    </row>
    <row r="72" spans="1:28" x14ac:dyDescent="0.25">
      <c r="A72">
        <v>69</v>
      </c>
      <c r="B72">
        <v>36.4</v>
      </c>
      <c r="C72">
        <v>40</v>
      </c>
      <c r="D72">
        <v>39.9</v>
      </c>
      <c r="E72">
        <v>30</v>
      </c>
      <c r="F72">
        <v>31.7</v>
      </c>
      <c r="G72">
        <v>35.6</v>
      </c>
      <c r="H72">
        <v>39.200000000000003</v>
      </c>
      <c r="I72">
        <v>39.200000000000003</v>
      </c>
      <c r="J72">
        <v>27.7</v>
      </c>
      <c r="K72">
        <v>26.8</v>
      </c>
      <c r="L72">
        <v>40.5</v>
      </c>
      <c r="M72">
        <v>38.5</v>
      </c>
      <c r="N72">
        <v>29.7</v>
      </c>
      <c r="O72">
        <v>38.5</v>
      </c>
      <c r="P72">
        <v>35.700000000000003</v>
      </c>
      <c r="Q72">
        <v>37.6</v>
      </c>
      <c r="R72">
        <v>35.6</v>
      </c>
      <c r="S72">
        <v>38.4</v>
      </c>
      <c r="T72">
        <v>34.5</v>
      </c>
      <c r="U72">
        <v>40.299999999999997</v>
      </c>
      <c r="V72">
        <v>41.8</v>
      </c>
      <c r="W72">
        <v>49.1</v>
      </c>
      <c r="X72">
        <v>51</v>
      </c>
      <c r="Y72">
        <v>48.1</v>
      </c>
      <c r="Z72">
        <v>48.6</v>
      </c>
      <c r="AA72">
        <v>44.7</v>
      </c>
      <c r="AB72">
        <v>44.6</v>
      </c>
    </row>
    <row r="73" spans="1:28" x14ac:dyDescent="0.25">
      <c r="A73">
        <v>70</v>
      </c>
      <c r="B73">
        <v>40.299999999999997</v>
      </c>
      <c r="C73">
        <v>35.1</v>
      </c>
      <c r="D73">
        <v>35.6</v>
      </c>
      <c r="E73">
        <v>36.799999999999997</v>
      </c>
      <c r="F73">
        <v>42.5</v>
      </c>
      <c r="G73">
        <v>41.8</v>
      </c>
      <c r="H73">
        <v>39.700000000000003</v>
      </c>
      <c r="I73">
        <v>29.5</v>
      </c>
      <c r="J73">
        <v>39</v>
      </c>
      <c r="K73">
        <v>47.4</v>
      </c>
      <c r="L73">
        <v>31.6</v>
      </c>
      <c r="M73">
        <v>40.4</v>
      </c>
      <c r="N73">
        <v>35</v>
      </c>
      <c r="O73">
        <v>41.8</v>
      </c>
      <c r="P73">
        <v>32.700000000000003</v>
      </c>
      <c r="Q73">
        <v>44.9</v>
      </c>
      <c r="R73">
        <v>40</v>
      </c>
      <c r="S73">
        <v>49</v>
      </c>
      <c r="T73">
        <v>47.8</v>
      </c>
      <c r="U73">
        <v>35.799999999999997</v>
      </c>
      <c r="V73">
        <v>38.9</v>
      </c>
      <c r="W73">
        <v>53.9</v>
      </c>
      <c r="X73">
        <v>42.5</v>
      </c>
      <c r="Y73">
        <v>32.5</v>
      </c>
      <c r="Z73">
        <v>52.5</v>
      </c>
      <c r="AA73">
        <v>33.200000000000003</v>
      </c>
      <c r="AB73">
        <v>50.3</v>
      </c>
    </row>
    <row r="74" spans="1:28" x14ac:dyDescent="0.25">
      <c r="A74">
        <v>71</v>
      </c>
      <c r="B74">
        <v>44.8</v>
      </c>
      <c r="C74">
        <v>30.8</v>
      </c>
      <c r="D74">
        <v>35</v>
      </c>
      <c r="E74">
        <v>40.6</v>
      </c>
      <c r="F74">
        <v>40.5</v>
      </c>
      <c r="G74">
        <v>40.6</v>
      </c>
      <c r="H74">
        <v>40.1</v>
      </c>
      <c r="I74">
        <v>37.9</v>
      </c>
      <c r="J74">
        <v>41.2</v>
      </c>
      <c r="K74">
        <v>44.5</v>
      </c>
      <c r="L74">
        <v>42.3</v>
      </c>
      <c r="M74">
        <v>43.3</v>
      </c>
      <c r="N74">
        <v>37.5</v>
      </c>
      <c r="O74">
        <v>47.8</v>
      </c>
      <c r="P74">
        <v>47.3</v>
      </c>
      <c r="Q74">
        <v>50.7</v>
      </c>
      <c r="R74">
        <v>45.2</v>
      </c>
      <c r="S74">
        <v>49.8</v>
      </c>
      <c r="T74">
        <v>42.8</v>
      </c>
      <c r="U74">
        <v>37.1</v>
      </c>
      <c r="V74">
        <v>55.6</v>
      </c>
      <c r="W74">
        <v>52</v>
      </c>
      <c r="X74">
        <v>38.200000000000003</v>
      </c>
      <c r="Y74">
        <v>44.5</v>
      </c>
      <c r="Z74">
        <v>42.2</v>
      </c>
      <c r="AA74">
        <v>55.3</v>
      </c>
      <c r="AB74">
        <v>45.2</v>
      </c>
    </row>
    <row r="75" spans="1:28" x14ac:dyDescent="0.25">
      <c r="A75">
        <v>72</v>
      </c>
      <c r="B75">
        <v>54.8</v>
      </c>
      <c r="C75">
        <v>33.4</v>
      </c>
      <c r="D75">
        <v>32.4</v>
      </c>
      <c r="E75">
        <v>46.6</v>
      </c>
      <c r="F75">
        <v>40.5</v>
      </c>
      <c r="G75">
        <v>41.2</v>
      </c>
      <c r="H75">
        <v>40</v>
      </c>
      <c r="I75">
        <v>34.700000000000003</v>
      </c>
      <c r="J75">
        <v>31.8</v>
      </c>
      <c r="K75">
        <v>45.5</v>
      </c>
      <c r="L75">
        <v>40.5</v>
      </c>
      <c r="M75">
        <v>44</v>
      </c>
      <c r="N75">
        <v>37.200000000000003</v>
      </c>
      <c r="O75">
        <v>44.6</v>
      </c>
      <c r="P75">
        <v>37.1</v>
      </c>
      <c r="Q75">
        <v>40.700000000000003</v>
      </c>
      <c r="R75">
        <v>41.5</v>
      </c>
      <c r="S75">
        <v>55.4</v>
      </c>
      <c r="T75">
        <v>52.4</v>
      </c>
      <c r="U75">
        <v>33.9</v>
      </c>
      <c r="V75">
        <v>44.7</v>
      </c>
      <c r="W75">
        <v>53.5</v>
      </c>
      <c r="X75">
        <v>38.1</v>
      </c>
      <c r="Y75">
        <v>49.6</v>
      </c>
      <c r="Z75">
        <v>49.1</v>
      </c>
      <c r="AA75">
        <v>44.9</v>
      </c>
      <c r="AB75">
        <v>52.6</v>
      </c>
    </row>
    <row r="76" spans="1:28" x14ac:dyDescent="0.25">
      <c r="A76">
        <v>73</v>
      </c>
      <c r="B76">
        <v>44.4</v>
      </c>
      <c r="C76">
        <v>46.9</v>
      </c>
      <c r="D76">
        <v>53</v>
      </c>
      <c r="E76">
        <v>52.3</v>
      </c>
      <c r="F76">
        <v>46.7</v>
      </c>
      <c r="G76">
        <v>35.5</v>
      </c>
      <c r="H76">
        <v>39.5</v>
      </c>
      <c r="I76">
        <v>43.5</v>
      </c>
      <c r="J76">
        <v>38.9</v>
      </c>
      <c r="K76">
        <v>60.6</v>
      </c>
      <c r="L76">
        <v>57</v>
      </c>
      <c r="M76">
        <v>50.6</v>
      </c>
      <c r="N76">
        <v>48.6</v>
      </c>
      <c r="O76">
        <v>53.3</v>
      </c>
      <c r="P76">
        <v>56.6</v>
      </c>
      <c r="Q76">
        <v>57.2</v>
      </c>
      <c r="R76">
        <v>46.6</v>
      </c>
      <c r="S76">
        <v>43.1</v>
      </c>
      <c r="T76">
        <v>52.3</v>
      </c>
      <c r="U76">
        <v>65.8</v>
      </c>
      <c r="V76">
        <v>51.7</v>
      </c>
      <c r="W76">
        <v>48.7</v>
      </c>
      <c r="X76">
        <v>52.9</v>
      </c>
      <c r="Y76">
        <v>47.4</v>
      </c>
      <c r="Z76">
        <v>45.4</v>
      </c>
      <c r="AA76">
        <v>50</v>
      </c>
      <c r="AB76">
        <v>57.2</v>
      </c>
    </row>
    <row r="77" spans="1:28" x14ac:dyDescent="0.25">
      <c r="A77">
        <v>74</v>
      </c>
      <c r="B77">
        <v>54.8</v>
      </c>
      <c r="C77">
        <v>47</v>
      </c>
      <c r="D77">
        <v>39.5</v>
      </c>
      <c r="E77">
        <v>37.299999999999997</v>
      </c>
      <c r="F77">
        <v>46.9</v>
      </c>
      <c r="G77">
        <v>44.6</v>
      </c>
      <c r="H77">
        <v>41.6</v>
      </c>
      <c r="I77">
        <v>52</v>
      </c>
      <c r="J77">
        <v>46.2</v>
      </c>
      <c r="K77">
        <v>45.1</v>
      </c>
      <c r="L77">
        <v>44.6</v>
      </c>
      <c r="M77">
        <v>43.2</v>
      </c>
      <c r="N77">
        <v>56.4</v>
      </c>
      <c r="O77">
        <v>38.1</v>
      </c>
      <c r="P77">
        <v>63.3</v>
      </c>
      <c r="Q77">
        <v>48.9</v>
      </c>
      <c r="R77">
        <v>65.599999999999994</v>
      </c>
      <c r="S77">
        <v>49.8</v>
      </c>
      <c r="T77">
        <v>54.1</v>
      </c>
      <c r="U77">
        <v>64.099999999999994</v>
      </c>
      <c r="V77">
        <v>43.3</v>
      </c>
      <c r="W77">
        <v>62.1</v>
      </c>
      <c r="X77">
        <v>44.1</v>
      </c>
      <c r="Y77">
        <v>63.5</v>
      </c>
      <c r="Z77">
        <v>52.8</v>
      </c>
      <c r="AA77">
        <v>54.2</v>
      </c>
      <c r="AB77">
        <v>57.7</v>
      </c>
    </row>
    <row r="78" spans="1:28" x14ac:dyDescent="0.25">
      <c r="A78">
        <v>75</v>
      </c>
      <c r="B78">
        <v>34.4</v>
      </c>
      <c r="C78">
        <v>37.5</v>
      </c>
      <c r="D78">
        <v>48.8</v>
      </c>
      <c r="E78">
        <v>48.2</v>
      </c>
      <c r="F78">
        <v>40.5</v>
      </c>
      <c r="G78">
        <v>43.3</v>
      </c>
      <c r="H78">
        <v>46.1</v>
      </c>
      <c r="I78">
        <v>31.7</v>
      </c>
      <c r="J78">
        <v>47.6</v>
      </c>
      <c r="K78">
        <v>44.1</v>
      </c>
      <c r="L78">
        <v>47.3</v>
      </c>
      <c r="M78">
        <v>47</v>
      </c>
      <c r="N78">
        <v>40</v>
      </c>
      <c r="O78">
        <v>47.5</v>
      </c>
      <c r="P78">
        <v>48</v>
      </c>
      <c r="Q78">
        <v>58.8</v>
      </c>
      <c r="R78">
        <v>47.7</v>
      </c>
      <c r="S78">
        <v>58</v>
      </c>
      <c r="T78">
        <v>52.4</v>
      </c>
      <c r="U78">
        <v>53.4</v>
      </c>
      <c r="V78">
        <v>55.5</v>
      </c>
      <c r="W78">
        <v>62.5</v>
      </c>
      <c r="X78">
        <v>56.5</v>
      </c>
      <c r="Y78">
        <v>69.7</v>
      </c>
      <c r="Z78">
        <v>50.5</v>
      </c>
      <c r="AA78">
        <v>54.7</v>
      </c>
      <c r="AB78">
        <v>63.4</v>
      </c>
    </row>
    <row r="79" spans="1:28" x14ac:dyDescent="0.25">
      <c r="A79">
        <v>76</v>
      </c>
      <c r="B79">
        <v>46.8</v>
      </c>
      <c r="C79">
        <v>44.2</v>
      </c>
      <c r="D79">
        <v>49.4</v>
      </c>
      <c r="E79">
        <v>39.200000000000003</v>
      </c>
      <c r="F79">
        <v>56.2</v>
      </c>
      <c r="G79">
        <v>52.3</v>
      </c>
      <c r="H79">
        <v>40.200000000000003</v>
      </c>
      <c r="I79">
        <v>44.6</v>
      </c>
      <c r="J79">
        <v>51.7</v>
      </c>
      <c r="K79">
        <v>51.5</v>
      </c>
      <c r="L79">
        <v>45.3</v>
      </c>
      <c r="M79">
        <v>53.2</v>
      </c>
      <c r="N79">
        <v>67.5</v>
      </c>
      <c r="O79">
        <v>51.4</v>
      </c>
      <c r="P79">
        <v>64</v>
      </c>
      <c r="Q79">
        <v>64</v>
      </c>
      <c r="R79">
        <v>64.7</v>
      </c>
      <c r="S79">
        <v>67.900000000000006</v>
      </c>
      <c r="T79">
        <v>57.1</v>
      </c>
      <c r="U79">
        <v>57.5</v>
      </c>
      <c r="V79">
        <v>50</v>
      </c>
      <c r="W79">
        <v>55</v>
      </c>
      <c r="X79">
        <v>58.6</v>
      </c>
      <c r="Y79">
        <v>64</v>
      </c>
      <c r="Z79">
        <v>69</v>
      </c>
      <c r="AA79">
        <v>63.2</v>
      </c>
      <c r="AB79">
        <v>63</v>
      </c>
    </row>
    <row r="80" spans="1:28" x14ac:dyDescent="0.25">
      <c r="A80">
        <v>77</v>
      </c>
      <c r="B80">
        <v>50.6</v>
      </c>
      <c r="C80">
        <v>40.700000000000003</v>
      </c>
      <c r="D80">
        <v>37.200000000000003</v>
      </c>
      <c r="E80">
        <v>36.4</v>
      </c>
      <c r="F80">
        <v>51.8</v>
      </c>
      <c r="G80">
        <v>40.5</v>
      </c>
      <c r="H80">
        <v>51.7</v>
      </c>
      <c r="I80">
        <v>59.3</v>
      </c>
      <c r="J80">
        <v>58.3</v>
      </c>
      <c r="K80">
        <v>49.9</v>
      </c>
      <c r="L80">
        <v>52.4</v>
      </c>
      <c r="M80">
        <v>45</v>
      </c>
      <c r="N80">
        <v>45.5</v>
      </c>
      <c r="O80">
        <v>44</v>
      </c>
      <c r="P80">
        <v>59.1</v>
      </c>
      <c r="Q80">
        <v>52</v>
      </c>
      <c r="R80">
        <v>58.3</v>
      </c>
      <c r="S80">
        <v>71.7</v>
      </c>
      <c r="T80">
        <v>70</v>
      </c>
      <c r="U80">
        <v>62.7</v>
      </c>
      <c r="V80">
        <v>61</v>
      </c>
      <c r="W80">
        <v>57.1</v>
      </c>
      <c r="X80">
        <v>56.5</v>
      </c>
      <c r="Y80">
        <v>62.9</v>
      </c>
      <c r="Z80">
        <v>72</v>
      </c>
      <c r="AA80">
        <v>59.7</v>
      </c>
      <c r="AB80">
        <v>58.2</v>
      </c>
    </row>
    <row r="81" spans="1:28" x14ac:dyDescent="0.25">
      <c r="A81">
        <v>78</v>
      </c>
      <c r="B81">
        <v>55.9</v>
      </c>
      <c r="C81">
        <v>48</v>
      </c>
      <c r="D81">
        <v>53.5</v>
      </c>
      <c r="E81">
        <v>42.3</v>
      </c>
      <c r="F81">
        <v>59.9</v>
      </c>
      <c r="G81">
        <v>51.4</v>
      </c>
      <c r="H81">
        <v>33.9</v>
      </c>
      <c r="I81">
        <v>43.9</v>
      </c>
      <c r="J81">
        <v>47.4</v>
      </c>
      <c r="K81">
        <v>44.9</v>
      </c>
      <c r="L81">
        <v>74.7</v>
      </c>
      <c r="M81">
        <v>56.1</v>
      </c>
      <c r="N81">
        <v>59.1</v>
      </c>
      <c r="O81">
        <v>42.1</v>
      </c>
      <c r="P81">
        <v>67.3</v>
      </c>
      <c r="Q81">
        <v>50.7</v>
      </c>
      <c r="R81">
        <v>56.5</v>
      </c>
      <c r="S81">
        <v>58.8</v>
      </c>
      <c r="T81">
        <v>60.3</v>
      </c>
      <c r="U81">
        <v>61.6</v>
      </c>
      <c r="V81">
        <v>53</v>
      </c>
      <c r="W81">
        <v>66.8</v>
      </c>
      <c r="X81">
        <v>69.7</v>
      </c>
      <c r="Y81">
        <v>72</v>
      </c>
      <c r="Z81">
        <v>76</v>
      </c>
      <c r="AA81">
        <v>71.400000000000006</v>
      </c>
      <c r="AB81">
        <v>61.5</v>
      </c>
    </row>
    <row r="82" spans="1:28" x14ac:dyDescent="0.25">
      <c r="A82">
        <v>79</v>
      </c>
      <c r="B82">
        <v>38.9</v>
      </c>
      <c r="C82">
        <v>53.8</v>
      </c>
      <c r="D82">
        <v>37.700000000000003</v>
      </c>
      <c r="E82">
        <v>51.3</v>
      </c>
      <c r="F82">
        <v>40.799999999999997</v>
      </c>
      <c r="G82">
        <v>52.4</v>
      </c>
      <c r="H82">
        <v>52.6</v>
      </c>
      <c r="I82">
        <v>49.1</v>
      </c>
      <c r="J82">
        <v>53</v>
      </c>
      <c r="K82">
        <v>46.3</v>
      </c>
      <c r="L82">
        <v>53.8</v>
      </c>
      <c r="M82">
        <v>48.8</v>
      </c>
      <c r="N82">
        <v>53.5</v>
      </c>
      <c r="O82">
        <v>85.8</v>
      </c>
      <c r="P82">
        <v>70.3</v>
      </c>
      <c r="Q82">
        <v>58.6</v>
      </c>
      <c r="R82">
        <v>62.1</v>
      </c>
      <c r="S82">
        <v>79.599999999999994</v>
      </c>
      <c r="T82">
        <v>73.599999999999994</v>
      </c>
      <c r="U82">
        <v>60.1</v>
      </c>
      <c r="V82">
        <v>63.6</v>
      </c>
      <c r="W82">
        <v>64.5</v>
      </c>
      <c r="X82">
        <v>60.6</v>
      </c>
      <c r="Y82">
        <v>73</v>
      </c>
      <c r="Z82">
        <v>67.099999999999994</v>
      </c>
      <c r="AA82">
        <v>80.400000000000006</v>
      </c>
      <c r="AB82">
        <v>76.599999999999994</v>
      </c>
    </row>
    <row r="83" spans="1:28" x14ac:dyDescent="0.25">
      <c r="A83">
        <v>80</v>
      </c>
      <c r="B83">
        <v>44.3</v>
      </c>
      <c r="C83">
        <v>38</v>
      </c>
      <c r="D83">
        <v>30</v>
      </c>
      <c r="E83">
        <v>42.4</v>
      </c>
      <c r="F83">
        <v>50.5</v>
      </c>
      <c r="G83">
        <v>38</v>
      </c>
      <c r="H83">
        <v>44.2</v>
      </c>
      <c r="I83">
        <v>45</v>
      </c>
      <c r="J83">
        <v>45.5</v>
      </c>
      <c r="K83">
        <v>35.200000000000003</v>
      </c>
      <c r="L83">
        <v>44.3</v>
      </c>
      <c r="M83">
        <v>48.9</v>
      </c>
      <c r="N83">
        <v>49.1</v>
      </c>
      <c r="O83">
        <v>42.8</v>
      </c>
      <c r="P83">
        <v>68</v>
      </c>
      <c r="Q83">
        <v>63.1</v>
      </c>
      <c r="R83">
        <v>48.6</v>
      </c>
      <c r="S83">
        <v>64.2</v>
      </c>
      <c r="T83">
        <v>60.3</v>
      </c>
      <c r="U83">
        <v>55.5</v>
      </c>
      <c r="V83">
        <v>71</v>
      </c>
      <c r="W83">
        <v>63.6</v>
      </c>
      <c r="X83">
        <v>52</v>
      </c>
      <c r="Y83">
        <v>70.2</v>
      </c>
      <c r="Z83">
        <v>59.5</v>
      </c>
      <c r="AA83">
        <v>90.5</v>
      </c>
      <c r="AB83">
        <v>68.2</v>
      </c>
    </row>
    <row r="84" spans="1:28" x14ac:dyDescent="0.25">
      <c r="A84">
        <v>81</v>
      </c>
      <c r="B84">
        <v>46.1</v>
      </c>
      <c r="C84">
        <v>32.6</v>
      </c>
      <c r="D84">
        <v>41.8</v>
      </c>
      <c r="E84">
        <v>42.8</v>
      </c>
      <c r="F84">
        <v>31.2</v>
      </c>
      <c r="G84">
        <v>49.4</v>
      </c>
      <c r="H84">
        <v>40</v>
      </c>
      <c r="I84">
        <v>74.5</v>
      </c>
      <c r="J84">
        <v>54.5</v>
      </c>
      <c r="K84">
        <v>58</v>
      </c>
      <c r="L84">
        <v>31.3</v>
      </c>
      <c r="M84">
        <v>54</v>
      </c>
      <c r="N84">
        <v>62.3</v>
      </c>
      <c r="O84">
        <v>52.4</v>
      </c>
      <c r="P84">
        <v>52.1</v>
      </c>
      <c r="Q84">
        <v>60.7</v>
      </c>
      <c r="R84">
        <v>66.7</v>
      </c>
      <c r="S84">
        <v>65.900000000000006</v>
      </c>
      <c r="T84">
        <v>89.3</v>
      </c>
      <c r="U84">
        <v>64</v>
      </c>
      <c r="V84">
        <v>65.8</v>
      </c>
      <c r="W84">
        <v>69.400000000000006</v>
      </c>
      <c r="X84">
        <v>56.9</v>
      </c>
      <c r="Y84">
        <v>64.7</v>
      </c>
      <c r="Z84">
        <v>72</v>
      </c>
      <c r="AA84">
        <v>57.6</v>
      </c>
      <c r="AB84">
        <v>63.5</v>
      </c>
    </row>
    <row r="85" spans="1:28" x14ac:dyDescent="0.25">
      <c r="A85">
        <v>82</v>
      </c>
      <c r="B85">
        <v>44.1</v>
      </c>
      <c r="C85">
        <v>39.6</v>
      </c>
      <c r="D85">
        <v>57.1</v>
      </c>
      <c r="E85">
        <v>48.3</v>
      </c>
      <c r="F85">
        <v>54.8</v>
      </c>
      <c r="G85">
        <v>42.4</v>
      </c>
      <c r="H85">
        <v>57.2</v>
      </c>
      <c r="I85">
        <v>45.7</v>
      </c>
      <c r="J85">
        <v>43</v>
      </c>
      <c r="K85">
        <v>51</v>
      </c>
      <c r="L85">
        <v>48</v>
      </c>
      <c r="M85">
        <v>62.3</v>
      </c>
      <c r="N85">
        <v>43.2</v>
      </c>
      <c r="O85">
        <v>55.3</v>
      </c>
      <c r="P85">
        <v>62.2</v>
      </c>
      <c r="Q85">
        <v>62.8</v>
      </c>
      <c r="R85">
        <v>71</v>
      </c>
      <c r="S85">
        <v>76</v>
      </c>
      <c r="T85">
        <v>63.5</v>
      </c>
      <c r="U85">
        <v>67.2</v>
      </c>
      <c r="V85">
        <v>71.599999999999994</v>
      </c>
      <c r="W85">
        <v>71.2</v>
      </c>
      <c r="X85">
        <v>64.099999999999994</v>
      </c>
      <c r="Y85">
        <v>70.3</v>
      </c>
      <c r="Z85">
        <v>68.900000000000006</v>
      </c>
      <c r="AA85">
        <v>69.599999999999994</v>
      </c>
      <c r="AB85">
        <v>70.599999999999994</v>
      </c>
    </row>
    <row r="86" spans="1:28" x14ac:dyDescent="0.25">
      <c r="A86">
        <v>83</v>
      </c>
      <c r="B86">
        <v>38.799999999999997</v>
      </c>
      <c r="C86">
        <v>50.9</v>
      </c>
      <c r="D86">
        <v>46.5</v>
      </c>
      <c r="E86">
        <v>28.5</v>
      </c>
      <c r="F86">
        <v>42.1</v>
      </c>
      <c r="G86">
        <v>50.9</v>
      </c>
      <c r="H86">
        <v>61.4</v>
      </c>
      <c r="I86">
        <v>45.2</v>
      </c>
      <c r="J86">
        <v>34.799999999999997</v>
      </c>
      <c r="K86">
        <v>42.8</v>
      </c>
      <c r="L86">
        <v>52.8</v>
      </c>
      <c r="M86">
        <v>57.1</v>
      </c>
      <c r="N86">
        <v>63.4</v>
      </c>
      <c r="O86">
        <v>50.6</v>
      </c>
      <c r="P86">
        <v>53.3</v>
      </c>
      <c r="Q86">
        <v>37.6</v>
      </c>
      <c r="R86">
        <v>55.2</v>
      </c>
      <c r="S86">
        <v>73</v>
      </c>
      <c r="T86">
        <v>60.1</v>
      </c>
      <c r="U86">
        <v>58.2</v>
      </c>
      <c r="V86">
        <v>81.900000000000006</v>
      </c>
      <c r="W86">
        <v>63.1</v>
      </c>
      <c r="X86">
        <v>55.9</v>
      </c>
      <c r="Y86">
        <v>63.4</v>
      </c>
      <c r="Z86">
        <v>64.900000000000006</v>
      </c>
      <c r="AA86">
        <v>80</v>
      </c>
      <c r="AB86">
        <v>62.1</v>
      </c>
    </row>
    <row r="87" spans="1:28" x14ac:dyDescent="0.25">
      <c r="A87">
        <v>84</v>
      </c>
      <c r="B87">
        <v>35</v>
      </c>
      <c r="C87">
        <v>54.5</v>
      </c>
      <c r="D87">
        <v>28.3</v>
      </c>
      <c r="E87">
        <v>22.4</v>
      </c>
      <c r="F87">
        <v>46</v>
      </c>
      <c r="G87">
        <v>52</v>
      </c>
      <c r="H87">
        <v>30.8</v>
      </c>
      <c r="I87">
        <v>37.9</v>
      </c>
      <c r="J87">
        <v>41</v>
      </c>
      <c r="K87">
        <v>45.4</v>
      </c>
      <c r="L87">
        <v>34.200000000000003</v>
      </c>
      <c r="M87">
        <v>37.4</v>
      </c>
      <c r="N87">
        <v>43.7</v>
      </c>
      <c r="O87">
        <v>54.8</v>
      </c>
      <c r="P87">
        <v>63.7</v>
      </c>
      <c r="Q87">
        <v>60</v>
      </c>
      <c r="R87">
        <v>53.5</v>
      </c>
      <c r="S87">
        <v>50.4</v>
      </c>
      <c r="T87">
        <v>52.1</v>
      </c>
      <c r="U87">
        <v>61.1</v>
      </c>
      <c r="V87">
        <v>64.099999999999994</v>
      </c>
      <c r="W87">
        <v>67.900000000000006</v>
      </c>
      <c r="X87">
        <v>55</v>
      </c>
      <c r="Y87">
        <v>57.8</v>
      </c>
      <c r="Z87">
        <v>61.5</v>
      </c>
      <c r="AA87">
        <v>63.3</v>
      </c>
      <c r="AB87">
        <v>62.7</v>
      </c>
    </row>
    <row r="88" spans="1:28" x14ac:dyDescent="0.25">
      <c r="A88" s="3" t="s">
        <v>21</v>
      </c>
      <c r="B88">
        <v>32.799999999999997</v>
      </c>
      <c r="C88">
        <v>26.8</v>
      </c>
      <c r="D88">
        <v>29.8</v>
      </c>
      <c r="E88">
        <v>34.5</v>
      </c>
      <c r="F88">
        <v>35</v>
      </c>
      <c r="G88">
        <v>36.200000000000003</v>
      </c>
      <c r="H88">
        <v>30.7</v>
      </c>
      <c r="I88">
        <v>27.6</v>
      </c>
      <c r="J88">
        <v>33.700000000000003</v>
      </c>
      <c r="K88">
        <v>33.4</v>
      </c>
      <c r="L88">
        <v>34.799999999999997</v>
      </c>
      <c r="M88">
        <v>31.9</v>
      </c>
      <c r="N88">
        <v>37.9</v>
      </c>
      <c r="O88">
        <v>43.3</v>
      </c>
      <c r="P88">
        <v>39</v>
      </c>
      <c r="Q88">
        <v>39.1</v>
      </c>
      <c r="R88">
        <v>41.5</v>
      </c>
      <c r="S88">
        <v>39</v>
      </c>
      <c r="T88">
        <v>45.7</v>
      </c>
      <c r="U88">
        <v>43.3</v>
      </c>
      <c r="V88">
        <v>50.6</v>
      </c>
      <c r="W88">
        <v>45.1</v>
      </c>
      <c r="X88">
        <v>48.6</v>
      </c>
      <c r="Y88">
        <v>44.3</v>
      </c>
      <c r="Z88">
        <v>48.5</v>
      </c>
      <c r="AA88">
        <v>45.2</v>
      </c>
      <c r="AB88">
        <v>45</v>
      </c>
    </row>
  </sheetData>
  <mergeCells count="1">
    <mergeCell ref="B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workbookViewId="0">
      <selection activeCell="M61" sqref="M61"/>
    </sheetView>
  </sheetViews>
  <sheetFormatPr defaultRowHeight="15" x14ac:dyDescent="0.25"/>
  <cols>
    <col min="4" max="4" width="9.7109375" bestFit="1" customWidth="1"/>
    <col min="7" max="7" width="9.7109375" bestFit="1" customWidth="1"/>
    <col min="10" max="10" width="9.7109375" bestFit="1" customWidth="1"/>
    <col min="13" max="13" width="9.7109375" bestFit="1" customWidth="1"/>
    <col min="16" max="16" width="9.7109375" bestFit="1" customWidth="1"/>
    <col min="19" max="19" width="9.7109375" bestFit="1" customWidth="1"/>
  </cols>
  <sheetData>
    <row r="1" spans="1:19" x14ac:dyDescent="0.25">
      <c r="A1" t="s">
        <v>185</v>
      </c>
    </row>
    <row r="3" spans="1:19" x14ac:dyDescent="0.25">
      <c r="B3" t="s">
        <v>186</v>
      </c>
      <c r="C3" t="s">
        <v>186</v>
      </c>
      <c r="D3" t="s">
        <v>186</v>
      </c>
      <c r="E3" t="s">
        <v>187</v>
      </c>
      <c r="F3" t="s">
        <v>187</v>
      </c>
      <c r="G3" t="s">
        <v>187</v>
      </c>
      <c r="H3" t="s">
        <v>188</v>
      </c>
      <c r="I3" t="s">
        <v>188</v>
      </c>
      <c r="J3" t="s">
        <v>188</v>
      </c>
      <c r="K3" t="s">
        <v>189</v>
      </c>
      <c r="L3" t="s">
        <v>189</v>
      </c>
      <c r="M3" t="s">
        <v>189</v>
      </c>
      <c r="N3" t="s">
        <v>190</v>
      </c>
      <c r="O3" t="s">
        <v>190</v>
      </c>
      <c r="P3" t="s">
        <v>190</v>
      </c>
      <c r="Q3" t="s">
        <v>97</v>
      </c>
      <c r="R3" t="s">
        <v>97</v>
      </c>
      <c r="S3" t="s">
        <v>97</v>
      </c>
    </row>
    <row r="4" spans="1:19" x14ac:dyDescent="0.25">
      <c r="B4" t="s">
        <v>75</v>
      </c>
      <c r="C4" t="s">
        <v>1</v>
      </c>
      <c r="D4" t="s">
        <v>76</v>
      </c>
      <c r="E4" t="s">
        <v>75</v>
      </c>
      <c r="F4" t="s">
        <v>1</v>
      </c>
      <c r="G4" t="s">
        <v>76</v>
      </c>
      <c r="H4" t="s">
        <v>75</v>
      </c>
      <c r="I4" t="s">
        <v>1</v>
      </c>
      <c r="J4" t="s">
        <v>76</v>
      </c>
      <c r="K4" t="s">
        <v>75</v>
      </c>
      <c r="L4" t="s">
        <v>1</v>
      </c>
      <c r="M4" t="s">
        <v>76</v>
      </c>
      <c r="N4" t="s">
        <v>75</v>
      </c>
      <c r="O4" t="s">
        <v>1</v>
      </c>
      <c r="P4" t="s">
        <v>76</v>
      </c>
      <c r="Q4" t="s">
        <v>75</v>
      </c>
      <c r="R4" t="s">
        <v>1</v>
      </c>
      <c r="S4" t="s">
        <v>76</v>
      </c>
    </row>
    <row r="5" spans="1:19" x14ac:dyDescent="0.25">
      <c r="A5" s="1" t="s">
        <v>78</v>
      </c>
      <c r="B5">
        <v>0</v>
      </c>
      <c r="C5">
        <v>0</v>
      </c>
      <c r="D5" s="2">
        <v>13833705</v>
      </c>
      <c r="E5">
        <v>0</v>
      </c>
      <c r="F5">
        <v>0</v>
      </c>
      <c r="G5" s="2">
        <v>13833705</v>
      </c>
      <c r="H5">
        <v>0</v>
      </c>
      <c r="I5">
        <v>1</v>
      </c>
      <c r="J5" s="2">
        <v>13833705</v>
      </c>
      <c r="K5">
        <v>0</v>
      </c>
      <c r="L5">
        <v>0</v>
      </c>
      <c r="M5" s="2">
        <v>13833705</v>
      </c>
      <c r="N5">
        <v>0</v>
      </c>
      <c r="O5">
        <v>0</v>
      </c>
      <c r="P5" s="2">
        <v>13833705</v>
      </c>
      <c r="Q5">
        <v>0</v>
      </c>
      <c r="R5">
        <v>0</v>
      </c>
      <c r="S5" s="2">
        <v>13833705</v>
      </c>
    </row>
    <row r="6" spans="1:19" x14ac:dyDescent="0.25">
      <c r="A6" s="1" t="s">
        <v>4</v>
      </c>
      <c r="B6">
        <v>0</v>
      </c>
      <c r="C6">
        <v>0</v>
      </c>
      <c r="D6" s="2">
        <v>55227493</v>
      </c>
      <c r="E6">
        <v>0</v>
      </c>
      <c r="F6">
        <v>0</v>
      </c>
      <c r="G6" s="2">
        <v>55227493</v>
      </c>
      <c r="H6">
        <v>0</v>
      </c>
      <c r="I6">
        <v>1</v>
      </c>
      <c r="J6" s="2">
        <v>55227493</v>
      </c>
      <c r="K6">
        <v>0</v>
      </c>
      <c r="L6">
        <v>3</v>
      </c>
      <c r="M6" s="2">
        <v>55227493</v>
      </c>
      <c r="N6">
        <v>0</v>
      </c>
      <c r="O6">
        <v>0</v>
      </c>
      <c r="P6" s="2">
        <v>55227493</v>
      </c>
      <c r="Q6">
        <v>0</v>
      </c>
      <c r="R6">
        <v>2</v>
      </c>
      <c r="S6" s="2">
        <v>55227493</v>
      </c>
    </row>
    <row r="7" spans="1:19" x14ac:dyDescent="0.25">
      <c r="A7" s="1" t="s">
        <v>5</v>
      </c>
      <c r="B7">
        <v>0</v>
      </c>
      <c r="C7">
        <v>0</v>
      </c>
      <c r="D7" s="2">
        <v>68779981</v>
      </c>
      <c r="E7">
        <v>0</v>
      </c>
      <c r="F7">
        <v>0</v>
      </c>
      <c r="G7" s="2">
        <v>68779981</v>
      </c>
      <c r="H7">
        <v>0</v>
      </c>
      <c r="I7">
        <v>3</v>
      </c>
      <c r="J7" s="2">
        <v>68779981</v>
      </c>
      <c r="K7">
        <v>0</v>
      </c>
      <c r="L7">
        <v>2</v>
      </c>
      <c r="M7" s="2">
        <v>68779981</v>
      </c>
      <c r="N7">
        <v>0</v>
      </c>
      <c r="O7">
        <v>1</v>
      </c>
      <c r="P7" s="2">
        <v>68779981</v>
      </c>
      <c r="Q7">
        <v>0</v>
      </c>
      <c r="R7">
        <v>2</v>
      </c>
      <c r="S7" s="2">
        <v>68779981</v>
      </c>
    </row>
    <row r="8" spans="1:19" x14ac:dyDescent="0.25">
      <c r="A8" s="1" t="s">
        <v>6</v>
      </c>
      <c r="B8">
        <v>0</v>
      </c>
      <c r="C8">
        <v>0</v>
      </c>
      <c r="D8" s="2">
        <v>71619669</v>
      </c>
      <c r="E8">
        <v>0</v>
      </c>
      <c r="F8">
        <v>0</v>
      </c>
      <c r="G8" s="2">
        <v>71619669</v>
      </c>
      <c r="H8">
        <v>0</v>
      </c>
      <c r="I8">
        <v>6</v>
      </c>
      <c r="J8" s="2">
        <v>71619669</v>
      </c>
      <c r="K8">
        <v>0</v>
      </c>
      <c r="L8">
        <v>6</v>
      </c>
      <c r="M8" s="2">
        <v>71619669</v>
      </c>
      <c r="N8">
        <v>0</v>
      </c>
      <c r="O8">
        <v>0</v>
      </c>
      <c r="P8" s="2">
        <v>71619669</v>
      </c>
      <c r="Q8">
        <v>0</v>
      </c>
      <c r="R8">
        <v>7</v>
      </c>
      <c r="S8" s="2">
        <v>71619669</v>
      </c>
    </row>
    <row r="9" spans="1:19" x14ac:dyDescent="0.25">
      <c r="A9" s="1" t="s">
        <v>7</v>
      </c>
      <c r="B9">
        <v>0</v>
      </c>
      <c r="C9">
        <v>0</v>
      </c>
      <c r="D9" s="2">
        <v>73287527</v>
      </c>
      <c r="E9">
        <v>0</v>
      </c>
      <c r="F9">
        <v>2</v>
      </c>
      <c r="G9" s="2">
        <v>73287527</v>
      </c>
      <c r="H9">
        <v>0</v>
      </c>
      <c r="I9">
        <v>24</v>
      </c>
      <c r="J9" s="2">
        <v>73287527</v>
      </c>
      <c r="K9">
        <v>0</v>
      </c>
      <c r="L9">
        <v>9</v>
      </c>
      <c r="M9" s="2">
        <v>73287527</v>
      </c>
      <c r="N9">
        <v>0</v>
      </c>
      <c r="O9">
        <v>0</v>
      </c>
      <c r="P9" s="2">
        <v>73287527</v>
      </c>
      <c r="Q9">
        <v>0</v>
      </c>
      <c r="R9">
        <v>17</v>
      </c>
      <c r="S9" s="2">
        <v>73287527</v>
      </c>
    </row>
    <row r="10" spans="1:19" x14ac:dyDescent="0.25">
      <c r="A10" s="1" t="s">
        <v>8</v>
      </c>
      <c r="B10">
        <v>0</v>
      </c>
      <c r="C10">
        <v>0</v>
      </c>
      <c r="D10" s="2">
        <v>73669437</v>
      </c>
      <c r="E10">
        <v>0</v>
      </c>
      <c r="F10">
        <v>6</v>
      </c>
      <c r="G10" s="2">
        <v>73669437</v>
      </c>
      <c r="H10">
        <v>0</v>
      </c>
      <c r="I10">
        <v>36</v>
      </c>
      <c r="J10" s="2">
        <v>73669437</v>
      </c>
      <c r="K10">
        <v>0</v>
      </c>
      <c r="L10">
        <v>15</v>
      </c>
      <c r="M10" s="2">
        <v>73669437</v>
      </c>
      <c r="N10">
        <v>0</v>
      </c>
      <c r="O10">
        <v>5</v>
      </c>
      <c r="P10" s="2">
        <v>73669437</v>
      </c>
      <c r="Q10">
        <v>0</v>
      </c>
      <c r="R10">
        <v>28</v>
      </c>
      <c r="S10" s="2">
        <v>73669437</v>
      </c>
    </row>
    <row r="11" spans="1:19" x14ac:dyDescent="0.25">
      <c r="A11" s="1" t="s">
        <v>9</v>
      </c>
      <c r="B11">
        <v>0</v>
      </c>
      <c r="C11">
        <v>1</v>
      </c>
      <c r="D11" s="2">
        <v>72170117</v>
      </c>
      <c r="E11">
        <v>0</v>
      </c>
      <c r="F11">
        <v>13</v>
      </c>
      <c r="G11" s="2">
        <v>72170117</v>
      </c>
      <c r="H11">
        <v>0</v>
      </c>
      <c r="I11">
        <v>36</v>
      </c>
      <c r="J11" s="2">
        <v>72170117</v>
      </c>
      <c r="K11">
        <v>0</v>
      </c>
      <c r="L11">
        <v>26</v>
      </c>
      <c r="M11" s="2">
        <v>72170117</v>
      </c>
      <c r="N11">
        <v>0</v>
      </c>
      <c r="O11">
        <v>19</v>
      </c>
      <c r="P11" s="2">
        <v>72170117</v>
      </c>
      <c r="Q11">
        <v>0.1</v>
      </c>
      <c r="R11">
        <v>53</v>
      </c>
      <c r="S11" s="2">
        <v>72170117</v>
      </c>
    </row>
    <row r="12" spans="1:19" x14ac:dyDescent="0.25">
      <c r="A12" s="1" t="s">
        <v>10</v>
      </c>
      <c r="B12">
        <v>0</v>
      </c>
      <c r="C12">
        <v>3</v>
      </c>
      <c r="D12" s="2">
        <v>70094563</v>
      </c>
      <c r="E12">
        <v>0</v>
      </c>
      <c r="F12">
        <v>25</v>
      </c>
      <c r="G12" s="2">
        <v>70094563</v>
      </c>
      <c r="H12">
        <v>0.1</v>
      </c>
      <c r="I12">
        <v>93</v>
      </c>
      <c r="J12" s="2">
        <v>70094563</v>
      </c>
      <c r="K12">
        <v>0.1</v>
      </c>
      <c r="L12">
        <v>103</v>
      </c>
      <c r="M12" s="2">
        <v>70094563</v>
      </c>
      <c r="N12">
        <v>0.1</v>
      </c>
      <c r="O12">
        <v>43</v>
      </c>
      <c r="P12" s="2">
        <v>70094563</v>
      </c>
      <c r="Q12">
        <v>0.1</v>
      </c>
      <c r="R12">
        <v>104</v>
      </c>
      <c r="S12" s="2">
        <v>70094563</v>
      </c>
    </row>
    <row r="13" spans="1:19" x14ac:dyDescent="0.25">
      <c r="A13" s="1" t="s">
        <v>11</v>
      </c>
      <c r="B13">
        <v>0</v>
      </c>
      <c r="C13">
        <v>4</v>
      </c>
      <c r="D13" s="2">
        <v>70214118</v>
      </c>
      <c r="E13">
        <v>0.1</v>
      </c>
      <c r="F13">
        <v>38</v>
      </c>
      <c r="G13" s="2">
        <v>70214118</v>
      </c>
      <c r="H13">
        <v>0.2</v>
      </c>
      <c r="I13">
        <v>135</v>
      </c>
      <c r="J13" s="2">
        <v>70214118</v>
      </c>
      <c r="K13">
        <v>0.3</v>
      </c>
      <c r="L13">
        <v>240</v>
      </c>
      <c r="M13" s="2">
        <v>70214118</v>
      </c>
      <c r="N13">
        <v>0.2</v>
      </c>
      <c r="O13">
        <v>111</v>
      </c>
      <c r="P13" s="2">
        <v>70214118</v>
      </c>
      <c r="Q13">
        <v>0.4</v>
      </c>
      <c r="R13">
        <v>249</v>
      </c>
      <c r="S13" s="2">
        <v>70214118</v>
      </c>
    </row>
    <row r="14" spans="1:19" x14ac:dyDescent="0.25">
      <c r="A14" s="1" t="s">
        <v>12</v>
      </c>
      <c r="B14">
        <v>0</v>
      </c>
      <c r="C14">
        <v>11</v>
      </c>
      <c r="D14" s="2">
        <v>72893341</v>
      </c>
      <c r="E14">
        <v>0.1</v>
      </c>
      <c r="F14">
        <v>69</v>
      </c>
      <c r="G14" s="2">
        <v>72893341</v>
      </c>
      <c r="H14">
        <v>0.4</v>
      </c>
      <c r="I14">
        <v>303</v>
      </c>
      <c r="J14" s="2">
        <v>72893341</v>
      </c>
      <c r="K14">
        <v>0.8</v>
      </c>
      <c r="L14">
        <v>570</v>
      </c>
      <c r="M14" s="2">
        <v>72893341</v>
      </c>
      <c r="N14">
        <v>0.5</v>
      </c>
      <c r="O14">
        <v>353</v>
      </c>
      <c r="P14" s="2">
        <v>72893341</v>
      </c>
      <c r="Q14">
        <v>0.7</v>
      </c>
      <c r="R14">
        <v>481</v>
      </c>
      <c r="S14" s="2">
        <v>72893341</v>
      </c>
    </row>
    <row r="15" spans="1:19" x14ac:dyDescent="0.25">
      <c r="A15" s="1" t="s">
        <v>13</v>
      </c>
      <c r="B15">
        <v>0</v>
      </c>
      <c r="C15">
        <v>29</v>
      </c>
      <c r="D15" s="2">
        <v>73932468</v>
      </c>
      <c r="E15">
        <v>0.2</v>
      </c>
      <c r="F15">
        <v>138</v>
      </c>
      <c r="G15" s="2">
        <v>73932468</v>
      </c>
      <c r="H15">
        <v>0.9</v>
      </c>
      <c r="I15">
        <v>682</v>
      </c>
      <c r="J15" s="2">
        <v>73932468</v>
      </c>
      <c r="K15">
        <v>1.8</v>
      </c>
      <c r="L15" s="2">
        <v>1363</v>
      </c>
      <c r="M15" s="2">
        <v>73932468</v>
      </c>
      <c r="N15">
        <v>1</v>
      </c>
      <c r="O15">
        <v>765</v>
      </c>
      <c r="P15" s="2">
        <v>73932468</v>
      </c>
      <c r="Q15">
        <v>1.3</v>
      </c>
      <c r="R15">
        <v>932</v>
      </c>
      <c r="S15" s="2">
        <v>73932468</v>
      </c>
    </row>
    <row r="16" spans="1:19" x14ac:dyDescent="0.25">
      <c r="A16" s="1" t="s">
        <v>14</v>
      </c>
      <c r="B16">
        <v>0.1</v>
      </c>
      <c r="C16">
        <v>42</v>
      </c>
      <c r="D16" s="2">
        <v>71308568</v>
      </c>
      <c r="E16">
        <v>0.3</v>
      </c>
      <c r="F16">
        <v>239</v>
      </c>
      <c r="G16" s="2">
        <v>71308568</v>
      </c>
      <c r="H16">
        <v>1.8</v>
      </c>
      <c r="I16" s="2">
        <v>1255</v>
      </c>
      <c r="J16" s="2">
        <v>71308568</v>
      </c>
      <c r="K16">
        <v>3.7</v>
      </c>
      <c r="L16" s="2">
        <v>2640</v>
      </c>
      <c r="M16" s="2">
        <v>71308568</v>
      </c>
      <c r="N16">
        <v>1.9</v>
      </c>
      <c r="O16" s="2">
        <v>1386</v>
      </c>
      <c r="P16" s="2">
        <v>71308568</v>
      </c>
      <c r="Q16">
        <v>2.4</v>
      </c>
      <c r="R16" s="2">
        <v>1676</v>
      </c>
      <c r="S16" s="2">
        <v>71308568</v>
      </c>
    </row>
    <row r="17" spans="1:19" x14ac:dyDescent="0.25">
      <c r="A17" s="1" t="s">
        <v>15</v>
      </c>
      <c r="B17">
        <v>0.1</v>
      </c>
      <c r="C17">
        <v>58</v>
      </c>
      <c r="D17" s="2">
        <v>63352542</v>
      </c>
      <c r="E17">
        <v>0.6</v>
      </c>
      <c r="F17">
        <v>399</v>
      </c>
      <c r="G17" s="2">
        <v>63352542</v>
      </c>
      <c r="H17">
        <v>2.9</v>
      </c>
      <c r="I17" s="2">
        <v>1840</v>
      </c>
      <c r="J17" s="2">
        <v>63352542</v>
      </c>
      <c r="K17">
        <v>6.6</v>
      </c>
      <c r="L17" s="2">
        <v>4172</v>
      </c>
      <c r="M17" s="2">
        <v>63352542</v>
      </c>
      <c r="N17">
        <v>3.4</v>
      </c>
      <c r="O17" s="2">
        <v>2184</v>
      </c>
      <c r="P17" s="2">
        <v>63352542</v>
      </c>
      <c r="Q17">
        <v>4.0999999999999996</v>
      </c>
      <c r="R17" s="2">
        <v>2571</v>
      </c>
      <c r="S17" s="2">
        <v>63352542</v>
      </c>
    </row>
    <row r="18" spans="1:19" x14ac:dyDescent="0.25">
      <c r="A18" s="1" t="s">
        <v>16</v>
      </c>
      <c r="B18">
        <v>0.2</v>
      </c>
      <c r="C18">
        <v>87</v>
      </c>
      <c r="D18" s="2">
        <v>51342617</v>
      </c>
      <c r="E18">
        <v>0.9</v>
      </c>
      <c r="F18">
        <v>467</v>
      </c>
      <c r="G18" s="2">
        <v>51342617</v>
      </c>
      <c r="H18">
        <v>4.8</v>
      </c>
      <c r="I18" s="2">
        <v>2463</v>
      </c>
      <c r="J18" s="2">
        <v>51342617</v>
      </c>
      <c r="K18">
        <v>10.6</v>
      </c>
      <c r="L18" s="2">
        <v>5422</v>
      </c>
      <c r="M18" s="2">
        <v>51342617</v>
      </c>
      <c r="N18">
        <v>5.2</v>
      </c>
      <c r="O18" s="2">
        <v>2695</v>
      </c>
      <c r="P18" s="2">
        <v>51342617</v>
      </c>
      <c r="Q18">
        <v>6.1</v>
      </c>
      <c r="R18" s="2">
        <v>3157</v>
      </c>
      <c r="S18" s="2">
        <v>51342617</v>
      </c>
    </row>
    <row r="19" spans="1:19" x14ac:dyDescent="0.25">
      <c r="A19" s="1" t="s">
        <v>17</v>
      </c>
      <c r="B19">
        <v>0.3</v>
      </c>
      <c r="C19">
        <v>101</v>
      </c>
      <c r="D19" s="2">
        <v>39079241</v>
      </c>
      <c r="E19">
        <v>1.5</v>
      </c>
      <c r="F19">
        <v>585</v>
      </c>
      <c r="G19" s="2">
        <v>39079241</v>
      </c>
      <c r="H19">
        <v>7.1</v>
      </c>
      <c r="I19" s="2">
        <v>2761</v>
      </c>
      <c r="J19" s="2">
        <v>39079241</v>
      </c>
      <c r="K19">
        <v>15.3</v>
      </c>
      <c r="L19" s="2">
        <v>5994</v>
      </c>
      <c r="M19" s="2">
        <v>39079241</v>
      </c>
      <c r="N19">
        <v>7.2</v>
      </c>
      <c r="O19" s="2">
        <v>2798</v>
      </c>
      <c r="P19" s="2">
        <v>39079241</v>
      </c>
      <c r="Q19">
        <v>8.9</v>
      </c>
      <c r="R19" s="2">
        <v>3484</v>
      </c>
      <c r="S19" s="2">
        <v>39079241</v>
      </c>
    </row>
    <row r="20" spans="1:19" x14ac:dyDescent="0.25">
      <c r="A20" s="1" t="s">
        <v>18</v>
      </c>
      <c r="B20">
        <v>0.3</v>
      </c>
      <c r="C20">
        <v>87</v>
      </c>
      <c r="D20" s="2">
        <v>29238584</v>
      </c>
      <c r="E20">
        <v>1.9</v>
      </c>
      <c r="F20">
        <v>546</v>
      </c>
      <c r="G20" s="2">
        <v>29238584</v>
      </c>
      <c r="H20">
        <v>9.6999999999999993</v>
      </c>
      <c r="I20" s="2">
        <v>2850</v>
      </c>
      <c r="J20" s="2">
        <v>29238584</v>
      </c>
      <c r="K20">
        <v>19.7</v>
      </c>
      <c r="L20" s="2">
        <v>5751</v>
      </c>
      <c r="M20" s="2">
        <v>29238584</v>
      </c>
      <c r="N20">
        <v>8.9</v>
      </c>
      <c r="O20" s="2">
        <v>2591</v>
      </c>
      <c r="P20" s="2">
        <v>29238584</v>
      </c>
      <c r="Q20">
        <v>12.4</v>
      </c>
      <c r="R20" s="2">
        <v>3614</v>
      </c>
      <c r="S20" s="2">
        <v>29238584</v>
      </c>
    </row>
    <row r="21" spans="1:19" x14ac:dyDescent="0.25">
      <c r="A21" s="1" t="s">
        <v>19</v>
      </c>
      <c r="B21">
        <v>0.4</v>
      </c>
      <c r="C21">
        <v>101</v>
      </c>
      <c r="D21" s="2">
        <v>22969382</v>
      </c>
      <c r="E21">
        <v>2.1</v>
      </c>
      <c r="F21">
        <v>490</v>
      </c>
      <c r="G21" s="2">
        <v>22969382</v>
      </c>
      <c r="H21">
        <v>11.6</v>
      </c>
      <c r="I21" s="2">
        <v>2672</v>
      </c>
      <c r="J21" s="2">
        <v>22969382</v>
      </c>
      <c r="K21">
        <v>23.8</v>
      </c>
      <c r="L21" s="2">
        <v>5464</v>
      </c>
      <c r="M21" s="2">
        <v>22969382</v>
      </c>
      <c r="N21">
        <v>10.5</v>
      </c>
      <c r="O21" s="2">
        <v>2404</v>
      </c>
      <c r="P21" s="2">
        <v>22969382</v>
      </c>
      <c r="Q21">
        <v>15.3</v>
      </c>
      <c r="R21" s="2">
        <v>3507</v>
      </c>
      <c r="S21" s="2">
        <v>22969382</v>
      </c>
    </row>
    <row r="22" spans="1:19" x14ac:dyDescent="0.25">
      <c r="A22" s="1" t="s">
        <v>20</v>
      </c>
      <c r="B22">
        <v>0.4</v>
      </c>
      <c r="C22">
        <v>74</v>
      </c>
      <c r="D22" s="2">
        <v>17608745</v>
      </c>
      <c r="E22">
        <v>2.2000000000000002</v>
      </c>
      <c r="F22">
        <v>386</v>
      </c>
      <c r="G22" s="2">
        <v>17608745</v>
      </c>
      <c r="H22">
        <v>12.8</v>
      </c>
      <c r="I22" s="2">
        <v>2253</v>
      </c>
      <c r="J22" s="2">
        <v>17608745</v>
      </c>
      <c r="K22">
        <v>23.3</v>
      </c>
      <c r="L22" s="2">
        <v>4098</v>
      </c>
      <c r="M22" s="2">
        <v>17608745</v>
      </c>
      <c r="N22">
        <v>9.3000000000000007</v>
      </c>
      <c r="O22" s="2">
        <v>1636</v>
      </c>
      <c r="P22" s="2">
        <v>17608745</v>
      </c>
      <c r="Q22">
        <v>17.3</v>
      </c>
      <c r="R22" s="2">
        <v>3054</v>
      </c>
      <c r="S22" s="2">
        <v>17608745</v>
      </c>
    </row>
    <row r="23" spans="1:19" x14ac:dyDescent="0.25">
      <c r="A23" s="1" t="s">
        <v>21</v>
      </c>
      <c r="B23">
        <v>0.3</v>
      </c>
      <c r="C23">
        <v>55</v>
      </c>
      <c r="D23" s="2">
        <v>16994686</v>
      </c>
      <c r="E23">
        <v>1.9</v>
      </c>
      <c r="F23">
        <v>320</v>
      </c>
      <c r="G23" s="2">
        <v>16994686</v>
      </c>
      <c r="H23">
        <v>9.5</v>
      </c>
      <c r="I23" s="2">
        <v>1622</v>
      </c>
      <c r="J23" s="2">
        <v>16994686</v>
      </c>
      <c r="K23">
        <v>14.5</v>
      </c>
      <c r="L23" s="2">
        <v>2472</v>
      </c>
      <c r="M23" s="2">
        <v>16994686</v>
      </c>
      <c r="N23">
        <v>5.4</v>
      </c>
      <c r="O23">
        <v>926</v>
      </c>
      <c r="P23" s="2">
        <v>16994686</v>
      </c>
      <c r="Q23">
        <v>14.5</v>
      </c>
      <c r="R23" s="2">
        <v>2471</v>
      </c>
      <c r="S23" s="2">
        <v>16994686</v>
      </c>
    </row>
    <row r="24" spans="1:19" x14ac:dyDescent="0.25">
      <c r="B24" t="s">
        <v>77</v>
      </c>
    </row>
    <row r="50" spans="1:2" x14ac:dyDescent="0.25">
      <c r="A50" t="s">
        <v>22</v>
      </c>
      <c r="B50" t="s">
        <v>93</v>
      </c>
    </row>
    <row r="52" spans="1:2" x14ac:dyDescent="0.25">
      <c r="A52" t="s">
        <v>79</v>
      </c>
      <c r="B52" t="s">
        <v>191</v>
      </c>
    </row>
    <row r="54" spans="1:2" x14ac:dyDescent="0.25">
      <c r="A54" t="s">
        <v>81</v>
      </c>
    </row>
    <row r="56" spans="1:2" x14ac:dyDescent="0.25">
      <c r="A56" t="s">
        <v>82</v>
      </c>
    </row>
    <row r="57" spans="1:2" x14ac:dyDescent="0.25">
      <c r="A57" t="s">
        <v>83</v>
      </c>
    </row>
    <row r="58" spans="1:2" x14ac:dyDescent="0.25">
      <c r="A58" t="s">
        <v>84</v>
      </c>
    </row>
    <row r="59" spans="1:2" x14ac:dyDescent="0.25">
      <c r="A59" t="s">
        <v>192</v>
      </c>
    </row>
    <row r="60" spans="1:2" x14ac:dyDescent="0.25">
      <c r="A60" t="s">
        <v>193</v>
      </c>
    </row>
    <row r="61" spans="1:2" x14ac:dyDescent="0.25">
      <c r="A61" t="s">
        <v>194</v>
      </c>
    </row>
    <row r="62" spans="1:2" x14ac:dyDescent="0.25">
      <c r="A62" t="s">
        <v>195</v>
      </c>
    </row>
    <row r="63" spans="1:2" x14ac:dyDescent="0.25">
      <c r="A63" t="s">
        <v>85</v>
      </c>
    </row>
    <row r="64" spans="1:2" x14ac:dyDescent="0.25">
      <c r="A64" t="s">
        <v>196</v>
      </c>
    </row>
    <row r="65" spans="1:1" x14ac:dyDescent="0.25">
      <c r="A65" t="s">
        <v>197</v>
      </c>
    </row>
    <row r="66" spans="1:1" x14ac:dyDescent="0.25">
      <c r="A66" t="s">
        <v>89</v>
      </c>
    </row>
    <row r="67" spans="1:1" x14ac:dyDescent="0.25">
      <c r="A67" t="s">
        <v>198</v>
      </c>
    </row>
    <row r="68" spans="1:1" x14ac:dyDescent="0.25">
      <c r="A68" t="s">
        <v>199</v>
      </c>
    </row>
    <row r="70" spans="1:1" x14ac:dyDescent="0.25">
      <c r="A70" t="s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1"/>
  <sheetViews>
    <sheetView workbookViewId="0">
      <selection activeCell="Y14" sqref="Y14"/>
    </sheetView>
  </sheetViews>
  <sheetFormatPr defaultRowHeight="15" x14ac:dyDescent="0.25"/>
  <cols>
    <col min="4" max="4" width="9.7109375" bestFit="1" customWidth="1"/>
    <col min="7" max="7" width="9.7109375" bestFit="1" customWidth="1"/>
    <col min="10" max="10" width="9.7109375" bestFit="1" customWidth="1"/>
    <col min="13" max="13" width="9.7109375" bestFit="1" customWidth="1"/>
    <col min="16" max="16" width="9.7109375" bestFit="1" customWidth="1"/>
    <col min="19" max="19" width="9.7109375" bestFit="1" customWidth="1"/>
  </cols>
  <sheetData>
    <row r="1" spans="1:19" x14ac:dyDescent="0.25">
      <c r="A1" t="s">
        <v>201</v>
      </c>
    </row>
    <row r="3" spans="1:19" x14ac:dyDescent="0.25">
      <c r="B3" t="s">
        <v>186</v>
      </c>
      <c r="C3" t="s">
        <v>186</v>
      </c>
      <c r="D3" t="s">
        <v>186</v>
      </c>
      <c r="E3" t="s">
        <v>187</v>
      </c>
      <c r="F3" t="s">
        <v>187</v>
      </c>
      <c r="G3" t="s">
        <v>187</v>
      </c>
      <c r="H3" t="s">
        <v>188</v>
      </c>
      <c r="I3" t="s">
        <v>188</v>
      </c>
      <c r="J3" t="s">
        <v>188</v>
      </c>
      <c r="K3" t="s">
        <v>189</v>
      </c>
      <c r="L3" t="s">
        <v>189</v>
      </c>
      <c r="M3" t="s">
        <v>189</v>
      </c>
      <c r="N3" t="s">
        <v>190</v>
      </c>
      <c r="O3" t="s">
        <v>190</v>
      </c>
      <c r="P3" t="s">
        <v>190</v>
      </c>
      <c r="Q3" t="s">
        <v>97</v>
      </c>
      <c r="R3" t="s">
        <v>97</v>
      </c>
      <c r="S3" t="s">
        <v>97</v>
      </c>
    </row>
    <row r="4" spans="1:19" x14ac:dyDescent="0.25">
      <c r="B4" t="s">
        <v>75</v>
      </c>
      <c r="C4" t="s">
        <v>1</v>
      </c>
      <c r="D4" t="s">
        <v>76</v>
      </c>
      <c r="E4" t="s">
        <v>75</v>
      </c>
      <c r="F4" t="s">
        <v>1</v>
      </c>
      <c r="G4" t="s">
        <v>76</v>
      </c>
      <c r="H4" t="s">
        <v>75</v>
      </c>
      <c r="I4" t="s">
        <v>1</v>
      </c>
      <c r="J4" t="s">
        <v>76</v>
      </c>
      <c r="K4" t="s">
        <v>75</v>
      </c>
      <c r="L4" t="s">
        <v>1</v>
      </c>
      <c r="M4" t="s">
        <v>76</v>
      </c>
      <c r="N4" t="s">
        <v>75</v>
      </c>
      <c r="O4" t="s">
        <v>1</v>
      </c>
      <c r="P4" t="s">
        <v>76</v>
      </c>
      <c r="Q4" t="s">
        <v>75</v>
      </c>
      <c r="R4" t="s">
        <v>1</v>
      </c>
      <c r="S4" t="s">
        <v>76</v>
      </c>
    </row>
    <row r="5" spans="1:19" x14ac:dyDescent="0.25">
      <c r="A5" s="1" t="s">
        <v>78</v>
      </c>
      <c r="B5">
        <v>0</v>
      </c>
      <c r="C5">
        <v>0</v>
      </c>
      <c r="D5" s="2">
        <v>13833705</v>
      </c>
      <c r="E5">
        <v>0</v>
      </c>
      <c r="F5">
        <v>0</v>
      </c>
      <c r="G5" s="2">
        <v>13833705</v>
      </c>
      <c r="H5">
        <v>0</v>
      </c>
      <c r="I5">
        <v>1</v>
      </c>
      <c r="J5" s="2">
        <v>13833705</v>
      </c>
      <c r="K5">
        <v>0</v>
      </c>
      <c r="L5">
        <v>0</v>
      </c>
      <c r="M5" s="2">
        <v>13833705</v>
      </c>
      <c r="N5">
        <v>0</v>
      </c>
      <c r="O5">
        <v>0</v>
      </c>
      <c r="P5" s="2">
        <v>13833705</v>
      </c>
      <c r="Q5">
        <v>0</v>
      </c>
      <c r="R5">
        <v>0</v>
      </c>
      <c r="S5" s="2">
        <v>13833705</v>
      </c>
    </row>
    <row r="6" spans="1:19" x14ac:dyDescent="0.25">
      <c r="A6" s="1" t="s">
        <v>176</v>
      </c>
      <c r="B6">
        <v>0</v>
      </c>
      <c r="C6">
        <v>0</v>
      </c>
      <c r="D6" s="2">
        <v>13771391</v>
      </c>
      <c r="E6">
        <v>0</v>
      </c>
      <c r="F6">
        <v>0</v>
      </c>
      <c r="G6" s="2">
        <v>13771391</v>
      </c>
      <c r="H6">
        <v>0</v>
      </c>
      <c r="I6">
        <v>0</v>
      </c>
      <c r="J6" s="2">
        <v>13771391</v>
      </c>
      <c r="K6">
        <v>0</v>
      </c>
      <c r="L6">
        <v>0</v>
      </c>
      <c r="M6" s="2">
        <v>13771391</v>
      </c>
      <c r="N6">
        <v>0</v>
      </c>
      <c r="O6">
        <v>0</v>
      </c>
      <c r="P6" s="2">
        <v>13771391</v>
      </c>
      <c r="Q6">
        <v>0</v>
      </c>
      <c r="R6">
        <v>1</v>
      </c>
      <c r="S6" s="2">
        <v>13771391</v>
      </c>
    </row>
    <row r="7" spans="1:19" x14ac:dyDescent="0.25">
      <c r="A7" s="1" t="s">
        <v>177</v>
      </c>
      <c r="B7">
        <v>0</v>
      </c>
      <c r="C7">
        <v>0</v>
      </c>
      <c r="D7" s="2">
        <v>13762268</v>
      </c>
      <c r="E7">
        <v>0</v>
      </c>
      <c r="F7">
        <v>0</v>
      </c>
      <c r="G7" s="2">
        <v>13762268</v>
      </c>
      <c r="H7">
        <v>0</v>
      </c>
      <c r="I7">
        <v>0</v>
      </c>
      <c r="J7" s="2">
        <v>13762268</v>
      </c>
      <c r="K7">
        <v>0</v>
      </c>
      <c r="L7">
        <v>0</v>
      </c>
      <c r="M7" s="2">
        <v>13762268</v>
      </c>
      <c r="N7">
        <v>0</v>
      </c>
      <c r="O7">
        <v>0</v>
      </c>
      <c r="P7" s="2">
        <v>13762268</v>
      </c>
      <c r="Q7">
        <v>0</v>
      </c>
      <c r="R7">
        <v>0</v>
      </c>
      <c r="S7" s="2">
        <v>13762268</v>
      </c>
    </row>
    <row r="8" spans="1:19" x14ac:dyDescent="0.25">
      <c r="A8" s="1" t="s">
        <v>178</v>
      </c>
      <c r="B8">
        <v>0</v>
      </c>
      <c r="C8">
        <v>0</v>
      </c>
      <c r="D8" s="2">
        <v>13819901</v>
      </c>
      <c r="E8">
        <v>0</v>
      </c>
      <c r="F8">
        <v>0</v>
      </c>
      <c r="G8" s="2">
        <v>13819901</v>
      </c>
      <c r="H8">
        <v>0</v>
      </c>
      <c r="I8">
        <v>0</v>
      </c>
      <c r="J8" s="2">
        <v>13819901</v>
      </c>
      <c r="K8">
        <v>0</v>
      </c>
      <c r="L8">
        <v>0</v>
      </c>
      <c r="M8" s="2">
        <v>13819901</v>
      </c>
      <c r="N8">
        <v>0</v>
      </c>
      <c r="O8">
        <v>0</v>
      </c>
      <c r="P8" s="2">
        <v>13819901</v>
      </c>
      <c r="Q8">
        <v>0</v>
      </c>
      <c r="R8">
        <v>0</v>
      </c>
      <c r="S8" s="2">
        <v>13819901</v>
      </c>
    </row>
    <row r="9" spans="1:19" x14ac:dyDescent="0.25">
      <c r="A9" s="1" t="s">
        <v>179</v>
      </c>
      <c r="B9">
        <v>0</v>
      </c>
      <c r="C9">
        <v>0</v>
      </c>
      <c r="D9" s="2">
        <v>13873933</v>
      </c>
      <c r="E9">
        <v>0</v>
      </c>
      <c r="F9">
        <v>0</v>
      </c>
      <c r="G9" s="2">
        <v>13873933</v>
      </c>
      <c r="H9">
        <v>0</v>
      </c>
      <c r="I9">
        <v>1</v>
      </c>
      <c r="J9" s="2">
        <v>13873933</v>
      </c>
      <c r="K9">
        <v>0</v>
      </c>
      <c r="L9">
        <v>3</v>
      </c>
      <c r="M9" s="2">
        <v>13873933</v>
      </c>
      <c r="N9">
        <v>0</v>
      </c>
      <c r="O9">
        <v>0</v>
      </c>
      <c r="P9" s="2">
        <v>13873933</v>
      </c>
      <c r="Q9">
        <v>0</v>
      </c>
      <c r="R9">
        <v>1</v>
      </c>
      <c r="S9" s="2">
        <v>13873933</v>
      </c>
    </row>
    <row r="10" spans="1:19" x14ac:dyDescent="0.25">
      <c r="A10" s="1" t="s">
        <v>180</v>
      </c>
      <c r="B10">
        <v>0</v>
      </c>
      <c r="C10">
        <v>0</v>
      </c>
      <c r="D10" s="2">
        <v>13808927</v>
      </c>
      <c r="E10">
        <v>0</v>
      </c>
      <c r="F10">
        <v>0</v>
      </c>
      <c r="G10" s="2">
        <v>13808927</v>
      </c>
      <c r="H10">
        <v>0</v>
      </c>
      <c r="I10">
        <v>0</v>
      </c>
      <c r="J10" s="2">
        <v>13808927</v>
      </c>
      <c r="K10">
        <v>0</v>
      </c>
      <c r="L10">
        <v>0</v>
      </c>
      <c r="M10" s="2">
        <v>13808927</v>
      </c>
      <c r="N10">
        <v>0</v>
      </c>
      <c r="O10">
        <v>1</v>
      </c>
      <c r="P10" s="2">
        <v>13808927</v>
      </c>
      <c r="Q10">
        <v>0</v>
      </c>
      <c r="R10">
        <v>0</v>
      </c>
      <c r="S10" s="2">
        <v>13808927</v>
      </c>
    </row>
    <row r="11" spans="1:19" x14ac:dyDescent="0.25">
      <c r="A11" s="1" t="s">
        <v>181</v>
      </c>
      <c r="B11">
        <v>0</v>
      </c>
      <c r="C11">
        <v>0</v>
      </c>
      <c r="D11" s="2">
        <v>13719278</v>
      </c>
      <c r="E11">
        <v>0</v>
      </c>
      <c r="F11">
        <v>0</v>
      </c>
      <c r="G11" s="2">
        <v>13719278</v>
      </c>
      <c r="H11">
        <v>0</v>
      </c>
      <c r="I11">
        <v>1</v>
      </c>
      <c r="J11" s="2">
        <v>13719278</v>
      </c>
      <c r="K11">
        <v>0</v>
      </c>
      <c r="L11">
        <v>0</v>
      </c>
      <c r="M11" s="2">
        <v>13719278</v>
      </c>
      <c r="N11">
        <v>0</v>
      </c>
      <c r="O11">
        <v>0</v>
      </c>
      <c r="P11" s="2">
        <v>13719278</v>
      </c>
      <c r="Q11">
        <v>0</v>
      </c>
      <c r="R11">
        <v>0</v>
      </c>
      <c r="S11" s="2">
        <v>13719278</v>
      </c>
    </row>
    <row r="12" spans="1:19" x14ac:dyDescent="0.25">
      <c r="A12" s="1" t="s">
        <v>182</v>
      </c>
      <c r="B12">
        <v>0</v>
      </c>
      <c r="C12">
        <v>0</v>
      </c>
      <c r="D12" s="2">
        <v>13741568</v>
      </c>
      <c r="E12">
        <v>0</v>
      </c>
      <c r="F12">
        <v>0</v>
      </c>
      <c r="G12" s="2">
        <v>13741568</v>
      </c>
      <c r="H12">
        <v>0</v>
      </c>
      <c r="I12">
        <v>0</v>
      </c>
      <c r="J12" s="2">
        <v>13741568</v>
      </c>
      <c r="K12">
        <v>0</v>
      </c>
      <c r="L12">
        <v>0</v>
      </c>
      <c r="M12" s="2">
        <v>13741568</v>
      </c>
      <c r="N12">
        <v>0</v>
      </c>
      <c r="O12">
        <v>0</v>
      </c>
      <c r="P12" s="2">
        <v>13741568</v>
      </c>
      <c r="Q12">
        <v>0</v>
      </c>
      <c r="R12">
        <v>0</v>
      </c>
      <c r="S12" s="2">
        <v>13741568</v>
      </c>
    </row>
    <row r="13" spans="1:19" x14ac:dyDescent="0.25">
      <c r="A13" s="1" t="s">
        <v>183</v>
      </c>
      <c r="B13">
        <v>0</v>
      </c>
      <c r="C13">
        <v>0</v>
      </c>
      <c r="D13" s="2">
        <v>13723501</v>
      </c>
      <c r="E13">
        <v>0</v>
      </c>
      <c r="F13">
        <v>0</v>
      </c>
      <c r="G13" s="2">
        <v>13723501</v>
      </c>
      <c r="H13">
        <v>0</v>
      </c>
      <c r="I13">
        <v>0</v>
      </c>
      <c r="J13" s="2">
        <v>13723501</v>
      </c>
      <c r="K13">
        <v>0</v>
      </c>
      <c r="L13">
        <v>2</v>
      </c>
      <c r="M13" s="2">
        <v>13723501</v>
      </c>
      <c r="N13">
        <v>0</v>
      </c>
      <c r="O13">
        <v>0</v>
      </c>
      <c r="P13" s="2">
        <v>13723501</v>
      </c>
      <c r="Q13">
        <v>0</v>
      </c>
      <c r="R13">
        <v>0</v>
      </c>
      <c r="S13" s="2">
        <v>13723501</v>
      </c>
    </row>
    <row r="14" spans="1:19" x14ac:dyDescent="0.25">
      <c r="A14" s="1" t="s">
        <v>184</v>
      </c>
      <c r="B14">
        <v>0</v>
      </c>
      <c r="C14">
        <v>0</v>
      </c>
      <c r="D14" s="2">
        <v>13786707</v>
      </c>
      <c r="E14">
        <v>0</v>
      </c>
      <c r="F14">
        <v>0</v>
      </c>
      <c r="G14" s="2">
        <v>13786707</v>
      </c>
      <c r="H14">
        <v>0</v>
      </c>
      <c r="I14">
        <v>2</v>
      </c>
      <c r="J14" s="2">
        <v>13786707</v>
      </c>
      <c r="K14">
        <v>0</v>
      </c>
      <c r="L14">
        <v>0</v>
      </c>
      <c r="M14" s="2">
        <v>13786707</v>
      </c>
      <c r="N14">
        <v>0</v>
      </c>
      <c r="O14">
        <v>0</v>
      </c>
      <c r="P14" s="2">
        <v>13786707</v>
      </c>
      <c r="Q14">
        <v>0</v>
      </c>
      <c r="R14">
        <v>2</v>
      </c>
      <c r="S14" s="2">
        <v>13786707</v>
      </c>
    </row>
    <row r="15" spans="1:19" x14ac:dyDescent="0.25">
      <c r="A15" s="1" t="s">
        <v>103</v>
      </c>
      <c r="B15">
        <v>0</v>
      </c>
      <c r="C15">
        <v>0</v>
      </c>
      <c r="D15" s="2">
        <v>14141518</v>
      </c>
      <c r="E15">
        <v>0</v>
      </c>
      <c r="F15">
        <v>0</v>
      </c>
      <c r="G15" s="2">
        <v>14141518</v>
      </c>
      <c r="H15">
        <v>0</v>
      </c>
      <c r="I15">
        <v>0</v>
      </c>
      <c r="J15" s="2">
        <v>14141518</v>
      </c>
      <c r="K15">
        <v>0</v>
      </c>
      <c r="L15">
        <v>1</v>
      </c>
      <c r="M15" s="2">
        <v>14141518</v>
      </c>
      <c r="N15">
        <v>0</v>
      </c>
      <c r="O15">
        <v>0</v>
      </c>
      <c r="P15" s="2">
        <v>14141518</v>
      </c>
      <c r="Q15">
        <v>0</v>
      </c>
      <c r="R15">
        <v>0</v>
      </c>
      <c r="S15" s="2">
        <v>14141518</v>
      </c>
    </row>
    <row r="16" spans="1:19" x14ac:dyDescent="0.25">
      <c r="A16" s="1" t="s">
        <v>104</v>
      </c>
      <c r="B16">
        <v>0</v>
      </c>
      <c r="C16">
        <v>0</v>
      </c>
      <c r="D16" s="2">
        <v>14171816</v>
      </c>
      <c r="E16">
        <v>0</v>
      </c>
      <c r="F16">
        <v>0</v>
      </c>
      <c r="G16" s="2">
        <v>14171816</v>
      </c>
      <c r="H16">
        <v>0</v>
      </c>
      <c r="I16">
        <v>2</v>
      </c>
      <c r="J16" s="2">
        <v>14171816</v>
      </c>
      <c r="K16">
        <v>0</v>
      </c>
      <c r="L16">
        <v>2</v>
      </c>
      <c r="M16" s="2">
        <v>14171816</v>
      </c>
      <c r="N16">
        <v>0</v>
      </c>
      <c r="O16">
        <v>0</v>
      </c>
      <c r="P16" s="2">
        <v>14171816</v>
      </c>
      <c r="Q16">
        <v>0</v>
      </c>
      <c r="R16">
        <v>3</v>
      </c>
      <c r="S16" s="2">
        <v>14171816</v>
      </c>
    </row>
    <row r="17" spans="1:19" x14ac:dyDescent="0.25">
      <c r="A17" s="1" t="s">
        <v>105</v>
      </c>
      <c r="B17">
        <v>0</v>
      </c>
      <c r="C17">
        <v>0</v>
      </c>
      <c r="D17" s="2">
        <v>14328887</v>
      </c>
      <c r="E17">
        <v>0</v>
      </c>
      <c r="F17">
        <v>0</v>
      </c>
      <c r="G17" s="2">
        <v>14328887</v>
      </c>
      <c r="H17">
        <v>0</v>
      </c>
      <c r="I17">
        <v>1</v>
      </c>
      <c r="J17" s="2">
        <v>14328887</v>
      </c>
      <c r="K17">
        <v>0</v>
      </c>
      <c r="L17">
        <v>3</v>
      </c>
      <c r="M17" s="2">
        <v>14328887</v>
      </c>
      <c r="N17">
        <v>0</v>
      </c>
      <c r="O17">
        <v>0</v>
      </c>
      <c r="P17" s="2">
        <v>14328887</v>
      </c>
      <c r="Q17">
        <v>0</v>
      </c>
      <c r="R17">
        <v>1</v>
      </c>
      <c r="S17" s="2">
        <v>14328887</v>
      </c>
    </row>
    <row r="18" spans="1:19" x14ac:dyDescent="0.25">
      <c r="A18" s="1" t="s">
        <v>106</v>
      </c>
      <c r="B18">
        <v>0</v>
      </c>
      <c r="C18">
        <v>0</v>
      </c>
      <c r="D18" s="2">
        <v>14445997</v>
      </c>
      <c r="E18">
        <v>0</v>
      </c>
      <c r="F18">
        <v>0</v>
      </c>
      <c r="G18" s="2">
        <v>14445997</v>
      </c>
      <c r="H18">
        <v>0</v>
      </c>
      <c r="I18">
        <v>2</v>
      </c>
      <c r="J18" s="2">
        <v>14445997</v>
      </c>
      <c r="K18">
        <v>0</v>
      </c>
      <c r="L18">
        <v>0</v>
      </c>
      <c r="M18" s="2">
        <v>14445997</v>
      </c>
      <c r="N18">
        <v>0</v>
      </c>
      <c r="O18">
        <v>0</v>
      </c>
      <c r="P18" s="2">
        <v>14445997</v>
      </c>
      <c r="Q18">
        <v>0</v>
      </c>
      <c r="R18">
        <v>3</v>
      </c>
      <c r="S18" s="2">
        <v>14445997</v>
      </c>
    </row>
    <row r="19" spans="1:19" x14ac:dyDescent="0.25">
      <c r="A19" s="1" t="s">
        <v>107</v>
      </c>
      <c r="B19">
        <v>0</v>
      </c>
      <c r="C19">
        <v>0</v>
      </c>
      <c r="D19" s="2">
        <v>14531451</v>
      </c>
      <c r="E19">
        <v>0</v>
      </c>
      <c r="F19">
        <v>0</v>
      </c>
      <c r="G19" s="2">
        <v>14531451</v>
      </c>
      <c r="H19">
        <v>0</v>
      </c>
      <c r="I19">
        <v>1</v>
      </c>
      <c r="J19" s="2">
        <v>14531451</v>
      </c>
      <c r="K19">
        <v>0</v>
      </c>
      <c r="L19">
        <v>0</v>
      </c>
      <c r="M19" s="2">
        <v>14531451</v>
      </c>
      <c r="N19">
        <v>0</v>
      </c>
      <c r="O19">
        <v>0</v>
      </c>
      <c r="P19" s="2">
        <v>14531451</v>
      </c>
      <c r="Q19">
        <v>0</v>
      </c>
      <c r="R19">
        <v>0</v>
      </c>
      <c r="S19" s="2">
        <v>14531451</v>
      </c>
    </row>
    <row r="20" spans="1:19" x14ac:dyDescent="0.25">
      <c r="A20" s="1" t="s">
        <v>108</v>
      </c>
      <c r="B20">
        <v>0</v>
      </c>
      <c r="C20">
        <v>0</v>
      </c>
      <c r="D20" s="2">
        <v>14664326</v>
      </c>
      <c r="E20">
        <v>0</v>
      </c>
      <c r="F20">
        <v>0</v>
      </c>
      <c r="G20" s="2">
        <v>14664326</v>
      </c>
      <c r="H20">
        <v>0</v>
      </c>
      <c r="I20">
        <v>2</v>
      </c>
      <c r="J20" s="2">
        <v>14664326</v>
      </c>
      <c r="K20">
        <v>0</v>
      </c>
      <c r="L20">
        <v>4</v>
      </c>
      <c r="M20" s="2">
        <v>14664326</v>
      </c>
      <c r="N20">
        <v>0</v>
      </c>
      <c r="O20">
        <v>0</v>
      </c>
      <c r="P20" s="2">
        <v>14664326</v>
      </c>
      <c r="Q20">
        <v>0</v>
      </c>
      <c r="R20">
        <v>1</v>
      </c>
      <c r="S20" s="2">
        <v>14664326</v>
      </c>
    </row>
    <row r="21" spans="1:19" x14ac:dyDescent="0.25">
      <c r="A21" s="1" t="s">
        <v>109</v>
      </c>
      <c r="B21">
        <v>0</v>
      </c>
      <c r="C21">
        <v>0</v>
      </c>
      <c r="D21" s="2">
        <v>14758080</v>
      </c>
      <c r="E21">
        <v>0</v>
      </c>
      <c r="F21">
        <v>0</v>
      </c>
      <c r="G21" s="2">
        <v>14758080</v>
      </c>
      <c r="H21">
        <v>0</v>
      </c>
      <c r="I21">
        <v>1</v>
      </c>
      <c r="J21" s="2">
        <v>14758080</v>
      </c>
      <c r="K21">
        <v>0</v>
      </c>
      <c r="L21">
        <v>0</v>
      </c>
      <c r="M21" s="2">
        <v>14758080</v>
      </c>
      <c r="N21">
        <v>0</v>
      </c>
      <c r="O21">
        <v>0</v>
      </c>
      <c r="P21" s="2">
        <v>14758080</v>
      </c>
      <c r="Q21">
        <v>0</v>
      </c>
      <c r="R21">
        <v>5</v>
      </c>
      <c r="S21" s="2">
        <v>14758080</v>
      </c>
    </row>
    <row r="22" spans="1:19" x14ac:dyDescent="0.25">
      <c r="A22" s="1" t="s">
        <v>110</v>
      </c>
      <c r="B22">
        <v>0</v>
      </c>
      <c r="C22">
        <v>0</v>
      </c>
      <c r="D22" s="2">
        <v>14797315</v>
      </c>
      <c r="E22">
        <v>0</v>
      </c>
      <c r="F22">
        <v>1</v>
      </c>
      <c r="G22" s="2">
        <v>14797315</v>
      </c>
      <c r="H22">
        <v>0</v>
      </c>
      <c r="I22">
        <v>7</v>
      </c>
      <c r="J22" s="2">
        <v>14797315</v>
      </c>
      <c r="K22">
        <v>0</v>
      </c>
      <c r="L22">
        <v>2</v>
      </c>
      <c r="M22" s="2">
        <v>14797315</v>
      </c>
      <c r="N22">
        <v>0</v>
      </c>
      <c r="O22">
        <v>0</v>
      </c>
      <c r="P22" s="2">
        <v>14797315</v>
      </c>
      <c r="Q22">
        <v>0</v>
      </c>
      <c r="R22">
        <v>0</v>
      </c>
      <c r="S22" s="2">
        <v>14797315</v>
      </c>
    </row>
    <row r="23" spans="1:19" x14ac:dyDescent="0.25">
      <c r="A23" s="1" t="s">
        <v>111</v>
      </c>
      <c r="B23">
        <v>0</v>
      </c>
      <c r="C23">
        <v>0</v>
      </c>
      <c r="D23" s="2">
        <v>14664342</v>
      </c>
      <c r="E23">
        <v>0</v>
      </c>
      <c r="F23">
        <v>1</v>
      </c>
      <c r="G23" s="2">
        <v>14664342</v>
      </c>
      <c r="H23">
        <v>0.1</v>
      </c>
      <c r="I23">
        <v>8</v>
      </c>
      <c r="J23" s="2">
        <v>14664342</v>
      </c>
      <c r="K23">
        <v>0</v>
      </c>
      <c r="L23">
        <v>0</v>
      </c>
      <c r="M23" s="2">
        <v>14664342</v>
      </c>
      <c r="N23">
        <v>0</v>
      </c>
      <c r="O23">
        <v>0</v>
      </c>
      <c r="P23" s="2">
        <v>14664342</v>
      </c>
      <c r="Q23">
        <v>0</v>
      </c>
      <c r="R23">
        <v>5</v>
      </c>
      <c r="S23" s="2">
        <v>14664342</v>
      </c>
    </row>
    <row r="24" spans="1:19" x14ac:dyDescent="0.25">
      <c r="A24" s="1" t="s">
        <v>112</v>
      </c>
      <c r="B24">
        <v>0</v>
      </c>
      <c r="C24">
        <v>0</v>
      </c>
      <c r="D24" s="2">
        <v>14403464</v>
      </c>
      <c r="E24">
        <v>0</v>
      </c>
      <c r="F24">
        <v>0</v>
      </c>
      <c r="G24" s="2">
        <v>14403464</v>
      </c>
      <c r="H24">
        <v>0</v>
      </c>
      <c r="I24">
        <v>6</v>
      </c>
      <c r="J24" s="2">
        <v>14403464</v>
      </c>
      <c r="K24">
        <v>0</v>
      </c>
      <c r="L24">
        <v>3</v>
      </c>
      <c r="M24" s="2">
        <v>14403464</v>
      </c>
      <c r="N24">
        <v>0</v>
      </c>
      <c r="O24">
        <v>0</v>
      </c>
      <c r="P24" s="2">
        <v>14403464</v>
      </c>
      <c r="Q24">
        <v>0</v>
      </c>
      <c r="R24">
        <v>6</v>
      </c>
      <c r="S24" s="2">
        <v>14403464</v>
      </c>
    </row>
    <row r="25" spans="1:19" x14ac:dyDescent="0.25">
      <c r="A25" s="1" t="s">
        <v>113</v>
      </c>
      <c r="B25">
        <v>0</v>
      </c>
      <c r="C25">
        <v>0</v>
      </c>
      <c r="D25" s="2">
        <v>14497712</v>
      </c>
      <c r="E25">
        <v>0</v>
      </c>
      <c r="F25">
        <v>2</v>
      </c>
      <c r="G25" s="2">
        <v>14497712</v>
      </c>
      <c r="H25">
        <v>0</v>
      </c>
      <c r="I25">
        <v>5</v>
      </c>
      <c r="J25" s="2">
        <v>14497712</v>
      </c>
      <c r="K25">
        <v>0</v>
      </c>
      <c r="L25">
        <v>3</v>
      </c>
      <c r="M25" s="2">
        <v>14497712</v>
      </c>
      <c r="N25">
        <v>0</v>
      </c>
      <c r="O25">
        <v>3</v>
      </c>
      <c r="P25" s="2">
        <v>14497712</v>
      </c>
      <c r="Q25">
        <v>0</v>
      </c>
      <c r="R25">
        <v>7</v>
      </c>
      <c r="S25" s="2">
        <v>14497712</v>
      </c>
    </row>
    <row r="26" spans="1:19" x14ac:dyDescent="0.25">
      <c r="A26" s="1" t="s">
        <v>114</v>
      </c>
      <c r="B26">
        <v>0</v>
      </c>
      <c r="C26">
        <v>0</v>
      </c>
      <c r="D26" s="2">
        <v>14653686</v>
      </c>
      <c r="E26">
        <v>0</v>
      </c>
      <c r="F26">
        <v>1</v>
      </c>
      <c r="G26" s="2">
        <v>14653686</v>
      </c>
      <c r="H26">
        <v>0</v>
      </c>
      <c r="I26">
        <v>7</v>
      </c>
      <c r="J26" s="2">
        <v>14653686</v>
      </c>
      <c r="K26">
        <v>0</v>
      </c>
      <c r="L26">
        <v>3</v>
      </c>
      <c r="M26" s="2">
        <v>14653686</v>
      </c>
      <c r="N26">
        <v>0</v>
      </c>
      <c r="O26">
        <v>1</v>
      </c>
      <c r="P26" s="2">
        <v>14653686</v>
      </c>
      <c r="Q26">
        <v>0</v>
      </c>
      <c r="R26">
        <v>3</v>
      </c>
      <c r="S26" s="2">
        <v>14653686</v>
      </c>
    </row>
    <row r="27" spans="1:19" x14ac:dyDescent="0.25">
      <c r="A27" s="1" t="s">
        <v>115</v>
      </c>
      <c r="B27">
        <v>0</v>
      </c>
      <c r="C27">
        <v>0</v>
      </c>
      <c r="D27" s="2">
        <v>14750130</v>
      </c>
      <c r="E27">
        <v>0</v>
      </c>
      <c r="F27">
        <v>3</v>
      </c>
      <c r="G27" s="2">
        <v>14750130</v>
      </c>
      <c r="H27">
        <v>0</v>
      </c>
      <c r="I27">
        <v>7</v>
      </c>
      <c r="J27" s="2">
        <v>14750130</v>
      </c>
      <c r="K27">
        <v>0</v>
      </c>
      <c r="L27">
        <v>3</v>
      </c>
      <c r="M27" s="2">
        <v>14750130</v>
      </c>
      <c r="N27">
        <v>0</v>
      </c>
      <c r="O27">
        <v>1</v>
      </c>
      <c r="P27" s="2">
        <v>14750130</v>
      </c>
      <c r="Q27">
        <v>0</v>
      </c>
      <c r="R27">
        <v>4</v>
      </c>
      <c r="S27" s="2">
        <v>14750130</v>
      </c>
    </row>
    <row r="28" spans="1:19" x14ac:dyDescent="0.25">
      <c r="A28" s="1" t="s">
        <v>116</v>
      </c>
      <c r="B28">
        <v>0</v>
      </c>
      <c r="C28">
        <v>0</v>
      </c>
      <c r="D28" s="2">
        <v>14885158</v>
      </c>
      <c r="E28">
        <v>0</v>
      </c>
      <c r="F28">
        <v>0</v>
      </c>
      <c r="G28" s="2">
        <v>14885158</v>
      </c>
      <c r="H28">
        <v>0.1</v>
      </c>
      <c r="I28">
        <v>11</v>
      </c>
      <c r="J28" s="2">
        <v>14885158</v>
      </c>
      <c r="K28">
        <v>0</v>
      </c>
      <c r="L28">
        <v>4</v>
      </c>
      <c r="M28" s="2">
        <v>14885158</v>
      </c>
      <c r="N28">
        <v>0</v>
      </c>
      <c r="O28">
        <v>0</v>
      </c>
      <c r="P28" s="2">
        <v>14885158</v>
      </c>
      <c r="Q28">
        <v>0</v>
      </c>
      <c r="R28">
        <v>6</v>
      </c>
      <c r="S28" s="2">
        <v>14885158</v>
      </c>
    </row>
    <row r="29" spans="1:19" x14ac:dyDescent="0.25">
      <c r="A29" s="1" t="s">
        <v>117</v>
      </c>
      <c r="B29">
        <v>0</v>
      </c>
      <c r="C29">
        <v>0</v>
      </c>
      <c r="D29" s="2">
        <v>14882751</v>
      </c>
      <c r="E29">
        <v>0</v>
      </c>
      <c r="F29">
        <v>0</v>
      </c>
      <c r="G29" s="2">
        <v>14882751</v>
      </c>
      <c r="H29">
        <v>0</v>
      </c>
      <c r="I29">
        <v>6</v>
      </c>
      <c r="J29" s="2">
        <v>14882751</v>
      </c>
      <c r="K29">
        <v>0</v>
      </c>
      <c r="L29">
        <v>2</v>
      </c>
      <c r="M29" s="2">
        <v>14882751</v>
      </c>
      <c r="N29">
        <v>0</v>
      </c>
      <c r="O29">
        <v>0</v>
      </c>
      <c r="P29" s="2">
        <v>14882751</v>
      </c>
      <c r="Q29">
        <v>0.1</v>
      </c>
      <c r="R29">
        <v>8</v>
      </c>
      <c r="S29" s="2">
        <v>14882751</v>
      </c>
    </row>
    <row r="30" spans="1:19" x14ac:dyDescent="0.25">
      <c r="A30" s="1" t="s">
        <v>118</v>
      </c>
      <c r="B30">
        <v>0</v>
      </c>
      <c r="C30">
        <v>1</v>
      </c>
      <c r="D30" s="2">
        <v>14820883</v>
      </c>
      <c r="E30">
        <v>0</v>
      </c>
      <c r="F30">
        <v>1</v>
      </c>
      <c r="G30" s="2">
        <v>14820883</v>
      </c>
      <c r="H30">
        <v>0</v>
      </c>
      <c r="I30">
        <v>3</v>
      </c>
      <c r="J30" s="2">
        <v>14820883</v>
      </c>
      <c r="K30">
        <v>0</v>
      </c>
      <c r="L30">
        <v>6</v>
      </c>
      <c r="M30" s="2">
        <v>14820883</v>
      </c>
      <c r="N30">
        <v>0</v>
      </c>
      <c r="O30">
        <v>0</v>
      </c>
      <c r="P30" s="2">
        <v>14820883</v>
      </c>
      <c r="Q30">
        <v>0</v>
      </c>
      <c r="R30">
        <v>4</v>
      </c>
      <c r="S30" s="2">
        <v>14820883</v>
      </c>
    </row>
    <row r="31" spans="1:19" x14ac:dyDescent="0.25">
      <c r="A31" s="1" t="s">
        <v>119</v>
      </c>
      <c r="B31">
        <v>0</v>
      </c>
      <c r="C31">
        <v>0</v>
      </c>
      <c r="D31" s="2">
        <v>14540284</v>
      </c>
      <c r="E31">
        <v>0</v>
      </c>
      <c r="F31">
        <v>4</v>
      </c>
      <c r="G31" s="2">
        <v>14540284</v>
      </c>
      <c r="H31">
        <v>0.1</v>
      </c>
      <c r="I31">
        <v>9</v>
      </c>
      <c r="J31" s="2">
        <v>14540284</v>
      </c>
      <c r="K31">
        <v>0</v>
      </c>
      <c r="L31">
        <v>3</v>
      </c>
      <c r="M31" s="2">
        <v>14540284</v>
      </c>
      <c r="N31">
        <v>0</v>
      </c>
      <c r="O31">
        <v>5</v>
      </c>
      <c r="P31" s="2">
        <v>14540284</v>
      </c>
      <c r="Q31">
        <v>0.1</v>
      </c>
      <c r="R31">
        <v>11</v>
      </c>
      <c r="S31" s="2">
        <v>14540284</v>
      </c>
    </row>
    <row r="32" spans="1:19" x14ac:dyDescent="0.25">
      <c r="A32" s="1" t="s">
        <v>120</v>
      </c>
      <c r="B32">
        <v>0</v>
      </c>
      <c r="C32">
        <v>0</v>
      </c>
      <c r="D32" s="2">
        <v>14440921</v>
      </c>
      <c r="E32">
        <v>0</v>
      </c>
      <c r="F32">
        <v>5</v>
      </c>
      <c r="G32" s="2">
        <v>14440921</v>
      </c>
      <c r="H32">
        <v>0</v>
      </c>
      <c r="I32">
        <v>6</v>
      </c>
      <c r="J32" s="2">
        <v>14440921</v>
      </c>
      <c r="K32">
        <v>0</v>
      </c>
      <c r="L32">
        <v>2</v>
      </c>
      <c r="M32" s="2">
        <v>14440921</v>
      </c>
      <c r="N32">
        <v>0</v>
      </c>
      <c r="O32">
        <v>2</v>
      </c>
      <c r="P32" s="2">
        <v>14440921</v>
      </c>
      <c r="Q32">
        <v>0.1</v>
      </c>
      <c r="R32">
        <v>9</v>
      </c>
      <c r="S32" s="2">
        <v>14440921</v>
      </c>
    </row>
    <row r="33" spans="1:19" x14ac:dyDescent="0.25">
      <c r="A33" s="1" t="s">
        <v>121</v>
      </c>
      <c r="B33">
        <v>0</v>
      </c>
      <c r="C33">
        <v>0</v>
      </c>
      <c r="D33" s="2">
        <v>14278380</v>
      </c>
      <c r="E33">
        <v>0</v>
      </c>
      <c r="F33">
        <v>2</v>
      </c>
      <c r="G33" s="2">
        <v>14278380</v>
      </c>
      <c r="H33">
        <v>0.1</v>
      </c>
      <c r="I33">
        <v>8</v>
      </c>
      <c r="J33" s="2">
        <v>14278380</v>
      </c>
      <c r="K33">
        <v>0</v>
      </c>
      <c r="L33">
        <v>4</v>
      </c>
      <c r="M33" s="2">
        <v>14278380</v>
      </c>
      <c r="N33">
        <v>0</v>
      </c>
      <c r="O33">
        <v>3</v>
      </c>
      <c r="P33" s="2">
        <v>14278380</v>
      </c>
      <c r="Q33">
        <v>0.1</v>
      </c>
      <c r="R33">
        <v>13</v>
      </c>
      <c r="S33" s="2">
        <v>14278380</v>
      </c>
    </row>
    <row r="34" spans="1:19" x14ac:dyDescent="0.25">
      <c r="A34" s="1" t="s">
        <v>122</v>
      </c>
      <c r="B34">
        <v>0</v>
      </c>
      <c r="C34">
        <v>0</v>
      </c>
      <c r="D34" s="2">
        <v>14089649</v>
      </c>
      <c r="E34">
        <v>0</v>
      </c>
      <c r="F34">
        <v>1</v>
      </c>
      <c r="G34" s="2">
        <v>14089649</v>
      </c>
      <c r="H34">
        <v>0.1</v>
      </c>
      <c r="I34">
        <v>10</v>
      </c>
      <c r="J34" s="2">
        <v>14089649</v>
      </c>
      <c r="K34">
        <v>0.1</v>
      </c>
      <c r="L34">
        <v>11</v>
      </c>
      <c r="M34" s="2">
        <v>14089649</v>
      </c>
      <c r="N34">
        <v>0.1</v>
      </c>
      <c r="O34">
        <v>9</v>
      </c>
      <c r="P34" s="2">
        <v>14089649</v>
      </c>
      <c r="Q34">
        <v>0.1</v>
      </c>
      <c r="R34">
        <v>16</v>
      </c>
      <c r="S34" s="2">
        <v>14089649</v>
      </c>
    </row>
    <row r="35" spans="1:19" x14ac:dyDescent="0.25">
      <c r="A35" s="1" t="s">
        <v>123</v>
      </c>
      <c r="B35">
        <v>0</v>
      </c>
      <c r="C35">
        <v>1</v>
      </c>
      <c r="D35" s="2">
        <v>14151054</v>
      </c>
      <c r="E35">
        <v>0</v>
      </c>
      <c r="F35">
        <v>4</v>
      </c>
      <c r="G35" s="2">
        <v>14151054</v>
      </c>
      <c r="H35">
        <v>0.1</v>
      </c>
      <c r="I35">
        <v>18</v>
      </c>
      <c r="J35" s="2">
        <v>14151054</v>
      </c>
      <c r="K35">
        <v>0.1</v>
      </c>
      <c r="L35">
        <v>9</v>
      </c>
      <c r="M35" s="2">
        <v>14151054</v>
      </c>
      <c r="N35">
        <v>0</v>
      </c>
      <c r="O35">
        <v>6</v>
      </c>
      <c r="P35" s="2">
        <v>14151054</v>
      </c>
      <c r="Q35">
        <v>0.1</v>
      </c>
      <c r="R35">
        <v>18</v>
      </c>
      <c r="S35" s="2">
        <v>14151054</v>
      </c>
    </row>
    <row r="36" spans="1:19" x14ac:dyDescent="0.25">
      <c r="A36" s="1" t="s">
        <v>124</v>
      </c>
      <c r="B36">
        <v>0</v>
      </c>
      <c r="C36">
        <v>1</v>
      </c>
      <c r="D36" s="2">
        <v>13891678</v>
      </c>
      <c r="E36">
        <v>0</v>
      </c>
      <c r="F36">
        <v>4</v>
      </c>
      <c r="G36" s="2">
        <v>13891678</v>
      </c>
      <c r="H36">
        <v>0.1</v>
      </c>
      <c r="I36">
        <v>18</v>
      </c>
      <c r="J36" s="2">
        <v>13891678</v>
      </c>
      <c r="K36">
        <v>0.1</v>
      </c>
      <c r="L36">
        <v>16</v>
      </c>
      <c r="M36" s="2">
        <v>13891678</v>
      </c>
      <c r="N36">
        <v>0</v>
      </c>
      <c r="O36">
        <v>5</v>
      </c>
      <c r="P36" s="2">
        <v>13891678</v>
      </c>
      <c r="Q36">
        <v>0.2</v>
      </c>
      <c r="R36">
        <v>21</v>
      </c>
      <c r="S36" s="2">
        <v>13891678</v>
      </c>
    </row>
    <row r="37" spans="1:19" x14ac:dyDescent="0.25">
      <c r="A37" s="1" t="s">
        <v>125</v>
      </c>
      <c r="B37">
        <v>0</v>
      </c>
      <c r="C37">
        <v>1</v>
      </c>
      <c r="D37" s="2">
        <v>13990934</v>
      </c>
      <c r="E37">
        <v>0</v>
      </c>
      <c r="F37">
        <v>3</v>
      </c>
      <c r="G37" s="2">
        <v>13990934</v>
      </c>
      <c r="H37">
        <v>0.1</v>
      </c>
      <c r="I37">
        <v>12</v>
      </c>
      <c r="J37" s="2">
        <v>13990934</v>
      </c>
      <c r="K37">
        <v>0.2</v>
      </c>
      <c r="L37">
        <v>31</v>
      </c>
      <c r="M37" s="2">
        <v>13990934</v>
      </c>
      <c r="N37">
        <v>0.1</v>
      </c>
      <c r="O37">
        <v>11</v>
      </c>
      <c r="P37" s="2">
        <v>13990934</v>
      </c>
      <c r="Q37">
        <v>0.1</v>
      </c>
      <c r="R37">
        <v>18</v>
      </c>
      <c r="S37" s="2">
        <v>13990934</v>
      </c>
    </row>
    <row r="38" spans="1:19" x14ac:dyDescent="0.25">
      <c r="A38" s="1" t="s">
        <v>126</v>
      </c>
      <c r="B38">
        <v>0</v>
      </c>
      <c r="C38">
        <v>0</v>
      </c>
      <c r="D38" s="2">
        <v>14001359</v>
      </c>
      <c r="E38">
        <v>0.1</v>
      </c>
      <c r="F38">
        <v>9</v>
      </c>
      <c r="G38" s="2">
        <v>14001359</v>
      </c>
      <c r="H38">
        <v>0.2</v>
      </c>
      <c r="I38">
        <v>23</v>
      </c>
      <c r="J38" s="2">
        <v>14001359</v>
      </c>
      <c r="K38">
        <v>0.1</v>
      </c>
      <c r="L38">
        <v>15</v>
      </c>
      <c r="M38" s="2">
        <v>14001359</v>
      </c>
      <c r="N38">
        <v>0.1</v>
      </c>
      <c r="O38">
        <v>14</v>
      </c>
      <c r="P38" s="2">
        <v>14001359</v>
      </c>
      <c r="Q38">
        <v>0.2</v>
      </c>
      <c r="R38">
        <v>25</v>
      </c>
      <c r="S38" s="2">
        <v>14001359</v>
      </c>
    </row>
    <row r="39" spans="1:19" x14ac:dyDescent="0.25">
      <c r="A39" s="1" t="s">
        <v>127</v>
      </c>
      <c r="B39">
        <v>0</v>
      </c>
      <c r="C39">
        <v>0</v>
      </c>
      <c r="D39" s="2">
        <v>14059538</v>
      </c>
      <c r="E39">
        <v>0</v>
      </c>
      <c r="F39">
        <v>5</v>
      </c>
      <c r="G39" s="2">
        <v>14059538</v>
      </c>
      <c r="H39">
        <v>0.2</v>
      </c>
      <c r="I39">
        <v>22</v>
      </c>
      <c r="J39" s="2">
        <v>14059538</v>
      </c>
      <c r="K39">
        <v>0.2</v>
      </c>
      <c r="L39">
        <v>32</v>
      </c>
      <c r="M39" s="2">
        <v>14059538</v>
      </c>
      <c r="N39">
        <v>0</v>
      </c>
      <c r="O39">
        <v>7</v>
      </c>
      <c r="P39" s="2">
        <v>14059538</v>
      </c>
      <c r="Q39">
        <v>0.2</v>
      </c>
      <c r="R39">
        <v>22</v>
      </c>
      <c r="S39" s="2">
        <v>14059538</v>
      </c>
    </row>
    <row r="40" spans="1:19" x14ac:dyDescent="0.25">
      <c r="A40" s="1" t="s">
        <v>128</v>
      </c>
      <c r="B40">
        <v>0</v>
      </c>
      <c r="C40">
        <v>0</v>
      </c>
      <c r="D40" s="2">
        <v>14085930</v>
      </c>
      <c r="E40">
        <v>0</v>
      </c>
      <c r="F40">
        <v>5</v>
      </c>
      <c r="G40" s="2">
        <v>14085930</v>
      </c>
      <c r="H40">
        <v>0.2</v>
      </c>
      <c r="I40">
        <v>24</v>
      </c>
      <c r="J40" s="2">
        <v>14085930</v>
      </c>
      <c r="K40">
        <v>0.2</v>
      </c>
      <c r="L40">
        <v>34</v>
      </c>
      <c r="M40" s="2">
        <v>14085930</v>
      </c>
      <c r="N40">
        <v>0.1</v>
      </c>
      <c r="O40">
        <v>15</v>
      </c>
      <c r="P40" s="2">
        <v>14085930</v>
      </c>
      <c r="Q40">
        <v>0.3</v>
      </c>
      <c r="R40">
        <v>39</v>
      </c>
      <c r="S40" s="2">
        <v>14085930</v>
      </c>
    </row>
    <row r="41" spans="1:19" x14ac:dyDescent="0.25">
      <c r="A41" s="1" t="s">
        <v>129</v>
      </c>
      <c r="B41">
        <v>0</v>
      </c>
      <c r="C41">
        <v>0</v>
      </c>
      <c r="D41" s="2">
        <v>13993080</v>
      </c>
      <c r="E41">
        <v>0</v>
      </c>
      <c r="F41">
        <v>6</v>
      </c>
      <c r="G41" s="2">
        <v>13993080</v>
      </c>
      <c r="H41">
        <v>0.2</v>
      </c>
      <c r="I41">
        <v>25</v>
      </c>
      <c r="J41" s="2">
        <v>13993080</v>
      </c>
      <c r="K41">
        <v>0.3</v>
      </c>
      <c r="L41">
        <v>36</v>
      </c>
      <c r="M41" s="2">
        <v>13993080</v>
      </c>
      <c r="N41">
        <v>0.1</v>
      </c>
      <c r="O41">
        <v>18</v>
      </c>
      <c r="P41" s="2">
        <v>13993080</v>
      </c>
      <c r="Q41">
        <v>0.3</v>
      </c>
      <c r="R41">
        <v>37</v>
      </c>
      <c r="S41" s="2">
        <v>13993080</v>
      </c>
    </row>
    <row r="42" spans="1:19" x14ac:dyDescent="0.25">
      <c r="A42" s="1" t="s">
        <v>130</v>
      </c>
      <c r="B42">
        <v>0</v>
      </c>
      <c r="C42">
        <v>1</v>
      </c>
      <c r="D42" s="2">
        <v>13972970</v>
      </c>
      <c r="E42">
        <v>0</v>
      </c>
      <c r="F42">
        <v>6</v>
      </c>
      <c r="G42" s="2">
        <v>13972970</v>
      </c>
      <c r="H42">
        <v>0.2</v>
      </c>
      <c r="I42">
        <v>30</v>
      </c>
      <c r="J42" s="2">
        <v>13972970</v>
      </c>
      <c r="K42">
        <v>0.3</v>
      </c>
      <c r="L42">
        <v>40</v>
      </c>
      <c r="M42" s="2">
        <v>13972970</v>
      </c>
      <c r="N42">
        <v>0.1</v>
      </c>
      <c r="O42">
        <v>12</v>
      </c>
      <c r="P42" s="2">
        <v>13972970</v>
      </c>
      <c r="Q42">
        <v>0.3</v>
      </c>
      <c r="R42">
        <v>48</v>
      </c>
      <c r="S42" s="2">
        <v>13972970</v>
      </c>
    </row>
    <row r="43" spans="1:19" x14ac:dyDescent="0.25">
      <c r="A43" s="1" t="s">
        <v>131</v>
      </c>
      <c r="B43">
        <v>0</v>
      </c>
      <c r="C43">
        <v>2</v>
      </c>
      <c r="D43" s="2">
        <v>14010926</v>
      </c>
      <c r="E43">
        <v>0</v>
      </c>
      <c r="F43">
        <v>7</v>
      </c>
      <c r="G43" s="2">
        <v>14010926</v>
      </c>
      <c r="H43">
        <v>0.2</v>
      </c>
      <c r="I43">
        <v>23</v>
      </c>
      <c r="J43" s="2">
        <v>14010926</v>
      </c>
      <c r="K43">
        <v>0.5</v>
      </c>
      <c r="L43">
        <v>65</v>
      </c>
      <c r="M43" s="2">
        <v>14010926</v>
      </c>
      <c r="N43">
        <v>0.2</v>
      </c>
      <c r="O43">
        <v>28</v>
      </c>
      <c r="P43" s="2">
        <v>14010926</v>
      </c>
      <c r="Q43">
        <v>0.5</v>
      </c>
      <c r="R43">
        <v>65</v>
      </c>
      <c r="S43" s="2">
        <v>14010926</v>
      </c>
    </row>
    <row r="44" spans="1:19" x14ac:dyDescent="0.25">
      <c r="A44" s="1" t="s">
        <v>132</v>
      </c>
      <c r="B44">
        <v>0</v>
      </c>
      <c r="C44">
        <v>1</v>
      </c>
      <c r="D44" s="2">
        <v>14151212</v>
      </c>
      <c r="E44">
        <v>0.1</v>
      </c>
      <c r="F44">
        <v>14</v>
      </c>
      <c r="G44" s="2">
        <v>14151212</v>
      </c>
      <c r="H44">
        <v>0.2</v>
      </c>
      <c r="I44">
        <v>33</v>
      </c>
      <c r="J44" s="2">
        <v>14151212</v>
      </c>
      <c r="K44">
        <v>0.5</v>
      </c>
      <c r="L44">
        <v>65</v>
      </c>
      <c r="M44" s="2">
        <v>14151212</v>
      </c>
      <c r="N44">
        <v>0.3</v>
      </c>
      <c r="O44">
        <v>38</v>
      </c>
      <c r="P44" s="2">
        <v>14151212</v>
      </c>
      <c r="Q44">
        <v>0.4</v>
      </c>
      <c r="R44">
        <v>60</v>
      </c>
      <c r="S44" s="2">
        <v>14151212</v>
      </c>
    </row>
    <row r="45" spans="1:19" x14ac:dyDescent="0.25">
      <c r="A45" s="1" t="s">
        <v>133</v>
      </c>
      <c r="B45">
        <v>0</v>
      </c>
      <c r="C45">
        <v>2</v>
      </c>
      <c r="D45" s="2">
        <v>14305392</v>
      </c>
      <c r="E45">
        <v>0.1</v>
      </c>
      <c r="F45">
        <v>15</v>
      </c>
      <c r="G45" s="2">
        <v>14305392</v>
      </c>
      <c r="H45">
        <v>0.2</v>
      </c>
      <c r="I45">
        <v>34</v>
      </c>
      <c r="J45" s="2">
        <v>14305392</v>
      </c>
      <c r="K45">
        <v>0.6</v>
      </c>
      <c r="L45">
        <v>92</v>
      </c>
      <c r="M45" s="2">
        <v>14305392</v>
      </c>
      <c r="N45">
        <v>0.3</v>
      </c>
      <c r="O45">
        <v>41</v>
      </c>
      <c r="P45" s="2">
        <v>14305392</v>
      </c>
      <c r="Q45">
        <v>0.6</v>
      </c>
      <c r="R45">
        <v>90</v>
      </c>
      <c r="S45" s="2">
        <v>14305392</v>
      </c>
    </row>
    <row r="46" spans="1:19" x14ac:dyDescent="0.25">
      <c r="A46" s="1" t="s">
        <v>134</v>
      </c>
      <c r="B46">
        <v>0</v>
      </c>
      <c r="C46">
        <v>1</v>
      </c>
      <c r="D46" s="2">
        <v>14446097</v>
      </c>
      <c r="E46">
        <v>0.1</v>
      </c>
      <c r="F46">
        <v>10</v>
      </c>
      <c r="G46" s="2">
        <v>14446097</v>
      </c>
      <c r="H46">
        <v>0.5</v>
      </c>
      <c r="I46">
        <v>68</v>
      </c>
      <c r="J46" s="2">
        <v>14446097</v>
      </c>
      <c r="K46">
        <v>0.7</v>
      </c>
      <c r="L46">
        <v>97</v>
      </c>
      <c r="M46" s="2">
        <v>14446097</v>
      </c>
      <c r="N46">
        <v>0.3</v>
      </c>
      <c r="O46">
        <v>48</v>
      </c>
      <c r="P46" s="2">
        <v>14446097</v>
      </c>
      <c r="Q46">
        <v>0.6</v>
      </c>
      <c r="R46">
        <v>82</v>
      </c>
      <c r="S46" s="2">
        <v>14446097</v>
      </c>
    </row>
    <row r="47" spans="1:19" x14ac:dyDescent="0.25">
      <c r="A47" s="1" t="s">
        <v>135</v>
      </c>
      <c r="B47">
        <v>0</v>
      </c>
      <c r="C47">
        <v>2</v>
      </c>
      <c r="D47" s="2">
        <v>14585584</v>
      </c>
      <c r="E47">
        <v>0.1</v>
      </c>
      <c r="F47">
        <v>12</v>
      </c>
      <c r="G47" s="2">
        <v>14585584</v>
      </c>
      <c r="H47">
        <v>0.4</v>
      </c>
      <c r="I47">
        <v>54</v>
      </c>
      <c r="J47" s="2">
        <v>14585584</v>
      </c>
      <c r="K47">
        <v>0.8</v>
      </c>
      <c r="L47">
        <v>113</v>
      </c>
      <c r="M47" s="2">
        <v>14585584</v>
      </c>
      <c r="N47">
        <v>0.5</v>
      </c>
      <c r="O47">
        <v>72</v>
      </c>
      <c r="P47" s="2">
        <v>14585584</v>
      </c>
      <c r="Q47">
        <v>0.7</v>
      </c>
      <c r="R47">
        <v>96</v>
      </c>
      <c r="S47" s="2">
        <v>14585584</v>
      </c>
    </row>
    <row r="48" spans="1:19" x14ac:dyDescent="0.25">
      <c r="A48" s="1" t="s">
        <v>136</v>
      </c>
      <c r="B48">
        <v>0</v>
      </c>
      <c r="C48">
        <v>4</v>
      </c>
      <c r="D48" s="2">
        <v>14743960</v>
      </c>
      <c r="E48">
        <v>0.1</v>
      </c>
      <c r="F48">
        <v>16</v>
      </c>
      <c r="G48" s="2">
        <v>14743960</v>
      </c>
      <c r="H48">
        <v>0.4</v>
      </c>
      <c r="I48">
        <v>62</v>
      </c>
      <c r="J48" s="2">
        <v>14743960</v>
      </c>
      <c r="K48">
        <v>0.8</v>
      </c>
      <c r="L48">
        <v>122</v>
      </c>
      <c r="M48" s="2">
        <v>14743960</v>
      </c>
      <c r="N48">
        <v>0.5</v>
      </c>
      <c r="O48">
        <v>77</v>
      </c>
      <c r="P48" s="2">
        <v>14743960</v>
      </c>
      <c r="Q48">
        <v>0.7</v>
      </c>
      <c r="R48">
        <v>99</v>
      </c>
      <c r="S48" s="2">
        <v>14743960</v>
      </c>
    </row>
    <row r="49" spans="1:19" x14ac:dyDescent="0.25">
      <c r="A49" s="1" t="s">
        <v>137</v>
      </c>
      <c r="B49">
        <v>0</v>
      </c>
      <c r="C49">
        <v>2</v>
      </c>
      <c r="D49" s="2">
        <v>14812308</v>
      </c>
      <c r="E49">
        <v>0.1</v>
      </c>
      <c r="F49">
        <v>16</v>
      </c>
      <c r="G49" s="2">
        <v>14812308</v>
      </c>
      <c r="H49">
        <v>0.6</v>
      </c>
      <c r="I49">
        <v>85</v>
      </c>
      <c r="J49" s="2">
        <v>14812308</v>
      </c>
      <c r="K49">
        <v>1</v>
      </c>
      <c r="L49">
        <v>146</v>
      </c>
      <c r="M49" s="2">
        <v>14812308</v>
      </c>
      <c r="N49">
        <v>0.8</v>
      </c>
      <c r="O49">
        <v>115</v>
      </c>
      <c r="P49" s="2">
        <v>14812308</v>
      </c>
      <c r="Q49">
        <v>0.8</v>
      </c>
      <c r="R49">
        <v>114</v>
      </c>
      <c r="S49" s="2">
        <v>14812308</v>
      </c>
    </row>
    <row r="50" spans="1:19" x14ac:dyDescent="0.25">
      <c r="A50" s="1" t="s">
        <v>138</v>
      </c>
      <c r="B50">
        <v>0</v>
      </c>
      <c r="C50">
        <v>5</v>
      </c>
      <c r="D50" s="2">
        <v>14770138</v>
      </c>
      <c r="E50">
        <v>0.1</v>
      </c>
      <c r="F50">
        <v>19</v>
      </c>
      <c r="G50" s="2">
        <v>14770138</v>
      </c>
      <c r="H50">
        <v>0.7</v>
      </c>
      <c r="I50">
        <v>103</v>
      </c>
      <c r="J50" s="2">
        <v>14770138</v>
      </c>
      <c r="K50">
        <v>1.2</v>
      </c>
      <c r="L50">
        <v>183</v>
      </c>
      <c r="M50" s="2">
        <v>14770138</v>
      </c>
      <c r="N50">
        <v>0.8</v>
      </c>
      <c r="O50">
        <v>111</v>
      </c>
      <c r="P50" s="2">
        <v>14770138</v>
      </c>
      <c r="Q50">
        <v>1</v>
      </c>
      <c r="R50">
        <v>141</v>
      </c>
      <c r="S50" s="2">
        <v>14770138</v>
      </c>
    </row>
    <row r="51" spans="1:19" x14ac:dyDescent="0.25">
      <c r="A51" s="1" t="s">
        <v>139</v>
      </c>
      <c r="B51">
        <v>0</v>
      </c>
      <c r="C51">
        <v>3</v>
      </c>
      <c r="D51" s="2">
        <v>14768674</v>
      </c>
      <c r="E51">
        <v>0.2</v>
      </c>
      <c r="F51">
        <v>23</v>
      </c>
      <c r="G51" s="2">
        <v>14768674</v>
      </c>
      <c r="H51">
        <v>0.8</v>
      </c>
      <c r="I51">
        <v>121</v>
      </c>
      <c r="J51" s="2">
        <v>14768674</v>
      </c>
      <c r="K51">
        <v>1.6</v>
      </c>
      <c r="L51">
        <v>232</v>
      </c>
      <c r="M51" s="2">
        <v>14768674</v>
      </c>
      <c r="N51">
        <v>0.9</v>
      </c>
      <c r="O51">
        <v>137</v>
      </c>
      <c r="P51" s="2">
        <v>14768674</v>
      </c>
      <c r="Q51">
        <v>1.2</v>
      </c>
      <c r="R51">
        <v>174</v>
      </c>
      <c r="S51" s="2">
        <v>14768674</v>
      </c>
    </row>
    <row r="52" spans="1:19" x14ac:dyDescent="0.25">
      <c r="A52" s="1" t="s">
        <v>140</v>
      </c>
      <c r="B52">
        <v>0</v>
      </c>
      <c r="C52">
        <v>6</v>
      </c>
      <c r="D52" s="2">
        <v>14808144</v>
      </c>
      <c r="E52">
        <v>0.2</v>
      </c>
      <c r="F52">
        <v>31</v>
      </c>
      <c r="G52" s="2">
        <v>14808144</v>
      </c>
      <c r="H52">
        <v>0.8</v>
      </c>
      <c r="I52">
        <v>125</v>
      </c>
      <c r="J52" s="2">
        <v>14808144</v>
      </c>
      <c r="K52">
        <v>1.9</v>
      </c>
      <c r="L52">
        <v>285</v>
      </c>
      <c r="M52" s="2">
        <v>14808144</v>
      </c>
      <c r="N52">
        <v>1</v>
      </c>
      <c r="O52">
        <v>147</v>
      </c>
      <c r="P52" s="2">
        <v>14808144</v>
      </c>
      <c r="Q52">
        <v>1.2</v>
      </c>
      <c r="R52">
        <v>171</v>
      </c>
      <c r="S52" s="2">
        <v>14808144</v>
      </c>
    </row>
    <row r="53" spans="1:19" x14ac:dyDescent="0.25">
      <c r="A53" s="1" t="s">
        <v>141</v>
      </c>
      <c r="B53">
        <v>0</v>
      </c>
      <c r="C53">
        <v>5</v>
      </c>
      <c r="D53" s="2">
        <v>14774457</v>
      </c>
      <c r="E53">
        <v>0.2</v>
      </c>
      <c r="F53">
        <v>33</v>
      </c>
      <c r="G53" s="2">
        <v>14774457</v>
      </c>
      <c r="H53">
        <v>0.9</v>
      </c>
      <c r="I53">
        <v>127</v>
      </c>
      <c r="J53" s="2">
        <v>14774457</v>
      </c>
      <c r="K53">
        <v>2.1</v>
      </c>
      <c r="L53">
        <v>316</v>
      </c>
      <c r="M53" s="2">
        <v>14774457</v>
      </c>
      <c r="N53">
        <v>1.2</v>
      </c>
      <c r="O53">
        <v>170</v>
      </c>
      <c r="P53" s="2">
        <v>14774457</v>
      </c>
      <c r="Q53">
        <v>1.3</v>
      </c>
      <c r="R53">
        <v>190</v>
      </c>
      <c r="S53" s="2">
        <v>14774457</v>
      </c>
    </row>
    <row r="54" spans="1:19" x14ac:dyDescent="0.25">
      <c r="A54" s="1" t="s">
        <v>142</v>
      </c>
      <c r="B54">
        <v>0.1</v>
      </c>
      <c r="C54">
        <v>10</v>
      </c>
      <c r="D54" s="2">
        <v>14811055</v>
      </c>
      <c r="E54">
        <v>0.2</v>
      </c>
      <c r="F54">
        <v>32</v>
      </c>
      <c r="G54" s="2">
        <v>14811055</v>
      </c>
      <c r="H54">
        <v>1.4</v>
      </c>
      <c r="I54">
        <v>206</v>
      </c>
      <c r="J54" s="2">
        <v>14811055</v>
      </c>
      <c r="K54">
        <v>2.2999999999999998</v>
      </c>
      <c r="L54">
        <v>347</v>
      </c>
      <c r="M54" s="2">
        <v>14811055</v>
      </c>
      <c r="N54">
        <v>1.4</v>
      </c>
      <c r="O54">
        <v>200</v>
      </c>
      <c r="P54" s="2">
        <v>14811055</v>
      </c>
      <c r="Q54">
        <v>1.7</v>
      </c>
      <c r="R54">
        <v>256</v>
      </c>
      <c r="S54" s="2">
        <v>14811055</v>
      </c>
    </row>
    <row r="55" spans="1:19" x14ac:dyDescent="0.25">
      <c r="A55" s="1" t="s">
        <v>143</v>
      </c>
      <c r="B55">
        <v>0</v>
      </c>
      <c r="C55">
        <v>5</v>
      </c>
      <c r="D55" s="2">
        <v>14671477</v>
      </c>
      <c r="E55">
        <v>0.3</v>
      </c>
      <c r="F55">
        <v>37</v>
      </c>
      <c r="G55" s="2">
        <v>14671477</v>
      </c>
      <c r="H55">
        <v>1.4</v>
      </c>
      <c r="I55">
        <v>210</v>
      </c>
      <c r="J55" s="2">
        <v>14671477</v>
      </c>
      <c r="K55">
        <v>2.7</v>
      </c>
      <c r="L55">
        <v>395</v>
      </c>
      <c r="M55" s="2">
        <v>14671477</v>
      </c>
      <c r="N55">
        <v>1.5</v>
      </c>
      <c r="O55">
        <v>217</v>
      </c>
      <c r="P55" s="2">
        <v>14671477</v>
      </c>
      <c r="Q55">
        <v>2</v>
      </c>
      <c r="R55">
        <v>297</v>
      </c>
      <c r="S55" s="2">
        <v>14671477</v>
      </c>
    </row>
    <row r="56" spans="1:19" x14ac:dyDescent="0.25">
      <c r="A56" s="1" t="s">
        <v>144</v>
      </c>
      <c r="B56">
        <v>0.1</v>
      </c>
      <c r="C56">
        <v>10</v>
      </c>
      <c r="D56" s="2">
        <v>14553567</v>
      </c>
      <c r="E56">
        <v>0.3</v>
      </c>
      <c r="F56">
        <v>42</v>
      </c>
      <c r="G56" s="2">
        <v>14553567</v>
      </c>
      <c r="H56">
        <v>1.5</v>
      </c>
      <c r="I56">
        <v>223</v>
      </c>
      <c r="J56" s="2">
        <v>14553567</v>
      </c>
      <c r="K56">
        <v>3.3</v>
      </c>
      <c r="L56">
        <v>482</v>
      </c>
      <c r="M56" s="2">
        <v>14553567</v>
      </c>
      <c r="N56">
        <v>1.7</v>
      </c>
      <c r="O56">
        <v>251</v>
      </c>
      <c r="P56" s="2">
        <v>14553567</v>
      </c>
      <c r="Q56">
        <v>2.1</v>
      </c>
      <c r="R56">
        <v>299</v>
      </c>
      <c r="S56" s="2">
        <v>14553567</v>
      </c>
    </row>
    <row r="57" spans="1:19" x14ac:dyDescent="0.25">
      <c r="A57" s="1" t="s">
        <v>145</v>
      </c>
      <c r="B57">
        <v>0.1</v>
      </c>
      <c r="C57">
        <v>8</v>
      </c>
      <c r="D57" s="2">
        <v>14263061</v>
      </c>
      <c r="E57">
        <v>0.4</v>
      </c>
      <c r="F57">
        <v>57</v>
      </c>
      <c r="G57" s="2">
        <v>14263061</v>
      </c>
      <c r="H57">
        <v>1.7</v>
      </c>
      <c r="I57">
        <v>248</v>
      </c>
      <c r="J57" s="2">
        <v>14263061</v>
      </c>
      <c r="K57">
        <v>3.7</v>
      </c>
      <c r="L57">
        <v>533</v>
      </c>
      <c r="M57" s="2">
        <v>14263061</v>
      </c>
      <c r="N57">
        <v>2.1</v>
      </c>
      <c r="O57">
        <v>295</v>
      </c>
      <c r="P57" s="2">
        <v>14263061</v>
      </c>
      <c r="Q57">
        <v>2.4</v>
      </c>
      <c r="R57">
        <v>338</v>
      </c>
      <c r="S57" s="2">
        <v>14263061</v>
      </c>
    </row>
    <row r="58" spans="1:19" x14ac:dyDescent="0.25">
      <c r="A58" s="1" t="s">
        <v>146</v>
      </c>
      <c r="B58">
        <v>0.1</v>
      </c>
      <c r="C58">
        <v>10</v>
      </c>
      <c r="D58" s="2">
        <v>14019845</v>
      </c>
      <c r="E58">
        <v>0.3</v>
      </c>
      <c r="F58">
        <v>44</v>
      </c>
      <c r="G58" s="2">
        <v>14019845</v>
      </c>
      <c r="H58">
        <v>2</v>
      </c>
      <c r="I58">
        <v>287</v>
      </c>
      <c r="J58" s="2">
        <v>14019845</v>
      </c>
      <c r="K58">
        <v>4.4000000000000004</v>
      </c>
      <c r="L58">
        <v>612</v>
      </c>
      <c r="M58" s="2">
        <v>14019845</v>
      </c>
      <c r="N58">
        <v>2.2000000000000002</v>
      </c>
      <c r="O58">
        <v>306</v>
      </c>
      <c r="P58" s="2">
        <v>14019845</v>
      </c>
      <c r="Q58">
        <v>2.7</v>
      </c>
      <c r="R58">
        <v>372</v>
      </c>
      <c r="S58" s="2">
        <v>14019845</v>
      </c>
    </row>
    <row r="59" spans="1:19" x14ac:dyDescent="0.25">
      <c r="A59" s="1" t="s">
        <v>147</v>
      </c>
      <c r="B59">
        <v>0.1</v>
      </c>
      <c r="C59">
        <v>9</v>
      </c>
      <c r="D59" s="2">
        <v>13800618</v>
      </c>
      <c r="E59">
        <v>0.4</v>
      </c>
      <c r="F59">
        <v>59</v>
      </c>
      <c r="G59" s="2">
        <v>13800618</v>
      </c>
      <c r="H59">
        <v>2.1</v>
      </c>
      <c r="I59">
        <v>287</v>
      </c>
      <c r="J59" s="2">
        <v>13800618</v>
      </c>
      <c r="K59">
        <v>4.5</v>
      </c>
      <c r="L59">
        <v>618</v>
      </c>
      <c r="M59" s="2">
        <v>13800618</v>
      </c>
      <c r="N59">
        <v>2.2999999999999998</v>
      </c>
      <c r="O59">
        <v>317</v>
      </c>
      <c r="P59" s="2">
        <v>13800618</v>
      </c>
      <c r="Q59">
        <v>2.7</v>
      </c>
      <c r="R59">
        <v>370</v>
      </c>
      <c r="S59" s="2">
        <v>13800618</v>
      </c>
    </row>
    <row r="60" spans="1:19" x14ac:dyDescent="0.25">
      <c r="A60" s="1" t="s">
        <v>148</v>
      </c>
      <c r="B60">
        <v>0</v>
      </c>
      <c r="C60">
        <v>6</v>
      </c>
      <c r="D60" s="2">
        <v>13409727</v>
      </c>
      <c r="E60">
        <v>0.6</v>
      </c>
      <c r="F60">
        <v>81</v>
      </c>
      <c r="G60" s="2">
        <v>13409727</v>
      </c>
      <c r="H60">
        <v>2.4</v>
      </c>
      <c r="I60">
        <v>317</v>
      </c>
      <c r="J60" s="2">
        <v>13409727</v>
      </c>
      <c r="K60">
        <v>5.4</v>
      </c>
      <c r="L60">
        <v>728</v>
      </c>
      <c r="M60" s="2">
        <v>13409727</v>
      </c>
      <c r="N60">
        <v>3.1</v>
      </c>
      <c r="O60">
        <v>411</v>
      </c>
      <c r="P60" s="2">
        <v>13409727</v>
      </c>
      <c r="Q60">
        <v>3.5</v>
      </c>
      <c r="R60">
        <v>464</v>
      </c>
      <c r="S60" s="2">
        <v>13409727</v>
      </c>
    </row>
    <row r="61" spans="1:19" x14ac:dyDescent="0.25">
      <c r="A61" s="1" t="s">
        <v>149</v>
      </c>
      <c r="B61">
        <v>0.1</v>
      </c>
      <c r="C61">
        <v>13</v>
      </c>
      <c r="D61" s="2">
        <v>13089329</v>
      </c>
      <c r="E61">
        <v>0.5</v>
      </c>
      <c r="F61">
        <v>69</v>
      </c>
      <c r="G61" s="2">
        <v>13089329</v>
      </c>
      <c r="H61">
        <v>2.7</v>
      </c>
      <c r="I61">
        <v>359</v>
      </c>
      <c r="J61" s="2">
        <v>13089329</v>
      </c>
      <c r="K61">
        <v>5.7</v>
      </c>
      <c r="L61">
        <v>744</v>
      </c>
      <c r="M61" s="2">
        <v>13089329</v>
      </c>
      <c r="N61">
        <v>3</v>
      </c>
      <c r="O61">
        <v>399</v>
      </c>
      <c r="P61" s="2">
        <v>13089329</v>
      </c>
      <c r="Q61">
        <v>3.6</v>
      </c>
      <c r="R61">
        <v>471</v>
      </c>
      <c r="S61" s="2">
        <v>13089329</v>
      </c>
    </row>
    <row r="62" spans="1:19" x14ac:dyDescent="0.25">
      <c r="A62" s="1" t="s">
        <v>150</v>
      </c>
      <c r="B62">
        <v>0.1</v>
      </c>
      <c r="C62">
        <v>10</v>
      </c>
      <c r="D62" s="2">
        <v>12798950</v>
      </c>
      <c r="E62">
        <v>0.7</v>
      </c>
      <c r="F62">
        <v>89</v>
      </c>
      <c r="G62" s="2">
        <v>12798950</v>
      </c>
      <c r="H62">
        <v>2.8</v>
      </c>
      <c r="I62">
        <v>356</v>
      </c>
      <c r="J62" s="2">
        <v>12798950</v>
      </c>
      <c r="K62">
        <v>6.4</v>
      </c>
      <c r="L62">
        <v>823</v>
      </c>
      <c r="M62" s="2">
        <v>12798950</v>
      </c>
      <c r="N62">
        <v>3.4</v>
      </c>
      <c r="O62">
        <v>434</v>
      </c>
      <c r="P62" s="2">
        <v>12798950</v>
      </c>
      <c r="Q62">
        <v>3.7</v>
      </c>
      <c r="R62">
        <v>478</v>
      </c>
      <c r="S62" s="2">
        <v>12798950</v>
      </c>
    </row>
    <row r="63" spans="1:19" x14ac:dyDescent="0.25">
      <c r="A63" s="1" t="s">
        <v>151</v>
      </c>
      <c r="B63">
        <v>0.1</v>
      </c>
      <c r="C63">
        <v>14</v>
      </c>
      <c r="D63" s="2">
        <v>12287888</v>
      </c>
      <c r="E63">
        <v>0.6</v>
      </c>
      <c r="F63">
        <v>77</v>
      </c>
      <c r="G63" s="2">
        <v>12287888</v>
      </c>
      <c r="H63">
        <v>3.2</v>
      </c>
      <c r="I63">
        <v>391</v>
      </c>
      <c r="J63" s="2">
        <v>12287888</v>
      </c>
      <c r="K63">
        <v>7.4</v>
      </c>
      <c r="L63">
        <v>907</v>
      </c>
      <c r="M63" s="2">
        <v>12287888</v>
      </c>
      <c r="N63">
        <v>3.8</v>
      </c>
      <c r="O63">
        <v>472</v>
      </c>
      <c r="P63" s="2">
        <v>12287888</v>
      </c>
      <c r="Q63">
        <v>4.5</v>
      </c>
      <c r="R63">
        <v>555</v>
      </c>
      <c r="S63" s="2">
        <v>12287888</v>
      </c>
    </row>
    <row r="64" spans="1:19" x14ac:dyDescent="0.25">
      <c r="A64" s="1" t="s">
        <v>152</v>
      </c>
      <c r="B64">
        <v>0.1</v>
      </c>
      <c r="C64">
        <v>15</v>
      </c>
      <c r="D64" s="2">
        <v>11766648</v>
      </c>
      <c r="E64">
        <v>0.7</v>
      </c>
      <c r="F64">
        <v>83</v>
      </c>
      <c r="G64" s="2">
        <v>11766648</v>
      </c>
      <c r="H64">
        <v>3.5</v>
      </c>
      <c r="I64">
        <v>417</v>
      </c>
      <c r="J64" s="2">
        <v>11766648</v>
      </c>
      <c r="K64">
        <v>8.1999999999999993</v>
      </c>
      <c r="L64">
        <v>970</v>
      </c>
      <c r="M64" s="2">
        <v>11766648</v>
      </c>
      <c r="N64">
        <v>4</v>
      </c>
      <c r="O64">
        <v>468</v>
      </c>
      <c r="P64" s="2">
        <v>11766648</v>
      </c>
      <c r="Q64">
        <v>5.0999999999999996</v>
      </c>
      <c r="R64">
        <v>603</v>
      </c>
      <c r="S64" s="2">
        <v>11766648</v>
      </c>
    </row>
    <row r="65" spans="1:19" x14ac:dyDescent="0.25">
      <c r="A65" s="1" t="s">
        <v>153</v>
      </c>
      <c r="B65">
        <v>0.1</v>
      </c>
      <c r="C65">
        <v>14</v>
      </c>
      <c r="D65" s="2">
        <v>11205242</v>
      </c>
      <c r="E65">
        <v>0.9</v>
      </c>
      <c r="F65">
        <v>104</v>
      </c>
      <c r="G65" s="2">
        <v>11205242</v>
      </c>
      <c r="H65">
        <v>4.0999999999999996</v>
      </c>
      <c r="I65">
        <v>465</v>
      </c>
      <c r="J65" s="2">
        <v>11205242</v>
      </c>
      <c r="K65">
        <v>8.6999999999999993</v>
      </c>
      <c r="L65">
        <v>976</v>
      </c>
      <c r="M65" s="2">
        <v>11205242</v>
      </c>
      <c r="N65">
        <v>4.4000000000000004</v>
      </c>
      <c r="O65">
        <v>491</v>
      </c>
      <c r="P65" s="2">
        <v>11205242</v>
      </c>
      <c r="Q65">
        <v>5.3</v>
      </c>
      <c r="R65">
        <v>597</v>
      </c>
      <c r="S65" s="2">
        <v>11205242</v>
      </c>
    </row>
    <row r="66" spans="1:19" x14ac:dyDescent="0.25">
      <c r="A66" s="1" t="s">
        <v>154</v>
      </c>
      <c r="B66">
        <v>0.2</v>
      </c>
      <c r="C66">
        <v>23</v>
      </c>
      <c r="D66" s="2">
        <v>10810933</v>
      </c>
      <c r="E66">
        <v>0.7</v>
      </c>
      <c r="F66">
        <v>80</v>
      </c>
      <c r="G66" s="2">
        <v>10810933</v>
      </c>
      <c r="H66">
        <v>4.3</v>
      </c>
      <c r="I66">
        <v>466</v>
      </c>
      <c r="J66" s="2">
        <v>10810933</v>
      </c>
      <c r="K66">
        <v>10.1</v>
      </c>
      <c r="L66" s="2">
        <v>1096</v>
      </c>
      <c r="M66" s="2">
        <v>10810933</v>
      </c>
      <c r="N66">
        <v>4.9000000000000004</v>
      </c>
      <c r="O66">
        <v>533</v>
      </c>
      <c r="P66" s="2">
        <v>10810933</v>
      </c>
      <c r="Q66">
        <v>5.7</v>
      </c>
      <c r="R66">
        <v>620</v>
      </c>
      <c r="S66" s="2">
        <v>10810933</v>
      </c>
    </row>
    <row r="67" spans="1:19" x14ac:dyDescent="0.25">
      <c r="A67" s="1" t="s">
        <v>155</v>
      </c>
      <c r="B67">
        <v>0.2</v>
      </c>
      <c r="C67">
        <v>20</v>
      </c>
      <c r="D67" s="2">
        <v>10300616</v>
      </c>
      <c r="E67">
        <v>0.8</v>
      </c>
      <c r="F67">
        <v>85</v>
      </c>
      <c r="G67" s="2">
        <v>10300616</v>
      </c>
      <c r="H67">
        <v>5.0999999999999996</v>
      </c>
      <c r="I67">
        <v>527</v>
      </c>
      <c r="J67" s="2">
        <v>10300616</v>
      </c>
      <c r="K67">
        <v>10.9</v>
      </c>
      <c r="L67" s="2">
        <v>1124</v>
      </c>
      <c r="M67" s="2">
        <v>10300616</v>
      </c>
      <c r="N67">
        <v>5.2</v>
      </c>
      <c r="O67">
        <v>539</v>
      </c>
      <c r="P67" s="2">
        <v>10300616</v>
      </c>
      <c r="Q67">
        <v>6.2</v>
      </c>
      <c r="R67">
        <v>637</v>
      </c>
      <c r="S67" s="2">
        <v>10300616</v>
      </c>
    </row>
    <row r="68" spans="1:19" x14ac:dyDescent="0.25">
      <c r="A68" s="1" t="s">
        <v>156</v>
      </c>
      <c r="B68">
        <v>0.2</v>
      </c>
      <c r="C68">
        <v>17</v>
      </c>
      <c r="D68" s="2">
        <v>9757249</v>
      </c>
      <c r="E68">
        <v>1</v>
      </c>
      <c r="F68">
        <v>100</v>
      </c>
      <c r="G68" s="2">
        <v>9757249</v>
      </c>
      <c r="H68">
        <v>4.9000000000000004</v>
      </c>
      <c r="I68">
        <v>481</v>
      </c>
      <c r="J68" s="2">
        <v>9757249</v>
      </c>
      <c r="K68">
        <v>11</v>
      </c>
      <c r="L68" s="2">
        <v>1078</v>
      </c>
      <c r="M68" s="2">
        <v>9757249</v>
      </c>
      <c r="N68">
        <v>5.6</v>
      </c>
      <c r="O68">
        <v>548</v>
      </c>
      <c r="P68" s="2">
        <v>9757249</v>
      </c>
      <c r="Q68">
        <v>6.8</v>
      </c>
      <c r="R68">
        <v>663</v>
      </c>
      <c r="S68" s="2">
        <v>9757249</v>
      </c>
    </row>
    <row r="69" spans="1:19" x14ac:dyDescent="0.25">
      <c r="A69" s="1" t="s">
        <v>157</v>
      </c>
      <c r="B69">
        <v>0.1</v>
      </c>
      <c r="C69">
        <v>13</v>
      </c>
      <c r="D69" s="2">
        <v>9268577</v>
      </c>
      <c r="E69">
        <v>1.1000000000000001</v>
      </c>
      <c r="F69">
        <v>98</v>
      </c>
      <c r="G69" s="2">
        <v>9268577</v>
      </c>
      <c r="H69">
        <v>5.7</v>
      </c>
      <c r="I69">
        <v>524</v>
      </c>
      <c r="J69" s="2">
        <v>9268577</v>
      </c>
      <c r="K69">
        <v>12.4</v>
      </c>
      <c r="L69" s="2">
        <v>1148</v>
      </c>
      <c r="M69" s="2">
        <v>9268577</v>
      </c>
      <c r="N69">
        <v>6.3</v>
      </c>
      <c r="O69">
        <v>584</v>
      </c>
      <c r="P69" s="2">
        <v>9268577</v>
      </c>
      <c r="Q69">
        <v>6.9</v>
      </c>
      <c r="R69">
        <v>640</v>
      </c>
      <c r="S69" s="2">
        <v>9268577</v>
      </c>
    </row>
    <row r="70" spans="1:19" x14ac:dyDescent="0.25">
      <c r="A70" s="1" t="s">
        <v>158</v>
      </c>
      <c r="B70">
        <v>0.2</v>
      </c>
      <c r="C70">
        <v>22</v>
      </c>
      <c r="D70" s="2">
        <v>8801809</v>
      </c>
      <c r="E70">
        <v>1.2</v>
      </c>
      <c r="F70">
        <v>110</v>
      </c>
      <c r="G70" s="2">
        <v>8801809</v>
      </c>
      <c r="H70">
        <v>6.3</v>
      </c>
      <c r="I70">
        <v>553</v>
      </c>
      <c r="J70" s="2">
        <v>8801809</v>
      </c>
      <c r="K70">
        <v>13.8</v>
      </c>
      <c r="L70" s="2">
        <v>1217</v>
      </c>
      <c r="M70" s="2">
        <v>8801809</v>
      </c>
      <c r="N70">
        <v>6.2</v>
      </c>
      <c r="O70">
        <v>545</v>
      </c>
      <c r="P70" s="2">
        <v>8801809</v>
      </c>
      <c r="Q70">
        <v>8.1999999999999993</v>
      </c>
      <c r="R70">
        <v>723</v>
      </c>
      <c r="S70" s="2">
        <v>8801809</v>
      </c>
    </row>
    <row r="71" spans="1:19" x14ac:dyDescent="0.25">
      <c r="A71" s="1" t="s">
        <v>159</v>
      </c>
      <c r="B71">
        <v>0.2</v>
      </c>
      <c r="C71">
        <v>20</v>
      </c>
      <c r="D71" s="2">
        <v>8304591</v>
      </c>
      <c r="E71">
        <v>1.5</v>
      </c>
      <c r="F71">
        <v>125</v>
      </c>
      <c r="G71" s="2">
        <v>8304591</v>
      </c>
      <c r="H71">
        <v>6.4</v>
      </c>
      <c r="I71">
        <v>530</v>
      </c>
      <c r="J71" s="2">
        <v>8304591</v>
      </c>
      <c r="K71">
        <v>14.7</v>
      </c>
      <c r="L71" s="2">
        <v>1217</v>
      </c>
      <c r="M71" s="2">
        <v>8304591</v>
      </c>
      <c r="N71">
        <v>7.2</v>
      </c>
      <c r="O71">
        <v>595</v>
      </c>
      <c r="P71" s="2">
        <v>8304591</v>
      </c>
      <c r="Q71">
        <v>8.1999999999999993</v>
      </c>
      <c r="R71">
        <v>680</v>
      </c>
      <c r="S71" s="2">
        <v>8304591</v>
      </c>
    </row>
    <row r="72" spans="1:19" x14ac:dyDescent="0.25">
      <c r="A72" s="1" t="s">
        <v>160</v>
      </c>
      <c r="B72">
        <v>0.3</v>
      </c>
      <c r="C72">
        <v>21</v>
      </c>
      <c r="D72" s="2">
        <v>7813213</v>
      </c>
      <c r="E72">
        <v>1.5</v>
      </c>
      <c r="F72">
        <v>119</v>
      </c>
      <c r="G72" s="2">
        <v>7813213</v>
      </c>
      <c r="H72">
        <v>7.2</v>
      </c>
      <c r="I72">
        <v>563</v>
      </c>
      <c r="J72" s="2">
        <v>7813213</v>
      </c>
      <c r="K72">
        <v>16</v>
      </c>
      <c r="L72" s="2">
        <v>1251</v>
      </c>
      <c r="M72" s="2">
        <v>7813213</v>
      </c>
      <c r="N72">
        <v>7.3</v>
      </c>
      <c r="O72">
        <v>572</v>
      </c>
      <c r="P72" s="2">
        <v>7813213</v>
      </c>
      <c r="Q72">
        <v>9.1999999999999993</v>
      </c>
      <c r="R72">
        <v>722</v>
      </c>
      <c r="S72" s="2">
        <v>7813213</v>
      </c>
    </row>
    <row r="73" spans="1:19" x14ac:dyDescent="0.25">
      <c r="A73" s="1" t="s">
        <v>161</v>
      </c>
      <c r="B73">
        <v>0.2</v>
      </c>
      <c r="C73">
        <v>12</v>
      </c>
      <c r="D73" s="2">
        <v>7334726</v>
      </c>
      <c r="E73">
        <v>1.6</v>
      </c>
      <c r="F73">
        <v>114</v>
      </c>
      <c r="G73" s="2">
        <v>7334726</v>
      </c>
      <c r="H73">
        <v>7.3</v>
      </c>
      <c r="I73">
        <v>537</v>
      </c>
      <c r="J73" s="2">
        <v>7334726</v>
      </c>
      <c r="K73">
        <v>16.2</v>
      </c>
      <c r="L73" s="2">
        <v>1185</v>
      </c>
      <c r="M73" s="2">
        <v>7334726</v>
      </c>
      <c r="N73">
        <v>7.4</v>
      </c>
      <c r="O73">
        <v>542</v>
      </c>
      <c r="P73" s="2">
        <v>7334726</v>
      </c>
      <c r="Q73">
        <v>8.9</v>
      </c>
      <c r="R73">
        <v>656</v>
      </c>
      <c r="S73" s="2">
        <v>7334726</v>
      </c>
    </row>
    <row r="74" spans="1:19" x14ac:dyDescent="0.25">
      <c r="A74" s="1" t="s">
        <v>162</v>
      </c>
      <c r="B74">
        <v>0.4</v>
      </c>
      <c r="C74">
        <v>26</v>
      </c>
      <c r="D74" s="2">
        <v>6824902</v>
      </c>
      <c r="E74">
        <v>1.7</v>
      </c>
      <c r="F74">
        <v>117</v>
      </c>
      <c r="G74" s="2">
        <v>6824902</v>
      </c>
      <c r="H74">
        <v>8.5</v>
      </c>
      <c r="I74">
        <v>578</v>
      </c>
      <c r="J74" s="2">
        <v>6824902</v>
      </c>
      <c r="K74">
        <v>16.5</v>
      </c>
      <c r="L74" s="2">
        <v>1124</v>
      </c>
      <c r="M74" s="2">
        <v>6824902</v>
      </c>
      <c r="N74">
        <v>8</v>
      </c>
      <c r="O74">
        <v>544</v>
      </c>
      <c r="P74" s="2">
        <v>6824902</v>
      </c>
      <c r="Q74">
        <v>10.3</v>
      </c>
      <c r="R74">
        <v>703</v>
      </c>
      <c r="S74" s="2">
        <v>6824902</v>
      </c>
    </row>
    <row r="75" spans="1:19" x14ac:dyDescent="0.25">
      <c r="A75" s="1" t="s">
        <v>163</v>
      </c>
      <c r="B75">
        <v>0.4</v>
      </c>
      <c r="C75">
        <v>25</v>
      </c>
      <c r="D75" s="2">
        <v>6461418</v>
      </c>
      <c r="E75">
        <v>1.7</v>
      </c>
      <c r="F75">
        <v>107</v>
      </c>
      <c r="G75" s="2">
        <v>6461418</v>
      </c>
      <c r="H75">
        <v>8.6999999999999993</v>
      </c>
      <c r="I75">
        <v>563</v>
      </c>
      <c r="J75" s="2">
        <v>6461418</v>
      </c>
      <c r="K75">
        <v>18.8</v>
      </c>
      <c r="L75" s="2">
        <v>1214</v>
      </c>
      <c r="M75" s="2">
        <v>6461418</v>
      </c>
      <c r="N75">
        <v>7.6</v>
      </c>
      <c r="O75">
        <v>492</v>
      </c>
      <c r="P75" s="2">
        <v>6461418</v>
      </c>
      <c r="Q75">
        <v>11.1</v>
      </c>
      <c r="R75">
        <v>717</v>
      </c>
      <c r="S75" s="2">
        <v>6461418</v>
      </c>
    </row>
    <row r="76" spans="1:19" x14ac:dyDescent="0.25">
      <c r="A76" s="1" t="s">
        <v>164</v>
      </c>
      <c r="B76">
        <v>0.2</v>
      </c>
      <c r="C76">
        <v>14</v>
      </c>
      <c r="D76" s="2">
        <v>6162013</v>
      </c>
      <c r="E76">
        <v>1.6</v>
      </c>
      <c r="F76">
        <v>99</v>
      </c>
      <c r="G76" s="2">
        <v>6162013</v>
      </c>
      <c r="H76">
        <v>9.1</v>
      </c>
      <c r="I76">
        <v>558</v>
      </c>
      <c r="J76" s="2">
        <v>6162013</v>
      </c>
      <c r="K76">
        <v>19.2</v>
      </c>
      <c r="L76" s="2">
        <v>1181</v>
      </c>
      <c r="M76" s="2">
        <v>6162013</v>
      </c>
      <c r="N76">
        <v>9</v>
      </c>
      <c r="O76">
        <v>556</v>
      </c>
      <c r="P76" s="2">
        <v>6162013</v>
      </c>
      <c r="Q76">
        <v>11.3</v>
      </c>
      <c r="R76">
        <v>699</v>
      </c>
      <c r="S76" s="2">
        <v>6162013</v>
      </c>
    </row>
    <row r="77" spans="1:19" x14ac:dyDescent="0.25">
      <c r="A77" s="1" t="s">
        <v>165</v>
      </c>
      <c r="B77">
        <v>0.2</v>
      </c>
      <c r="C77">
        <v>10</v>
      </c>
      <c r="D77" s="2">
        <v>5834103</v>
      </c>
      <c r="E77">
        <v>2.2000000000000002</v>
      </c>
      <c r="F77">
        <v>131</v>
      </c>
      <c r="G77" s="2">
        <v>5834103</v>
      </c>
      <c r="H77">
        <v>10</v>
      </c>
      <c r="I77">
        <v>586</v>
      </c>
      <c r="J77" s="2">
        <v>5834103</v>
      </c>
      <c r="K77">
        <v>18.899999999999999</v>
      </c>
      <c r="L77" s="2">
        <v>1101</v>
      </c>
      <c r="M77" s="2">
        <v>5834103</v>
      </c>
      <c r="N77">
        <v>8.6999999999999993</v>
      </c>
      <c r="O77">
        <v>510</v>
      </c>
      <c r="P77" s="2">
        <v>5834103</v>
      </c>
      <c r="Q77">
        <v>12.2</v>
      </c>
      <c r="R77">
        <v>709</v>
      </c>
      <c r="S77" s="2">
        <v>5834103</v>
      </c>
    </row>
    <row r="78" spans="1:19" x14ac:dyDescent="0.25">
      <c r="A78" s="1" t="s">
        <v>166</v>
      </c>
      <c r="B78">
        <v>0.3</v>
      </c>
      <c r="C78">
        <v>19</v>
      </c>
      <c r="D78" s="2">
        <v>5516969</v>
      </c>
      <c r="E78">
        <v>1.9</v>
      </c>
      <c r="F78">
        <v>107</v>
      </c>
      <c r="G78" s="2">
        <v>5516969</v>
      </c>
      <c r="H78">
        <v>10</v>
      </c>
      <c r="I78">
        <v>549</v>
      </c>
      <c r="J78" s="2">
        <v>5516969</v>
      </c>
      <c r="K78">
        <v>20.8</v>
      </c>
      <c r="L78" s="2">
        <v>1148</v>
      </c>
      <c r="M78" s="2">
        <v>5516969</v>
      </c>
      <c r="N78">
        <v>9.1999999999999993</v>
      </c>
      <c r="O78">
        <v>506</v>
      </c>
      <c r="P78" s="2">
        <v>5516969</v>
      </c>
      <c r="Q78">
        <v>14.3</v>
      </c>
      <c r="R78">
        <v>791</v>
      </c>
      <c r="S78" s="2">
        <v>5516969</v>
      </c>
    </row>
    <row r="79" spans="1:19" x14ac:dyDescent="0.25">
      <c r="A79" s="1" t="s">
        <v>167</v>
      </c>
      <c r="B79">
        <v>0.4</v>
      </c>
      <c r="C79">
        <v>19</v>
      </c>
      <c r="D79" s="2">
        <v>5264081</v>
      </c>
      <c r="E79">
        <v>1.9</v>
      </c>
      <c r="F79">
        <v>102</v>
      </c>
      <c r="G79" s="2">
        <v>5264081</v>
      </c>
      <c r="H79">
        <v>11.3</v>
      </c>
      <c r="I79">
        <v>594</v>
      </c>
      <c r="J79" s="2">
        <v>5264081</v>
      </c>
      <c r="K79">
        <v>21</v>
      </c>
      <c r="L79" s="2">
        <v>1107</v>
      </c>
      <c r="M79" s="2">
        <v>5264081</v>
      </c>
      <c r="N79">
        <v>10</v>
      </c>
      <c r="O79">
        <v>527</v>
      </c>
      <c r="P79" s="2">
        <v>5264081</v>
      </c>
      <c r="Q79">
        <v>13.3</v>
      </c>
      <c r="R79">
        <v>698</v>
      </c>
      <c r="S79" s="2">
        <v>5264081</v>
      </c>
    </row>
    <row r="80" spans="1:19" x14ac:dyDescent="0.25">
      <c r="A80" s="1" t="s">
        <v>168</v>
      </c>
      <c r="B80">
        <v>0.5</v>
      </c>
      <c r="C80">
        <v>27</v>
      </c>
      <c r="D80" s="2">
        <v>4999823</v>
      </c>
      <c r="E80">
        <v>2.1</v>
      </c>
      <c r="F80">
        <v>104</v>
      </c>
      <c r="G80" s="2">
        <v>4999823</v>
      </c>
      <c r="H80">
        <v>11</v>
      </c>
      <c r="I80">
        <v>551</v>
      </c>
      <c r="J80" s="2">
        <v>4999823</v>
      </c>
      <c r="K80">
        <v>22.3</v>
      </c>
      <c r="L80" s="2">
        <v>1114</v>
      </c>
      <c r="M80" s="2">
        <v>4999823</v>
      </c>
      <c r="N80">
        <v>10.1</v>
      </c>
      <c r="O80">
        <v>503</v>
      </c>
      <c r="P80" s="2">
        <v>4999823</v>
      </c>
      <c r="Q80">
        <v>14.1</v>
      </c>
      <c r="R80">
        <v>705</v>
      </c>
      <c r="S80" s="2">
        <v>4999823</v>
      </c>
    </row>
    <row r="81" spans="1:19" x14ac:dyDescent="0.25">
      <c r="A81" s="1" t="s">
        <v>169</v>
      </c>
      <c r="B81">
        <v>0.3</v>
      </c>
      <c r="C81">
        <v>13</v>
      </c>
      <c r="D81" s="2">
        <v>4804678</v>
      </c>
      <c r="E81">
        <v>1.9</v>
      </c>
      <c r="F81">
        <v>92</v>
      </c>
      <c r="G81" s="2">
        <v>4804678</v>
      </c>
      <c r="H81">
        <v>12.1</v>
      </c>
      <c r="I81">
        <v>581</v>
      </c>
      <c r="J81" s="2">
        <v>4804678</v>
      </c>
      <c r="K81">
        <v>24.4</v>
      </c>
      <c r="L81" s="2">
        <v>1170</v>
      </c>
      <c r="M81" s="2">
        <v>4804678</v>
      </c>
      <c r="N81">
        <v>10.3</v>
      </c>
      <c r="O81">
        <v>497</v>
      </c>
      <c r="P81" s="2">
        <v>4804678</v>
      </c>
      <c r="Q81">
        <v>15.3</v>
      </c>
      <c r="R81">
        <v>736</v>
      </c>
      <c r="S81" s="2">
        <v>4804678</v>
      </c>
    </row>
    <row r="82" spans="1:19" x14ac:dyDescent="0.25">
      <c r="A82" s="1" t="s">
        <v>170</v>
      </c>
      <c r="B82">
        <v>0.5</v>
      </c>
      <c r="C82">
        <v>21</v>
      </c>
      <c r="D82" s="2">
        <v>4589142</v>
      </c>
      <c r="E82">
        <v>2.2000000000000002</v>
      </c>
      <c r="F82">
        <v>101</v>
      </c>
      <c r="G82" s="2">
        <v>4589142</v>
      </c>
      <c r="H82">
        <v>11.1</v>
      </c>
      <c r="I82">
        <v>510</v>
      </c>
      <c r="J82" s="2">
        <v>4589142</v>
      </c>
      <c r="K82">
        <v>24.6</v>
      </c>
      <c r="L82" s="2">
        <v>1128</v>
      </c>
      <c r="M82" s="2">
        <v>4589142</v>
      </c>
      <c r="N82">
        <v>10.3</v>
      </c>
      <c r="O82">
        <v>474</v>
      </c>
      <c r="P82" s="2">
        <v>4589142</v>
      </c>
      <c r="Q82">
        <v>14.7</v>
      </c>
      <c r="R82">
        <v>674</v>
      </c>
      <c r="S82" s="2">
        <v>4589142</v>
      </c>
    </row>
    <row r="83" spans="1:19" x14ac:dyDescent="0.25">
      <c r="A83" s="1" t="s">
        <v>171</v>
      </c>
      <c r="B83">
        <v>0.5</v>
      </c>
      <c r="C83">
        <v>23</v>
      </c>
      <c r="D83" s="2">
        <v>4383503</v>
      </c>
      <c r="E83">
        <v>2.2000000000000002</v>
      </c>
      <c r="F83">
        <v>98</v>
      </c>
      <c r="G83" s="2">
        <v>4383503</v>
      </c>
      <c r="H83">
        <v>11.9</v>
      </c>
      <c r="I83">
        <v>521</v>
      </c>
      <c r="J83" s="2">
        <v>4383503</v>
      </c>
      <c r="K83">
        <v>23.5</v>
      </c>
      <c r="L83" s="2">
        <v>1032</v>
      </c>
      <c r="M83" s="2">
        <v>4383503</v>
      </c>
      <c r="N83">
        <v>11</v>
      </c>
      <c r="O83">
        <v>483</v>
      </c>
      <c r="P83" s="2">
        <v>4383503</v>
      </c>
      <c r="Q83">
        <v>15.7</v>
      </c>
      <c r="R83">
        <v>688</v>
      </c>
      <c r="S83" s="2">
        <v>4383503</v>
      </c>
    </row>
    <row r="84" spans="1:19" x14ac:dyDescent="0.25">
      <c r="A84" s="1" t="s">
        <v>172</v>
      </c>
      <c r="B84">
        <v>0.4</v>
      </c>
      <c r="C84">
        <v>17</v>
      </c>
      <c r="D84" s="2">
        <v>4192236</v>
      </c>
      <c r="E84">
        <v>2.2999999999999998</v>
      </c>
      <c r="F84">
        <v>95</v>
      </c>
      <c r="G84" s="2">
        <v>4192236</v>
      </c>
      <c r="H84">
        <v>12.1</v>
      </c>
      <c r="I84">
        <v>509</v>
      </c>
      <c r="J84" s="2">
        <v>4192236</v>
      </c>
      <c r="K84">
        <v>24.3</v>
      </c>
      <c r="L84" s="2">
        <v>1020</v>
      </c>
      <c r="M84" s="2">
        <v>4192236</v>
      </c>
      <c r="N84">
        <v>10.7</v>
      </c>
      <c r="O84">
        <v>447</v>
      </c>
      <c r="P84" s="2">
        <v>4192236</v>
      </c>
      <c r="Q84">
        <v>16.8</v>
      </c>
      <c r="R84">
        <v>704</v>
      </c>
      <c r="S84" s="2">
        <v>4192236</v>
      </c>
    </row>
    <row r="85" spans="1:19" x14ac:dyDescent="0.25">
      <c r="A85" s="1" t="s">
        <v>173</v>
      </c>
      <c r="B85">
        <v>0.5</v>
      </c>
      <c r="C85">
        <v>18</v>
      </c>
      <c r="D85" s="2">
        <v>3966560</v>
      </c>
      <c r="E85">
        <v>2.2999999999999998</v>
      </c>
      <c r="F85">
        <v>93</v>
      </c>
      <c r="G85" s="2">
        <v>3966560</v>
      </c>
      <c r="H85">
        <v>12.8</v>
      </c>
      <c r="I85">
        <v>508</v>
      </c>
      <c r="J85" s="2">
        <v>3966560</v>
      </c>
      <c r="K85">
        <v>23</v>
      </c>
      <c r="L85">
        <v>914</v>
      </c>
      <c r="M85" s="2">
        <v>3966560</v>
      </c>
      <c r="N85">
        <v>9.5</v>
      </c>
      <c r="O85">
        <v>378</v>
      </c>
      <c r="P85" s="2">
        <v>3966560</v>
      </c>
      <c r="Q85">
        <v>16.7</v>
      </c>
      <c r="R85">
        <v>663</v>
      </c>
      <c r="S85" s="2">
        <v>3966560</v>
      </c>
    </row>
    <row r="86" spans="1:19" x14ac:dyDescent="0.25">
      <c r="A86" s="1" t="s">
        <v>174</v>
      </c>
      <c r="B86">
        <v>0.4</v>
      </c>
      <c r="C86">
        <v>14</v>
      </c>
      <c r="D86" s="2">
        <v>3757385</v>
      </c>
      <c r="E86">
        <v>2.1</v>
      </c>
      <c r="F86">
        <v>80</v>
      </c>
      <c r="G86" s="2">
        <v>3757385</v>
      </c>
      <c r="H86">
        <v>12</v>
      </c>
      <c r="I86">
        <v>450</v>
      </c>
      <c r="J86" s="2">
        <v>3757385</v>
      </c>
      <c r="K86">
        <v>25.2</v>
      </c>
      <c r="L86">
        <v>948</v>
      </c>
      <c r="M86" s="2">
        <v>3757385</v>
      </c>
      <c r="N86">
        <v>9.6</v>
      </c>
      <c r="O86">
        <v>360</v>
      </c>
      <c r="P86" s="2">
        <v>3757385</v>
      </c>
      <c r="Q86">
        <v>18.5</v>
      </c>
      <c r="R86">
        <v>695</v>
      </c>
      <c r="S86" s="2">
        <v>3757385</v>
      </c>
    </row>
    <row r="87" spans="1:19" x14ac:dyDescent="0.25">
      <c r="A87" s="1" t="s">
        <v>175</v>
      </c>
      <c r="B87">
        <v>0.5</v>
      </c>
      <c r="C87">
        <v>17</v>
      </c>
      <c r="D87" s="2">
        <v>3535306</v>
      </c>
      <c r="E87">
        <v>2.2000000000000002</v>
      </c>
      <c r="F87">
        <v>77</v>
      </c>
      <c r="G87" s="2">
        <v>3535306</v>
      </c>
      <c r="H87">
        <v>13.8</v>
      </c>
      <c r="I87">
        <v>487</v>
      </c>
      <c r="J87" s="2">
        <v>3535306</v>
      </c>
      <c r="K87">
        <v>24.7</v>
      </c>
      <c r="L87">
        <v>874</v>
      </c>
      <c r="M87" s="2">
        <v>3535306</v>
      </c>
      <c r="N87">
        <v>9.1</v>
      </c>
      <c r="O87">
        <v>323</v>
      </c>
      <c r="P87" s="2">
        <v>3535306</v>
      </c>
      <c r="Q87">
        <v>17.399999999999999</v>
      </c>
      <c r="R87">
        <v>615</v>
      </c>
      <c r="S87" s="2">
        <v>3535306</v>
      </c>
    </row>
    <row r="88" spans="1:19" x14ac:dyDescent="0.25">
      <c r="A88" s="1" t="s">
        <v>102</v>
      </c>
      <c r="B88">
        <v>0.4</v>
      </c>
      <c r="C88">
        <v>14</v>
      </c>
      <c r="D88" s="2">
        <v>3304328</v>
      </c>
      <c r="E88">
        <v>2</v>
      </c>
      <c r="F88">
        <v>66</v>
      </c>
      <c r="G88" s="2">
        <v>3304328</v>
      </c>
      <c r="H88">
        <v>12.5</v>
      </c>
      <c r="I88">
        <v>413</v>
      </c>
      <c r="J88" s="2">
        <v>3304328</v>
      </c>
      <c r="K88">
        <v>21.7</v>
      </c>
      <c r="L88">
        <v>718</v>
      </c>
      <c r="M88" s="2">
        <v>3304328</v>
      </c>
      <c r="N88">
        <v>9.4</v>
      </c>
      <c r="O88">
        <v>312</v>
      </c>
      <c r="P88" s="2">
        <v>3304328</v>
      </c>
      <c r="Q88">
        <v>16.600000000000001</v>
      </c>
      <c r="R88">
        <v>548</v>
      </c>
      <c r="S88" s="2">
        <v>3304328</v>
      </c>
    </row>
    <row r="89" spans="1:19" x14ac:dyDescent="0.25">
      <c r="A89" s="1" t="s">
        <v>101</v>
      </c>
      <c r="B89">
        <v>0.4</v>
      </c>
      <c r="C89">
        <v>11</v>
      </c>
      <c r="D89" s="2">
        <v>3045166</v>
      </c>
      <c r="E89">
        <v>2.2999999999999998</v>
      </c>
      <c r="F89">
        <v>70</v>
      </c>
      <c r="G89" s="2">
        <v>3045166</v>
      </c>
      <c r="H89">
        <v>13</v>
      </c>
      <c r="I89">
        <v>395</v>
      </c>
      <c r="J89" s="2">
        <v>3045166</v>
      </c>
      <c r="K89">
        <v>21.1</v>
      </c>
      <c r="L89">
        <v>644</v>
      </c>
      <c r="M89" s="2">
        <v>3045166</v>
      </c>
      <c r="N89">
        <v>8.6</v>
      </c>
      <c r="O89">
        <v>263</v>
      </c>
      <c r="P89" s="2">
        <v>3045166</v>
      </c>
      <c r="Q89">
        <v>17.5</v>
      </c>
      <c r="R89">
        <v>533</v>
      </c>
      <c r="S89" s="2">
        <v>3045166</v>
      </c>
    </row>
    <row r="90" spans="1:19" x14ac:dyDescent="0.25">
      <c r="A90" s="1" t="s">
        <v>21</v>
      </c>
      <c r="B90">
        <v>0.3</v>
      </c>
      <c r="C90">
        <v>55</v>
      </c>
      <c r="D90" s="2">
        <v>16994686</v>
      </c>
      <c r="E90">
        <v>1.9</v>
      </c>
      <c r="F90">
        <v>320</v>
      </c>
      <c r="G90" s="2">
        <v>16994686</v>
      </c>
      <c r="H90">
        <v>9.5</v>
      </c>
      <c r="I90" s="2">
        <v>1622</v>
      </c>
      <c r="J90" s="2">
        <v>16994686</v>
      </c>
      <c r="K90">
        <v>14.5</v>
      </c>
      <c r="L90" s="2">
        <v>2472</v>
      </c>
      <c r="M90" s="2">
        <v>16994686</v>
      </c>
      <c r="N90">
        <v>5.4</v>
      </c>
      <c r="O90">
        <v>926</v>
      </c>
      <c r="P90" s="2">
        <v>16994686</v>
      </c>
      <c r="Q90">
        <v>14.5</v>
      </c>
      <c r="R90" s="2">
        <v>2471</v>
      </c>
      <c r="S90" s="2">
        <v>16994686</v>
      </c>
    </row>
    <row r="91" spans="1:19" x14ac:dyDescent="0.25">
      <c r="B91" t="s">
        <v>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Q89"/>
  <sheetViews>
    <sheetView workbookViewId="0">
      <selection activeCell="B10" sqref="B10"/>
    </sheetView>
  </sheetViews>
  <sheetFormatPr defaultColWidth="11.85546875" defaultRowHeight="15" x14ac:dyDescent="0.25"/>
  <sheetData>
    <row r="1" spans="1:225" x14ac:dyDescent="0.25">
      <c r="B1">
        <v>2000</v>
      </c>
      <c r="C1">
        <v>2000</v>
      </c>
      <c r="D1">
        <v>2000</v>
      </c>
      <c r="E1">
        <v>2000</v>
      </c>
      <c r="F1">
        <v>2001</v>
      </c>
      <c r="G1">
        <v>2001</v>
      </c>
      <c r="H1">
        <v>2001</v>
      </c>
      <c r="I1">
        <v>2001</v>
      </c>
      <c r="J1">
        <v>2002</v>
      </c>
      <c r="K1">
        <v>2002</v>
      </c>
      <c r="L1">
        <v>2002</v>
      </c>
      <c r="M1">
        <v>2002</v>
      </c>
      <c r="N1">
        <v>2003</v>
      </c>
      <c r="O1">
        <v>2003</v>
      </c>
      <c r="P1">
        <v>2003</v>
      </c>
      <c r="Q1">
        <v>2003</v>
      </c>
      <c r="R1">
        <v>2004</v>
      </c>
      <c r="S1">
        <v>2004</v>
      </c>
      <c r="T1">
        <v>2004</v>
      </c>
      <c r="U1">
        <v>2004</v>
      </c>
      <c r="V1">
        <v>2005</v>
      </c>
      <c r="W1">
        <v>2005</v>
      </c>
      <c r="X1">
        <v>2005</v>
      </c>
      <c r="Y1">
        <v>2005</v>
      </c>
      <c r="Z1">
        <v>2006</v>
      </c>
      <c r="AA1">
        <v>2006</v>
      </c>
      <c r="AB1">
        <v>2006</v>
      </c>
      <c r="AC1">
        <v>2006</v>
      </c>
      <c r="AD1">
        <v>2007</v>
      </c>
      <c r="AE1">
        <v>2007</v>
      </c>
      <c r="AF1">
        <v>2007</v>
      </c>
      <c r="AG1">
        <v>2007</v>
      </c>
      <c r="AH1">
        <v>2008</v>
      </c>
      <c r="AI1">
        <v>2008</v>
      </c>
      <c r="AJ1">
        <v>2008</v>
      </c>
      <c r="AK1">
        <v>2008</v>
      </c>
      <c r="AL1">
        <v>2009</v>
      </c>
      <c r="AM1">
        <v>2009</v>
      </c>
      <c r="AN1">
        <v>2009</v>
      </c>
      <c r="AO1">
        <v>2009</v>
      </c>
      <c r="AP1">
        <v>2010</v>
      </c>
      <c r="AQ1">
        <v>2010</v>
      </c>
      <c r="AR1">
        <v>2010</v>
      </c>
      <c r="AS1">
        <v>2010</v>
      </c>
      <c r="AT1">
        <v>2011</v>
      </c>
      <c r="AU1">
        <v>2011</v>
      </c>
      <c r="AV1">
        <v>2011</v>
      </c>
      <c r="AW1">
        <v>2011</v>
      </c>
      <c r="AX1">
        <v>2012</v>
      </c>
      <c r="AY1">
        <v>2012</v>
      </c>
      <c r="AZ1">
        <v>2012</v>
      </c>
      <c r="BA1">
        <v>2012</v>
      </c>
      <c r="BB1">
        <v>2013</v>
      </c>
      <c r="BC1">
        <v>2013</v>
      </c>
      <c r="BD1">
        <v>2013</v>
      </c>
      <c r="BE1">
        <v>2013</v>
      </c>
      <c r="BF1">
        <v>2014</v>
      </c>
      <c r="BG1">
        <v>2014</v>
      </c>
      <c r="BH1">
        <v>2014</v>
      </c>
      <c r="BI1">
        <v>2014</v>
      </c>
      <c r="BJ1">
        <v>2015</v>
      </c>
      <c r="BK1">
        <v>2015</v>
      </c>
      <c r="BL1">
        <v>2015</v>
      </c>
      <c r="BM1">
        <v>2015</v>
      </c>
      <c r="BN1">
        <v>2016</v>
      </c>
      <c r="BO1">
        <v>2016</v>
      </c>
      <c r="BP1">
        <v>2016</v>
      </c>
      <c r="BQ1">
        <v>2016</v>
      </c>
      <c r="BR1">
        <v>2017</v>
      </c>
      <c r="BS1">
        <v>2017</v>
      </c>
      <c r="BT1">
        <v>2017</v>
      </c>
      <c r="BU1">
        <v>2017</v>
      </c>
      <c r="BV1">
        <v>2018</v>
      </c>
      <c r="BW1">
        <v>2018</v>
      </c>
      <c r="BX1">
        <v>2018</v>
      </c>
      <c r="BY1">
        <v>2018</v>
      </c>
    </row>
    <row r="2" spans="1:225" x14ac:dyDescent="0.25">
      <c r="B2" t="s">
        <v>94</v>
      </c>
      <c r="C2" s="2" t="s">
        <v>72</v>
      </c>
      <c r="D2" t="s">
        <v>95</v>
      </c>
      <c r="E2" t="s">
        <v>96</v>
      </c>
      <c r="F2" s="2" t="s">
        <v>94</v>
      </c>
      <c r="G2" t="s">
        <v>72</v>
      </c>
      <c r="H2" t="s">
        <v>95</v>
      </c>
      <c r="I2" s="2" t="s">
        <v>96</v>
      </c>
      <c r="J2" t="s">
        <v>94</v>
      </c>
      <c r="K2" t="s">
        <v>72</v>
      </c>
      <c r="L2" s="2" t="s">
        <v>95</v>
      </c>
      <c r="M2" t="s">
        <v>96</v>
      </c>
      <c r="N2" t="s">
        <v>94</v>
      </c>
      <c r="O2" s="2" t="s">
        <v>72</v>
      </c>
      <c r="P2" t="s">
        <v>95</v>
      </c>
      <c r="Q2" t="s">
        <v>96</v>
      </c>
      <c r="R2" s="2" t="s">
        <v>94</v>
      </c>
      <c r="S2" t="s">
        <v>72</v>
      </c>
      <c r="T2" t="s">
        <v>95</v>
      </c>
      <c r="U2" s="2" t="s">
        <v>96</v>
      </c>
      <c r="V2" t="s">
        <v>94</v>
      </c>
      <c r="W2" t="s">
        <v>72</v>
      </c>
      <c r="X2" s="2" t="s">
        <v>95</v>
      </c>
      <c r="Y2" t="s">
        <v>96</v>
      </c>
      <c r="Z2" t="s">
        <v>94</v>
      </c>
      <c r="AA2" s="2" t="s">
        <v>72</v>
      </c>
      <c r="AB2" t="s">
        <v>95</v>
      </c>
      <c r="AC2" t="s">
        <v>96</v>
      </c>
      <c r="AD2" s="2" t="s">
        <v>94</v>
      </c>
      <c r="AE2" t="s">
        <v>72</v>
      </c>
      <c r="AF2" t="s">
        <v>95</v>
      </c>
      <c r="AG2" s="2" t="s">
        <v>96</v>
      </c>
      <c r="AH2" t="s">
        <v>94</v>
      </c>
      <c r="AI2" t="s">
        <v>72</v>
      </c>
      <c r="AJ2" s="2" t="s">
        <v>95</v>
      </c>
      <c r="AK2" t="s">
        <v>96</v>
      </c>
      <c r="AL2" t="s">
        <v>94</v>
      </c>
      <c r="AM2" s="2" t="s">
        <v>72</v>
      </c>
      <c r="AN2" t="s">
        <v>95</v>
      </c>
      <c r="AO2" t="s">
        <v>96</v>
      </c>
      <c r="AP2" s="2" t="s">
        <v>94</v>
      </c>
      <c r="AQ2" t="s">
        <v>72</v>
      </c>
      <c r="AR2" t="s">
        <v>95</v>
      </c>
      <c r="AS2" s="2" t="s">
        <v>96</v>
      </c>
      <c r="AT2" t="s">
        <v>94</v>
      </c>
      <c r="AU2" t="s">
        <v>72</v>
      </c>
      <c r="AV2" s="2" t="s">
        <v>95</v>
      </c>
      <c r="AW2" t="s">
        <v>96</v>
      </c>
      <c r="AX2" t="s">
        <v>94</v>
      </c>
      <c r="AY2" s="2" t="s">
        <v>72</v>
      </c>
      <c r="AZ2" t="s">
        <v>95</v>
      </c>
      <c r="BA2" t="s">
        <v>96</v>
      </c>
      <c r="BB2" s="2" t="s">
        <v>94</v>
      </c>
      <c r="BC2" t="s">
        <v>72</v>
      </c>
      <c r="BD2" t="s">
        <v>95</v>
      </c>
      <c r="BE2" s="2" t="s">
        <v>96</v>
      </c>
      <c r="BF2" t="s">
        <v>94</v>
      </c>
      <c r="BG2" t="s">
        <v>72</v>
      </c>
      <c r="BH2" s="2" t="s">
        <v>95</v>
      </c>
      <c r="BI2" t="s">
        <v>96</v>
      </c>
      <c r="BJ2" t="s">
        <v>94</v>
      </c>
      <c r="BK2" s="2" t="s">
        <v>72</v>
      </c>
      <c r="BL2" t="s">
        <v>95</v>
      </c>
      <c r="BM2" t="s">
        <v>96</v>
      </c>
      <c r="BN2" s="2" t="s">
        <v>94</v>
      </c>
      <c r="BO2" t="s">
        <v>72</v>
      </c>
      <c r="BP2" t="s">
        <v>95</v>
      </c>
      <c r="BQ2" s="2" t="s">
        <v>96</v>
      </c>
      <c r="BR2" t="s">
        <v>94</v>
      </c>
      <c r="BS2" t="s">
        <v>72</v>
      </c>
      <c r="BT2" s="2" t="s">
        <v>95</v>
      </c>
      <c r="BU2" t="s">
        <v>96</v>
      </c>
      <c r="BV2" t="s">
        <v>94</v>
      </c>
      <c r="BW2" s="2" t="s">
        <v>72</v>
      </c>
      <c r="BX2" t="s">
        <v>95</v>
      </c>
      <c r="BY2" t="s">
        <v>96</v>
      </c>
      <c r="BZ2" s="2"/>
      <c r="CC2" s="2"/>
      <c r="CF2" s="2"/>
      <c r="CI2" s="2"/>
      <c r="CL2" s="2"/>
      <c r="CO2" s="2"/>
      <c r="CR2" s="2"/>
      <c r="CU2" s="2"/>
      <c r="CX2" s="2"/>
      <c r="DA2" s="2"/>
      <c r="DD2" s="2"/>
      <c r="DG2" s="2"/>
      <c r="DJ2" s="2"/>
      <c r="DM2" s="2"/>
      <c r="DP2" s="2"/>
      <c r="DS2" s="2"/>
      <c r="DV2" s="2"/>
      <c r="DY2" s="2"/>
      <c r="EB2" s="2"/>
      <c r="EE2" s="2"/>
      <c r="EH2" s="2"/>
      <c r="EK2" s="2"/>
      <c r="EN2" s="2"/>
      <c r="EQ2" s="2"/>
      <c r="ET2" s="2"/>
      <c r="EW2" s="2"/>
      <c r="EZ2" s="2"/>
      <c r="FC2" s="2"/>
      <c r="FF2" s="2"/>
      <c r="FI2" s="2"/>
      <c r="FL2" s="2"/>
      <c r="FO2" s="2"/>
      <c r="FR2" s="2"/>
      <c r="FU2" s="2"/>
      <c r="FX2" s="2"/>
      <c r="GA2" s="2"/>
      <c r="GD2" s="2"/>
      <c r="GG2" s="2"/>
      <c r="GJ2" s="2"/>
      <c r="GM2" s="2"/>
      <c r="GP2" s="2"/>
      <c r="GS2" s="2"/>
      <c r="GV2" s="2"/>
      <c r="GY2" s="2"/>
      <c r="HB2" s="2"/>
      <c r="HE2" s="2"/>
      <c r="HH2" s="2"/>
      <c r="HK2" s="2"/>
      <c r="HN2" s="2"/>
      <c r="HQ2" s="2"/>
    </row>
    <row r="3" spans="1:225" x14ac:dyDescent="0.25">
      <c r="B3" t="s">
        <v>1</v>
      </c>
      <c r="C3" s="2" t="s">
        <v>1</v>
      </c>
      <c r="D3" t="s">
        <v>1</v>
      </c>
      <c r="E3" t="s">
        <v>1</v>
      </c>
      <c r="F3" s="2" t="s">
        <v>1</v>
      </c>
      <c r="G3" t="s">
        <v>1</v>
      </c>
      <c r="H3" t="s">
        <v>1</v>
      </c>
      <c r="I3" s="2" t="s">
        <v>1</v>
      </c>
      <c r="J3" t="s">
        <v>1</v>
      </c>
      <c r="K3" t="s">
        <v>1</v>
      </c>
      <c r="L3" s="2" t="s">
        <v>1</v>
      </c>
      <c r="M3" t="s">
        <v>1</v>
      </c>
      <c r="N3" t="s">
        <v>1</v>
      </c>
      <c r="O3" s="2" t="s">
        <v>1</v>
      </c>
      <c r="P3" t="s">
        <v>1</v>
      </c>
      <c r="Q3" t="s">
        <v>1</v>
      </c>
      <c r="R3" s="2" t="s">
        <v>1</v>
      </c>
      <c r="S3" t="s">
        <v>1</v>
      </c>
      <c r="T3" t="s">
        <v>1</v>
      </c>
      <c r="U3" s="2" t="s">
        <v>1</v>
      </c>
      <c r="V3" t="s">
        <v>1</v>
      </c>
      <c r="W3" t="s">
        <v>1</v>
      </c>
      <c r="X3" s="2" t="s">
        <v>1</v>
      </c>
      <c r="Y3" t="s">
        <v>1</v>
      </c>
      <c r="Z3" t="s">
        <v>1</v>
      </c>
      <c r="AA3" s="2" t="s">
        <v>1</v>
      </c>
      <c r="AB3" t="s">
        <v>1</v>
      </c>
      <c r="AC3" t="s">
        <v>1</v>
      </c>
      <c r="AD3" s="2" t="s">
        <v>1</v>
      </c>
      <c r="AE3" t="s">
        <v>1</v>
      </c>
      <c r="AF3" t="s">
        <v>1</v>
      </c>
      <c r="AG3" s="2" t="s">
        <v>1</v>
      </c>
      <c r="AH3" t="s">
        <v>1</v>
      </c>
      <c r="AI3" t="s">
        <v>1</v>
      </c>
      <c r="AJ3" s="2" t="s">
        <v>1</v>
      </c>
      <c r="AK3" t="s">
        <v>1</v>
      </c>
      <c r="AL3" t="s">
        <v>1</v>
      </c>
      <c r="AM3" s="2" t="s">
        <v>1</v>
      </c>
      <c r="AN3" t="s">
        <v>1</v>
      </c>
      <c r="AO3" t="s">
        <v>1</v>
      </c>
      <c r="AP3" s="2" t="s">
        <v>1</v>
      </c>
      <c r="AQ3" t="s">
        <v>1</v>
      </c>
      <c r="AR3" t="s">
        <v>1</v>
      </c>
      <c r="AS3" s="2" t="s">
        <v>1</v>
      </c>
      <c r="AT3" t="s">
        <v>1</v>
      </c>
      <c r="AU3" t="s">
        <v>1</v>
      </c>
      <c r="AV3" s="2" t="s">
        <v>1</v>
      </c>
      <c r="AW3" t="s">
        <v>1</v>
      </c>
      <c r="AX3" t="s">
        <v>1</v>
      </c>
      <c r="AY3" s="2" t="s">
        <v>1</v>
      </c>
      <c r="AZ3" t="s">
        <v>1</v>
      </c>
      <c r="BA3" t="s">
        <v>1</v>
      </c>
      <c r="BB3" s="2" t="s">
        <v>1</v>
      </c>
      <c r="BC3" t="s">
        <v>1</v>
      </c>
      <c r="BD3" t="s">
        <v>1</v>
      </c>
      <c r="BE3" s="2" t="s">
        <v>1</v>
      </c>
      <c r="BF3" t="s">
        <v>1</v>
      </c>
      <c r="BG3" t="s">
        <v>1</v>
      </c>
      <c r="BH3" s="2" t="s">
        <v>1</v>
      </c>
      <c r="BI3" t="s">
        <v>1</v>
      </c>
      <c r="BJ3" t="s">
        <v>1</v>
      </c>
      <c r="BK3" s="2" t="s">
        <v>1</v>
      </c>
      <c r="BL3" t="s">
        <v>1</v>
      </c>
      <c r="BM3" t="s">
        <v>1</v>
      </c>
      <c r="BN3" s="2" t="s">
        <v>1</v>
      </c>
      <c r="BO3" t="s">
        <v>1</v>
      </c>
      <c r="BP3" t="s">
        <v>1</v>
      </c>
      <c r="BQ3" s="2" t="s">
        <v>1</v>
      </c>
      <c r="BR3" t="s">
        <v>1</v>
      </c>
      <c r="BS3" t="s">
        <v>1</v>
      </c>
      <c r="BT3" s="2" t="s">
        <v>1</v>
      </c>
      <c r="BU3" t="s">
        <v>1</v>
      </c>
      <c r="BV3" t="s">
        <v>1</v>
      </c>
      <c r="BW3" s="2" t="s">
        <v>1</v>
      </c>
      <c r="BX3" t="s">
        <v>1</v>
      </c>
      <c r="BY3" t="s">
        <v>1</v>
      </c>
      <c r="BZ3" s="2"/>
      <c r="CC3" s="2"/>
      <c r="CF3" s="2"/>
      <c r="CI3" s="2"/>
      <c r="CL3" s="2"/>
      <c r="CO3" s="2"/>
      <c r="CR3" s="2"/>
      <c r="CU3" s="2"/>
      <c r="CX3" s="2"/>
      <c r="DA3" s="2"/>
      <c r="DD3" s="2"/>
      <c r="DG3" s="2"/>
      <c r="DJ3" s="2"/>
      <c r="DM3" s="2"/>
      <c r="DP3" s="2"/>
      <c r="DS3" s="2"/>
      <c r="DV3" s="2"/>
      <c r="DY3" s="2"/>
      <c r="EB3" s="2"/>
      <c r="EE3" s="2"/>
      <c r="EH3" s="2"/>
      <c r="EK3" s="2"/>
      <c r="EN3" s="2"/>
      <c r="EQ3" s="2"/>
      <c r="ET3" s="2"/>
      <c r="EW3" s="2"/>
      <c r="EZ3" s="2"/>
      <c r="FC3" s="2"/>
      <c r="FF3" s="2"/>
      <c r="FI3" s="2"/>
      <c r="FL3" s="2"/>
      <c r="FO3" s="2"/>
      <c r="FR3" s="2"/>
      <c r="FU3" s="2"/>
      <c r="FX3" s="2"/>
      <c r="GA3" s="2"/>
      <c r="GD3" s="2"/>
      <c r="GG3" s="2"/>
      <c r="GJ3" s="2"/>
      <c r="GM3" s="2"/>
      <c r="GP3" s="2"/>
      <c r="GS3" s="2"/>
      <c r="GV3" s="2"/>
      <c r="GY3" s="2"/>
      <c r="HB3" s="2"/>
      <c r="HE3" s="2"/>
      <c r="HH3" s="2"/>
      <c r="HK3" s="2"/>
      <c r="HN3" s="2"/>
      <c r="HQ3" s="2"/>
    </row>
    <row r="4" spans="1:225" x14ac:dyDescent="0.25">
      <c r="A4" t="s">
        <v>202</v>
      </c>
      <c r="B4">
        <v>0</v>
      </c>
      <c r="C4" s="2">
        <v>0</v>
      </c>
      <c r="D4">
        <v>0</v>
      </c>
      <c r="E4">
        <v>1</v>
      </c>
      <c r="F4" s="2">
        <v>0</v>
      </c>
      <c r="G4">
        <v>0</v>
      </c>
      <c r="H4">
        <v>0</v>
      </c>
      <c r="I4" s="2">
        <v>0</v>
      </c>
      <c r="J4">
        <v>0</v>
      </c>
      <c r="K4">
        <v>0</v>
      </c>
      <c r="L4" s="2">
        <v>0</v>
      </c>
      <c r="M4">
        <v>0</v>
      </c>
      <c r="N4">
        <v>0</v>
      </c>
      <c r="O4" s="2">
        <v>0</v>
      </c>
      <c r="P4">
        <v>0</v>
      </c>
      <c r="Q4">
        <v>0</v>
      </c>
      <c r="R4" s="2">
        <v>0</v>
      </c>
      <c r="S4">
        <v>0</v>
      </c>
      <c r="T4">
        <v>0</v>
      </c>
      <c r="U4" s="2">
        <v>0</v>
      </c>
      <c r="V4">
        <v>0</v>
      </c>
      <c r="W4">
        <v>0</v>
      </c>
      <c r="X4" s="2">
        <v>0</v>
      </c>
      <c r="Y4">
        <v>0</v>
      </c>
      <c r="Z4">
        <v>0</v>
      </c>
      <c r="AA4" s="2">
        <v>0</v>
      </c>
      <c r="AB4">
        <v>0</v>
      </c>
      <c r="AC4">
        <v>0</v>
      </c>
      <c r="AD4" s="2">
        <v>0</v>
      </c>
      <c r="AE4">
        <v>0</v>
      </c>
      <c r="AF4">
        <v>0</v>
      </c>
      <c r="AG4" s="2">
        <v>0</v>
      </c>
      <c r="AH4">
        <v>0</v>
      </c>
      <c r="AI4">
        <v>0</v>
      </c>
      <c r="AJ4" s="2">
        <v>0</v>
      </c>
      <c r="AK4">
        <v>0</v>
      </c>
      <c r="AL4">
        <v>0</v>
      </c>
      <c r="AM4" s="2">
        <v>0</v>
      </c>
      <c r="AN4">
        <v>0</v>
      </c>
      <c r="AO4">
        <v>0</v>
      </c>
      <c r="AP4" s="2">
        <v>1</v>
      </c>
      <c r="AQ4">
        <v>0</v>
      </c>
      <c r="AR4">
        <v>0</v>
      </c>
      <c r="AS4" s="2">
        <v>0</v>
      </c>
      <c r="AT4">
        <v>0</v>
      </c>
      <c r="AU4">
        <v>0</v>
      </c>
      <c r="AV4" s="2">
        <v>0</v>
      </c>
      <c r="AW4">
        <v>0</v>
      </c>
      <c r="AX4">
        <v>0</v>
      </c>
      <c r="AY4" s="2">
        <v>0</v>
      </c>
      <c r="AZ4">
        <v>0</v>
      </c>
      <c r="BA4">
        <v>0</v>
      </c>
      <c r="BB4" s="2">
        <v>0</v>
      </c>
      <c r="BC4">
        <v>0</v>
      </c>
      <c r="BD4">
        <v>0</v>
      </c>
      <c r="BE4" s="2">
        <v>0</v>
      </c>
      <c r="BF4">
        <v>0</v>
      </c>
      <c r="BG4">
        <v>0</v>
      </c>
      <c r="BH4" s="2">
        <v>0</v>
      </c>
      <c r="BI4">
        <v>0</v>
      </c>
      <c r="BJ4">
        <v>0</v>
      </c>
      <c r="BK4" s="2">
        <v>0</v>
      </c>
      <c r="BL4">
        <v>0</v>
      </c>
      <c r="BM4">
        <v>0</v>
      </c>
      <c r="BN4" s="2">
        <v>0</v>
      </c>
      <c r="BO4">
        <v>0</v>
      </c>
      <c r="BP4">
        <v>1</v>
      </c>
      <c r="BQ4" s="2">
        <v>0</v>
      </c>
      <c r="BR4">
        <v>2</v>
      </c>
      <c r="BS4">
        <v>0</v>
      </c>
      <c r="BT4" s="2">
        <v>0</v>
      </c>
      <c r="BU4">
        <v>0</v>
      </c>
      <c r="BV4">
        <v>0</v>
      </c>
      <c r="BW4" s="2">
        <v>0</v>
      </c>
      <c r="BX4">
        <v>0</v>
      </c>
      <c r="BY4">
        <v>0</v>
      </c>
      <c r="BZ4" s="2"/>
      <c r="CC4" s="2"/>
      <c r="CF4" s="2"/>
      <c r="CI4" s="2"/>
      <c r="CL4" s="2"/>
      <c r="CO4" s="2"/>
      <c r="CR4" s="2"/>
      <c r="CU4" s="2"/>
      <c r="CX4" s="2"/>
      <c r="DA4" s="2"/>
      <c r="DD4" s="2"/>
      <c r="DG4" s="2"/>
      <c r="DJ4" s="2"/>
      <c r="DM4" s="2"/>
      <c r="DP4" s="2"/>
      <c r="DS4" s="2"/>
      <c r="DV4" s="2"/>
      <c r="DY4" s="2"/>
      <c r="EB4" s="2"/>
      <c r="EE4" s="2"/>
      <c r="EH4" s="2"/>
      <c r="EK4" s="2"/>
      <c r="EN4" s="2"/>
      <c r="EQ4" s="2"/>
      <c r="ET4" s="2"/>
      <c r="EW4" s="2"/>
      <c r="EZ4" s="2"/>
      <c r="FC4" s="2"/>
      <c r="FF4" s="2"/>
      <c r="FI4" s="2"/>
      <c r="FL4" s="2"/>
      <c r="FO4" s="2"/>
      <c r="FR4" s="2"/>
      <c r="FU4" s="2"/>
      <c r="FX4" s="2"/>
      <c r="GA4" s="2"/>
      <c r="GD4" s="2"/>
      <c r="GG4" s="2"/>
      <c r="GJ4" s="2"/>
      <c r="GM4" s="2"/>
      <c r="GP4" s="2"/>
      <c r="GS4" s="2"/>
      <c r="GV4" s="2"/>
      <c r="GY4" s="2"/>
      <c r="HB4" s="2"/>
      <c r="HE4" s="2"/>
      <c r="HH4" s="2"/>
      <c r="HK4" s="2"/>
      <c r="HN4" s="2"/>
      <c r="HQ4" s="2"/>
    </row>
    <row r="5" spans="1:225" x14ac:dyDescent="0.25">
      <c r="A5" t="s">
        <v>237</v>
      </c>
      <c r="B5">
        <v>0</v>
      </c>
      <c r="C5" s="2">
        <v>0</v>
      </c>
      <c r="D5">
        <v>0</v>
      </c>
      <c r="E5">
        <v>0</v>
      </c>
      <c r="F5" s="2">
        <v>0</v>
      </c>
      <c r="G5">
        <v>0</v>
      </c>
      <c r="H5">
        <v>0</v>
      </c>
      <c r="I5" s="2">
        <v>0</v>
      </c>
      <c r="J5">
        <v>0</v>
      </c>
      <c r="K5">
        <v>0</v>
      </c>
      <c r="L5" s="2">
        <v>0</v>
      </c>
      <c r="M5">
        <v>1</v>
      </c>
      <c r="N5">
        <v>0</v>
      </c>
      <c r="O5" s="2">
        <v>0</v>
      </c>
      <c r="P5">
        <v>0</v>
      </c>
      <c r="Q5">
        <v>0</v>
      </c>
      <c r="R5" s="2">
        <v>0</v>
      </c>
      <c r="S5">
        <v>0</v>
      </c>
      <c r="T5">
        <v>0</v>
      </c>
      <c r="U5" s="2">
        <v>0</v>
      </c>
      <c r="V5">
        <v>0</v>
      </c>
      <c r="W5">
        <v>0</v>
      </c>
      <c r="X5" s="2">
        <v>0</v>
      </c>
      <c r="Y5">
        <v>0</v>
      </c>
      <c r="Z5">
        <v>0</v>
      </c>
      <c r="AA5" s="2">
        <v>0</v>
      </c>
      <c r="AB5">
        <v>0</v>
      </c>
      <c r="AC5">
        <v>0</v>
      </c>
      <c r="AD5" s="2">
        <v>0</v>
      </c>
      <c r="AE5">
        <v>0</v>
      </c>
      <c r="AF5">
        <v>0</v>
      </c>
      <c r="AG5" s="2">
        <v>0</v>
      </c>
      <c r="AH5">
        <v>0</v>
      </c>
      <c r="AI5">
        <v>0</v>
      </c>
      <c r="AJ5" s="2">
        <v>0</v>
      </c>
      <c r="AK5">
        <v>0</v>
      </c>
      <c r="AL5">
        <v>0</v>
      </c>
      <c r="AM5" s="2">
        <v>0</v>
      </c>
      <c r="AN5">
        <v>0</v>
      </c>
      <c r="AO5">
        <v>0</v>
      </c>
      <c r="AP5" s="2">
        <v>0</v>
      </c>
      <c r="AQ5">
        <v>0</v>
      </c>
      <c r="AR5">
        <v>0</v>
      </c>
      <c r="AS5" s="2">
        <v>0</v>
      </c>
      <c r="AT5">
        <v>0</v>
      </c>
      <c r="AU5">
        <v>1</v>
      </c>
      <c r="AV5" s="2">
        <v>0</v>
      </c>
      <c r="AW5">
        <v>0</v>
      </c>
      <c r="AX5">
        <v>0</v>
      </c>
      <c r="AY5" s="2">
        <v>0</v>
      </c>
      <c r="AZ5">
        <v>0</v>
      </c>
      <c r="BA5">
        <v>0</v>
      </c>
      <c r="BB5" s="2">
        <v>0</v>
      </c>
      <c r="BC5">
        <v>0</v>
      </c>
      <c r="BD5">
        <v>0</v>
      </c>
      <c r="BE5" s="2">
        <v>0</v>
      </c>
      <c r="BF5">
        <v>0</v>
      </c>
      <c r="BG5">
        <v>0</v>
      </c>
      <c r="BH5" s="2">
        <v>0</v>
      </c>
      <c r="BI5">
        <v>0</v>
      </c>
      <c r="BJ5">
        <v>0</v>
      </c>
      <c r="BK5" s="2">
        <v>0</v>
      </c>
      <c r="BL5">
        <v>0</v>
      </c>
      <c r="BM5">
        <v>0</v>
      </c>
      <c r="BN5" s="2">
        <v>0</v>
      </c>
      <c r="BO5">
        <v>0</v>
      </c>
      <c r="BP5">
        <v>0</v>
      </c>
      <c r="BQ5" s="2">
        <v>0</v>
      </c>
      <c r="BR5">
        <v>0</v>
      </c>
      <c r="BS5">
        <v>0</v>
      </c>
      <c r="BT5" s="2">
        <v>0</v>
      </c>
      <c r="BU5">
        <v>0</v>
      </c>
      <c r="BV5">
        <v>0</v>
      </c>
      <c r="BW5" s="2">
        <v>0</v>
      </c>
      <c r="BX5">
        <v>0</v>
      </c>
      <c r="BY5">
        <v>0</v>
      </c>
      <c r="BZ5" s="2"/>
      <c r="CC5" s="2"/>
      <c r="CF5" s="2"/>
      <c r="CI5" s="2"/>
      <c r="CL5" s="2"/>
      <c r="CO5" s="2"/>
      <c r="CR5" s="2"/>
      <c r="CU5" s="2"/>
      <c r="CX5" s="2"/>
      <c r="DA5" s="2"/>
      <c r="DD5" s="2"/>
      <c r="DG5" s="2"/>
      <c r="DJ5" s="2"/>
      <c r="DM5" s="2"/>
      <c r="DP5" s="2"/>
      <c r="DS5" s="2"/>
      <c r="DV5" s="2"/>
      <c r="DY5" s="2"/>
      <c r="EB5" s="2"/>
      <c r="EE5" s="2"/>
      <c r="EH5" s="2"/>
      <c r="EK5" s="2"/>
      <c r="EN5" s="2"/>
      <c r="EQ5" s="2"/>
      <c r="ET5" s="2"/>
      <c r="EW5" s="2"/>
      <c r="EZ5" s="2"/>
      <c r="FC5" s="2"/>
      <c r="FF5" s="2"/>
      <c r="FI5" s="2"/>
      <c r="FL5" s="2"/>
      <c r="FO5" s="2"/>
      <c r="FR5" s="2"/>
      <c r="FU5" s="2"/>
      <c r="FX5" s="2"/>
      <c r="GA5" s="2"/>
      <c r="GD5" s="2"/>
      <c r="GG5" s="2"/>
      <c r="GJ5" s="2"/>
      <c r="GM5" s="2"/>
      <c r="GP5" s="2"/>
      <c r="GS5" s="2"/>
      <c r="GV5" s="2"/>
      <c r="GY5" s="2"/>
      <c r="HB5" s="2"/>
      <c r="HE5" s="2"/>
      <c r="HH5" s="2"/>
      <c r="HK5" s="2"/>
      <c r="HN5" s="2"/>
      <c r="HQ5" s="2"/>
    </row>
    <row r="6" spans="1:225" x14ac:dyDescent="0.25">
      <c r="A6" t="s">
        <v>238</v>
      </c>
      <c r="B6">
        <v>0</v>
      </c>
      <c r="C6" s="2">
        <v>0</v>
      </c>
      <c r="D6">
        <v>0</v>
      </c>
      <c r="E6">
        <v>0</v>
      </c>
      <c r="F6" s="2">
        <v>0</v>
      </c>
      <c r="G6">
        <v>0</v>
      </c>
      <c r="H6">
        <v>0</v>
      </c>
      <c r="I6" s="2">
        <v>0</v>
      </c>
      <c r="J6">
        <v>0</v>
      </c>
      <c r="K6">
        <v>0</v>
      </c>
      <c r="L6" s="2">
        <v>0</v>
      </c>
      <c r="M6">
        <v>0</v>
      </c>
      <c r="N6">
        <v>0</v>
      </c>
      <c r="O6" s="2">
        <v>0</v>
      </c>
      <c r="P6">
        <v>0</v>
      </c>
      <c r="Q6">
        <v>0</v>
      </c>
      <c r="R6" s="2">
        <v>0</v>
      </c>
      <c r="S6">
        <v>0</v>
      </c>
      <c r="T6">
        <v>0</v>
      </c>
      <c r="U6" s="2">
        <v>0</v>
      </c>
      <c r="V6">
        <v>0</v>
      </c>
      <c r="W6">
        <v>0</v>
      </c>
      <c r="X6" s="2">
        <v>0</v>
      </c>
      <c r="Y6">
        <v>0</v>
      </c>
      <c r="Z6">
        <v>0</v>
      </c>
      <c r="AA6" s="2">
        <v>0</v>
      </c>
      <c r="AB6">
        <v>0</v>
      </c>
      <c r="AC6">
        <v>0</v>
      </c>
      <c r="AD6" s="2">
        <v>0</v>
      </c>
      <c r="AE6">
        <v>0</v>
      </c>
      <c r="AF6">
        <v>0</v>
      </c>
      <c r="AG6" s="2">
        <v>0</v>
      </c>
      <c r="AH6">
        <v>0</v>
      </c>
      <c r="AI6">
        <v>0</v>
      </c>
      <c r="AJ6" s="2">
        <v>0</v>
      </c>
      <c r="AK6">
        <v>0</v>
      </c>
      <c r="AL6">
        <v>0</v>
      </c>
      <c r="AM6" s="2">
        <v>0</v>
      </c>
      <c r="AN6">
        <v>0</v>
      </c>
      <c r="AO6">
        <v>0</v>
      </c>
      <c r="AP6" s="2">
        <v>0</v>
      </c>
      <c r="AQ6">
        <v>0</v>
      </c>
      <c r="AR6">
        <v>0</v>
      </c>
      <c r="AS6" s="2">
        <v>0</v>
      </c>
      <c r="AT6">
        <v>0</v>
      </c>
      <c r="AU6">
        <v>0</v>
      </c>
      <c r="AV6" s="2">
        <v>0</v>
      </c>
      <c r="AW6">
        <v>0</v>
      </c>
      <c r="AX6">
        <v>0</v>
      </c>
      <c r="AY6" s="2">
        <v>0</v>
      </c>
      <c r="AZ6">
        <v>0</v>
      </c>
      <c r="BA6">
        <v>0</v>
      </c>
      <c r="BB6" s="2">
        <v>0</v>
      </c>
      <c r="BC6">
        <v>0</v>
      </c>
      <c r="BD6">
        <v>0</v>
      </c>
      <c r="BE6" s="2">
        <v>0</v>
      </c>
      <c r="BF6">
        <v>0</v>
      </c>
      <c r="BG6">
        <v>0</v>
      </c>
      <c r="BH6" s="2">
        <v>0</v>
      </c>
      <c r="BI6">
        <v>0</v>
      </c>
      <c r="BJ6">
        <v>0</v>
      </c>
      <c r="BK6" s="2">
        <v>0</v>
      </c>
      <c r="BL6">
        <v>0</v>
      </c>
      <c r="BM6">
        <v>0</v>
      </c>
      <c r="BN6" s="2">
        <v>0</v>
      </c>
      <c r="BO6">
        <v>0</v>
      </c>
      <c r="BP6">
        <v>1</v>
      </c>
      <c r="BQ6" s="2">
        <v>0</v>
      </c>
      <c r="BR6">
        <v>0</v>
      </c>
      <c r="BS6">
        <v>0</v>
      </c>
      <c r="BT6" s="2">
        <v>0</v>
      </c>
      <c r="BU6">
        <v>0</v>
      </c>
      <c r="BV6">
        <v>0</v>
      </c>
      <c r="BW6" s="2">
        <v>0</v>
      </c>
      <c r="BX6">
        <v>0</v>
      </c>
      <c r="BY6">
        <v>0</v>
      </c>
      <c r="BZ6" s="2"/>
      <c r="CC6" s="2"/>
      <c r="CF6" s="2"/>
      <c r="CI6" s="2"/>
      <c r="CL6" s="2"/>
      <c r="CO6" s="2"/>
      <c r="CR6" s="2"/>
      <c r="CU6" s="2"/>
      <c r="CX6" s="2"/>
      <c r="DA6" s="2"/>
      <c r="DD6" s="2"/>
      <c r="DG6" s="2"/>
      <c r="DJ6" s="2"/>
      <c r="DM6" s="2"/>
      <c r="DP6" s="2"/>
      <c r="DS6" s="2"/>
      <c r="DV6" s="2"/>
      <c r="DY6" s="2"/>
      <c r="EB6" s="2"/>
      <c r="EE6" s="2"/>
      <c r="EH6" s="2"/>
      <c r="EK6" s="2"/>
      <c r="EN6" s="2"/>
      <c r="EQ6" s="2"/>
      <c r="ET6" s="2"/>
      <c r="EW6" s="2"/>
      <c r="EZ6" s="2"/>
      <c r="FC6" s="2"/>
      <c r="FF6" s="2"/>
      <c r="FI6" s="2"/>
      <c r="FL6" s="2"/>
      <c r="FO6" s="2"/>
      <c r="FR6" s="2"/>
      <c r="FU6" s="2"/>
      <c r="FX6" s="2"/>
      <c r="GA6" s="2"/>
      <c r="GD6" s="2"/>
      <c r="GG6" s="2"/>
      <c r="GJ6" s="2"/>
      <c r="GM6" s="2"/>
      <c r="GP6" s="2"/>
      <c r="GS6" s="2"/>
      <c r="GV6" s="2"/>
      <c r="GY6" s="2"/>
      <c r="HB6" s="2"/>
      <c r="HE6" s="2"/>
      <c r="HH6" s="2"/>
      <c r="HK6" s="2"/>
      <c r="HN6" s="2"/>
      <c r="HQ6" s="2"/>
    </row>
    <row r="7" spans="1:225" x14ac:dyDescent="0.25">
      <c r="A7" t="s">
        <v>239</v>
      </c>
      <c r="B7">
        <v>0</v>
      </c>
      <c r="C7" s="2">
        <v>0</v>
      </c>
      <c r="D7">
        <v>0</v>
      </c>
      <c r="E7">
        <v>0</v>
      </c>
      <c r="F7" s="2">
        <v>0</v>
      </c>
      <c r="G7">
        <v>0</v>
      </c>
      <c r="H7">
        <v>0</v>
      </c>
      <c r="I7" s="2">
        <v>0</v>
      </c>
      <c r="J7">
        <v>0</v>
      </c>
      <c r="K7">
        <v>0</v>
      </c>
      <c r="L7" s="2">
        <v>0</v>
      </c>
      <c r="M7">
        <v>0</v>
      </c>
      <c r="N7">
        <v>0</v>
      </c>
      <c r="O7" s="2">
        <v>0</v>
      </c>
      <c r="P7">
        <v>0</v>
      </c>
      <c r="Q7">
        <v>0</v>
      </c>
      <c r="R7" s="2">
        <v>0</v>
      </c>
      <c r="S7">
        <v>0</v>
      </c>
      <c r="T7">
        <v>0</v>
      </c>
      <c r="U7" s="2">
        <v>0</v>
      </c>
      <c r="V7">
        <v>0</v>
      </c>
      <c r="W7">
        <v>0</v>
      </c>
      <c r="X7" s="2">
        <v>0</v>
      </c>
      <c r="Y7">
        <v>0</v>
      </c>
      <c r="Z7">
        <v>0</v>
      </c>
      <c r="AA7" s="2">
        <v>0</v>
      </c>
      <c r="AB7">
        <v>0</v>
      </c>
      <c r="AC7">
        <v>0</v>
      </c>
      <c r="AD7" s="2">
        <v>0</v>
      </c>
      <c r="AE7">
        <v>0</v>
      </c>
      <c r="AF7">
        <v>0</v>
      </c>
      <c r="AG7" s="2">
        <v>0</v>
      </c>
      <c r="AH7">
        <v>0</v>
      </c>
      <c r="AI7">
        <v>0</v>
      </c>
      <c r="AJ7" s="2">
        <v>0</v>
      </c>
      <c r="AK7">
        <v>0</v>
      </c>
      <c r="AL7">
        <v>0</v>
      </c>
      <c r="AM7" s="2">
        <v>0</v>
      </c>
      <c r="AN7">
        <v>0</v>
      </c>
      <c r="AO7">
        <v>0</v>
      </c>
      <c r="AP7" s="2">
        <v>0</v>
      </c>
      <c r="AQ7">
        <v>0</v>
      </c>
      <c r="AR7">
        <v>0</v>
      </c>
      <c r="AS7" s="2">
        <v>0</v>
      </c>
      <c r="AT7">
        <v>0</v>
      </c>
      <c r="AU7">
        <v>0</v>
      </c>
      <c r="AV7" s="2">
        <v>0</v>
      </c>
      <c r="AW7">
        <v>0</v>
      </c>
      <c r="AX7">
        <v>0</v>
      </c>
      <c r="AY7" s="2">
        <v>0</v>
      </c>
      <c r="AZ7">
        <v>0</v>
      </c>
      <c r="BA7">
        <v>0</v>
      </c>
      <c r="BB7" s="2">
        <v>0</v>
      </c>
      <c r="BC7">
        <v>0</v>
      </c>
      <c r="BD7">
        <v>0</v>
      </c>
      <c r="BE7" s="2">
        <v>0</v>
      </c>
      <c r="BF7">
        <v>0</v>
      </c>
      <c r="BG7">
        <v>0</v>
      </c>
      <c r="BH7" s="2">
        <v>0</v>
      </c>
      <c r="BI7">
        <v>0</v>
      </c>
      <c r="BJ7">
        <v>0</v>
      </c>
      <c r="BK7" s="2">
        <v>0</v>
      </c>
      <c r="BL7">
        <v>0</v>
      </c>
      <c r="BM7">
        <v>0</v>
      </c>
      <c r="BN7" s="2">
        <v>0</v>
      </c>
      <c r="BO7">
        <v>0</v>
      </c>
      <c r="BP7">
        <v>0</v>
      </c>
      <c r="BQ7" s="2">
        <v>0</v>
      </c>
      <c r="BR7">
        <v>0</v>
      </c>
      <c r="BS7">
        <v>0</v>
      </c>
      <c r="BT7" s="2">
        <v>0</v>
      </c>
      <c r="BU7">
        <v>0</v>
      </c>
      <c r="BV7">
        <v>0</v>
      </c>
      <c r="BW7" s="2">
        <v>0</v>
      </c>
      <c r="BX7">
        <v>0</v>
      </c>
      <c r="BY7">
        <v>0</v>
      </c>
      <c r="BZ7" s="2"/>
      <c r="CC7" s="2"/>
      <c r="CF7" s="2"/>
      <c r="CI7" s="2"/>
      <c r="CL7" s="2"/>
      <c r="CO7" s="2"/>
      <c r="CR7" s="2"/>
      <c r="CU7" s="2"/>
      <c r="CX7" s="2"/>
      <c r="DA7" s="2"/>
      <c r="DD7" s="2"/>
      <c r="DG7" s="2"/>
      <c r="DJ7" s="2"/>
      <c r="DM7" s="2"/>
      <c r="DP7" s="2"/>
      <c r="DS7" s="2"/>
      <c r="DV7" s="2"/>
      <c r="DY7" s="2"/>
      <c r="EB7" s="2"/>
      <c r="EE7" s="2"/>
      <c r="EH7" s="2"/>
      <c r="EK7" s="2"/>
      <c r="EN7" s="2"/>
      <c r="EQ7" s="2"/>
      <c r="ET7" s="2"/>
      <c r="EW7" s="2"/>
      <c r="EZ7" s="2"/>
      <c r="FC7" s="2"/>
      <c r="FF7" s="2"/>
      <c r="FI7" s="2"/>
      <c r="FL7" s="2"/>
      <c r="FO7" s="2"/>
      <c r="FR7" s="2"/>
      <c r="FU7" s="2"/>
      <c r="FX7" s="2"/>
      <c r="GA7" s="2"/>
      <c r="GD7" s="2"/>
      <c r="GG7" s="2"/>
      <c r="GJ7" s="2"/>
      <c r="GM7" s="2"/>
      <c r="GP7" s="2"/>
      <c r="GS7" s="2"/>
      <c r="GV7" s="2"/>
      <c r="GY7" s="2"/>
      <c r="HB7" s="2"/>
      <c r="HE7" s="2"/>
      <c r="HH7" s="2"/>
      <c r="HK7" s="2"/>
      <c r="HN7" s="2"/>
      <c r="HQ7" s="2"/>
    </row>
    <row r="8" spans="1:225" x14ac:dyDescent="0.25">
      <c r="A8" t="s">
        <v>240</v>
      </c>
      <c r="B8">
        <v>0</v>
      </c>
      <c r="C8" s="2">
        <v>0</v>
      </c>
      <c r="D8">
        <v>0</v>
      </c>
      <c r="E8">
        <v>0</v>
      </c>
      <c r="F8" s="2">
        <v>0</v>
      </c>
      <c r="G8">
        <v>0</v>
      </c>
      <c r="H8">
        <v>0</v>
      </c>
      <c r="I8" s="2">
        <v>0</v>
      </c>
      <c r="J8">
        <v>0</v>
      </c>
      <c r="K8">
        <v>0</v>
      </c>
      <c r="L8" s="2">
        <v>0</v>
      </c>
      <c r="M8">
        <v>0</v>
      </c>
      <c r="N8">
        <v>0</v>
      </c>
      <c r="O8" s="2">
        <v>0</v>
      </c>
      <c r="P8">
        <v>0</v>
      </c>
      <c r="Q8">
        <v>0</v>
      </c>
      <c r="R8" s="2">
        <v>0</v>
      </c>
      <c r="S8">
        <v>1</v>
      </c>
      <c r="T8">
        <v>0</v>
      </c>
      <c r="U8" s="2">
        <v>0</v>
      </c>
      <c r="V8">
        <v>0</v>
      </c>
      <c r="W8">
        <v>0</v>
      </c>
      <c r="X8" s="2">
        <v>0</v>
      </c>
      <c r="Y8">
        <v>0</v>
      </c>
      <c r="Z8">
        <v>0</v>
      </c>
      <c r="AA8" s="2">
        <v>0</v>
      </c>
      <c r="AB8">
        <v>0</v>
      </c>
      <c r="AC8">
        <v>0</v>
      </c>
      <c r="AD8" s="2">
        <v>0</v>
      </c>
      <c r="AE8">
        <v>0</v>
      </c>
      <c r="AF8">
        <v>1</v>
      </c>
      <c r="AG8" s="2">
        <v>0</v>
      </c>
      <c r="AH8">
        <v>1</v>
      </c>
      <c r="AI8">
        <v>0</v>
      </c>
      <c r="AJ8" s="2">
        <v>0</v>
      </c>
      <c r="AK8">
        <v>0</v>
      </c>
      <c r="AL8">
        <v>0</v>
      </c>
      <c r="AM8" s="2">
        <v>0</v>
      </c>
      <c r="AN8">
        <v>0</v>
      </c>
      <c r="AO8">
        <v>0</v>
      </c>
      <c r="AP8" s="2">
        <v>0</v>
      </c>
      <c r="AQ8">
        <v>0</v>
      </c>
      <c r="AR8">
        <v>1</v>
      </c>
      <c r="AS8" s="2">
        <v>0</v>
      </c>
      <c r="AT8">
        <v>0</v>
      </c>
      <c r="AU8">
        <v>0</v>
      </c>
      <c r="AV8" s="2">
        <v>0</v>
      </c>
      <c r="AW8">
        <v>0</v>
      </c>
      <c r="AX8">
        <v>0</v>
      </c>
      <c r="AY8" s="2">
        <v>0</v>
      </c>
      <c r="AZ8">
        <v>0</v>
      </c>
      <c r="BA8">
        <v>0</v>
      </c>
      <c r="BB8" s="2">
        <v>0</v>
      </c>
      <c r="BC8">
        <v>0</v>
      </c>
      <c r="BD8">
        <v>0</v>
      </c>
      <c r="BE8" s="2">
        <v>0</v>
      </c>
      <c r="BF8">
        <v>0</v>
      </c>
      <c r="BG8">
        <v>0</v>
      </c>
      <c r="BH8" s="2">
        <v>1</v>
      </c>
      <c r="BI8">
        <v>0</v>
      </c>
      <c r="BJ8">
        <v>0</v>
      </c>
      <c r="BK8" s="2">
        <v>0</v>
      </c>
      <c r="BL8">
        <v>0</v>
      </c>
      <c r="BM8">
        <v>0</v>
      </c>
      <c r="BN8" s="2">
        <v>0</v>
      </c>
      <c r="BO8">
        <v>0</v>
      </c>
      <c r="BP8">
        <v>1</v>
      </c>
      <c r="BQ8" s="2">
        <v>0</v>
      </c>
      <c r="BR8">
        <v>0</v>
      </c>
      <c r="BS8">
        <v>0</v>
      </c>
      <c r="BT8" s="2">
        <v>0</v>
      </c>
      <c r="BU8">
        <v>0</v>
      </c>
      <c r="BV8">
        <v>0</v>
      </c>
      <c r="BW8" s="2">
        <v>0</v>
      </c>
      <c r="BX8">
        <v>0</v>
      </c>
      <c r="BY8">
        <v>0</v>
      </c>
      <c r="BZ8" s="2"/>
      <c r="CC8" s="2"/>
      <c r="CF8" s="2"/>
      <c r="CI8" s="2"/>
      <c r="CL8" s="2"/>
      <c r="CO8" s="2"/>
      <c r="CR8" s="2"/>
      <c r="CU8" s="2"/>
      <c r="CX8" s="2"/>
      <c r="DA8" s="2"/>
      <c r="DD8" s="2"/>
      <c r="DG8" s="2"/>
      <c r="DJ8" s="2"/>
      <c r="DM8" s="2"/>
      <c r="DP8" s="2"/>
      <c r="DS8" s="2"/>
      <c r="DV8" s="2"/>
      <c r="DY8" s="2"/>
      <c r="EB8" s="2"/>
      <c r="EE8" s="2"/>
      <c r="EH8" s="2"/>
      <c r="EK8" s="2"/>
      <c r="EN8" s="2"/>
      <c r="EQ8" s="2"/>
      <c r="ET8" s="2"/>
      <c r="EW8" s="2"/>
      <c r="EZ8" s="2"/>
      <c r="FC8" s="2"/>
      <c r="FF8" s="2"/>
      <c r="FI8" s="2"/>
      <c r="FL8" s="2"/>
      <c r="FO8" s="2"/>
      <c r="FR8" s="2"/>
      <c r="FU8" s="2"/>
      <c r="FX8" s="2"/>
      <c r="GA8" s="2"/>
      <c r="GD8" s="2"/>
      <c r="GG8" s="2"/>
      <c r="GJ8" s="2"/>
      <c r="GM8" s="2"/>
      <c r="GP8" s="2"/>
      <c r="GS8" s="2"/>
      <c r="GV8" s="2"/>
      <c r="GY8" s="2"/>
      <c r="HB8" s="2"/>
      <c r="HE8" s="2"/>
      <c r="HH8" s="2"/>
      <c r="HK8" s="2"/>
      <c r="HN8" s="2"/>
      <c r="HQ8" s="2"/>
    </row>
    <row r="9" spans="1:225" x14ac:dyDescent="0.25">
      <c r="A9" t="s">
        <v>241</v>
      </c>
      <c r="B9">
        <v>0</v>
      </c>
      <c r="C9" s="2">
        <v>0</v>
      </c>
      <c r="D9">
        <v>0</v>
      </c>
      <c r="E9">
        <v>0</v>
      </c>
      <c r="F9" s="2">
        <v>0</v>
      </c>
      <c r="G9">
        <v>0</v>
      </c>
      <c r="H9">
        <v>0</v>
      </c>
      <c r="I9" s="2">
        <v>0</v>
      </c>
      <c r="J9">
        <v>0</v>
      </c>
      <c r="K9">
        <v>0</v>
      </c>
      <c r="L9" s="2">
        <v>0</v>
      </c>
      <c r="M9">
        <v>0</v>
      </c>
      <c r="N9">
        <v>0</v>
      </c>
      <c r="O9" s="2">
        <v>0</v>
      </c>
      <c r="P9">
        <v>0</v>
      </c>
      <c r="Q9">
        <v>0</v>
      </c>
      <c r="R9" s="2">
        <v>0</v>
      </c>
      <c r="S9">
        <v>0</v>
      </c>
      <c r="T9">
        <v>0</v>
      </c>
      <c r="U9" s="2">
        <v>0</v>
      </c>
      <c r="V9">
        <v>0</v>
      </c>
      <c r="W9">
        <v>0</v>
      </c>
      <c r="X9" s="2">
        <v>0</v>
      </c>
      <c r="Y9">
        <v>0</v>
      </c>
      <c r="Z9">
        <v>0</v>
      </c>
      <c r="AA9" s="2">
        <v>0</v>
      </c>
      <c r="AB9">
        <v>0</v>
      </c>
      <c r="AC9">
        <v>0</v>
      </c>
      <c r="AD9" s="2">
        <v>0</v>
      </c>
      <c r="AE9">
        <v>0</v>
      </c>
      <c r="AF9">
        <v>0</v>
      </c>
      <c r="AG9" s="2">
        <v>0</v>
      </c>
      <c r="AH9">
        <v>0</v>
      </c>
      <c r="AI9">
        <v>0</v>
      </c>
      <c r="AJ9" s="2">
        <v>0</v>
      </c>
      <c r="AK9">
        <v>0</v>
      </c>
      <c r="AL9">
        <v>0</v>
      </c>
      <c r="AM9" s="2">
        <v>0</v>
      </c>
      <c r="AN9">
        <v>1</v>
      </c>
      <c r="AO9">
        <v>0</v>
      </c>
      <c r="AP9" s="2">
        <v>0</v>
      </c>
      <c r="AQ9">
        <v>0</v>
      </c>
      <c r="AR9">
        <v>0</v>
      </c>
      <c r="AS9" s="2">
        <v>0</v>
      </c>
      <c r="AT9">
        <v>0</v>
      </c>
      <c r="AU9">
        <v>0</v>
      </c>
      <c r="AV9" s="2">
        <v>0</v>
      </c>
      <c r="AW9">
        <v>0</v>
      </c>
      <c r="AX9">
        <v>0</v>
      </c>
      <c r="AY9" s="2">
        <v>0</v>
      </c>
      <c r="AZ9">
        <v>0</v>
      </c>
      <c r="BA9">
        <v>0</v>
      </c>
      <c r="BB9" s="2">
        <v>0</v>
      </c>
      <c r="BC9">
        <v>0</v>
      </c>
      <c r="BD9">
        <v>0</v>
      </c>
      <c r="BE9" s="2">
        <v>0</v>
      </c>
      <c r="BF9">
        <v>0</v>
      </c>
      <c r="BG9">
        <v>0</v>
      </c>
      <c r="BH9" s="2">
        <v>0</v>
      </c>
      <c r="BI9">
        <v>0</v>
      </c>
      <c r="BJ9">
        <v>0</v>
      </c>
      <c r="BK9" s="2">
        <v>0</v>
      </c>
      <c r="BL9">
        <v>0</v>
      </c>
      <c r="BM9">
        <v>0</v>
      </c>
      <c r="BN9" s="2">
        <v>0</v>
      </c>
      <c r="BO9">
        <v>0</v>
      </c>
      <c r="BP9">
        <v>0</v>
      </c>
      <c r="BQ9" s="2">
        <v>0</v>
      </c>
      <c r="BR9">
        <v>0</v>
      </c>
      <c r="BS9">
        <v>0</v>
      </c>
      <c r="BT9" s="2">
        <v>0</v>
      </c>
      <c r="BU9">
        <v>0</v>
      </c>
      <c r="BV9">
        <v>0</v>
      </c>
      <c r="BW9" s="2">
        <v>0</v>
      </c>
      <c r="BX9">
        <v>0</v>
      </c>
      <c r="BY9">
        <v>0</v>
      </c>
      <c r="BZ9" s="2"/>
      <c r="CC9" s="2"/>
      <c r="CF9" s="2"/>
      <c r="CI9" s="2"/>
      <c r="CL9" s="2"/>
      <c r="CO9" s="2"/>
      <c r="CR9" s="2"/>
      <c r="CU9" s="2"/>
      <c r="CX9" s="2"/>
      <c r="DA9" s="2"/>
      <c r="DD9" s="2"/>
      <c r="DG9" s="2"/>
      <c r="DJ9" s="2"/>
      <c r="DM9" s="2"/>
      <c r="DP9" s="2"/>
      <c r="DS9" s="2"/>
      <c r="DV9" s="2"/>
      <c r="DY9" s="2"/>
      <c r="EB9" s="2"/>
      <c r="EE9" s="2"/>
      <c r="EH9" s="2"/>
      <c r="EK9" s="2"/>
      <c r="EN9" s="2"/>
      <c r="EQ9" s="2"/>
      <c r="ET9" s="2"/>
      <c r="EW9" s="2"/>
      <c r="EZ9" s="2"/>
      <c r="FC9" s="2"/>
      <c r="FF9" s="2"/>
      <c r="FI9" s="2"/>
      <c r="FL9" s="2"/>
      <c r="FO9" s="2"/>
      <c r="FR9" s="2"/>
      <c r="FU9" s="2"/>
      <c r="FX9" s="2"/>
      <c r="GA9" s="2"/>
      <c r="GD9" s="2"/>
      <c r="GG9" s="2"/>
      <c r="GJ9" s="2"/>
      <c r="GM9" s="2"/>
      <c r="GP9" s="2"/>
      <c r="GS9" s="2"/>
      <c r="GV9" s="2"/>
      <c r="GY9" s="2"/>
      <c r="HB9" s="2"/>
      <c r="HE9" s="2"/>
      <c r="HH9" s="2"/>
      <c r="HK9" s="2"/>
      <c r="HN9" s="2"/>
      <c r="HQ9" s="2"/>
    </row>
    <row r="10" spans="1:225" x14ac:dyDescent="0.25">
      <c r="A10" t="s">
        <v>242</v>
      </c>
      <c r="B10">
        <v>0</v>
      </c>
      <c r="C10" s="2">
        <v>0</v>
      </c>
      <c r="D10">
        <v>0</v>
      </c>
      <c r="E10">
        <v>1</v>
      </c>
      <c r="F10" s="2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 s="2">
        <v>0</v>
      </c>
      <c r="M10">
        <v>0</v>
      </c>
      <c r="N10">
        <v>0</v>
      </c>
      <c r="O10" s="2">
        <v>0</v>
      </c>
      <c r="P10">
        <v>0</v>
      </c>
      <c r="Q10">
        <v>0</v>
      </c>
      <c r="R10" s="2">
        <v>0</v>
      </c>
      <c r="S10">
        <v>0</v>
      </c>
      <c r="T10">
        <v>0</v>
      </c>
      <c r="U10" s="2">
        <v>0</v>
      </c>
      <c r="V10">
        <v>0</v>
      </c>
      <c r="W10">
        <v>0</v>
      </c>
      <c r="X10" s="2">
        <v>0</v>
      </c>
      <c r="Y10">
        <v>0</v>
      </c>
      <c r="Z10">
        <v>0</v>
      </c>
      <c r="AA10" s="2">
        <v>0</v>
      </c>
      <c r="AB10">
        <v>0</v>
      </c>
      <c r="AC10">
        <v>0</v>
      </c>
      <c r="AD10" s="2">
        <v>0</v>
      </c>
      <c r="AE10">
        <v>0</v>
      </c>
      <c r="AF10">
        <v>0</v>
      </c>
      <c r="AG10" s="2">
        <v>0</v>
      </c>
      <c r="AH10">
        <v>0</v>
      </c>
      <c r="AI10">
        <v>0</v>
      </c>
      <c r="AJ10" s="2">
        <v>0</v>
      </c>
      <c r="AK10">
        <v>0</v>
      </c>
      <c r="AL10">
        <v>0</v>
      </c>
      <c r="AM10" s="2">
        <v>0</v>
      </c>
      <c r="AN10">
        <v>1</v>
      </c>
      <c r="AO10">
        <v>0</v>
      </c>
      <c r="AP10" s="2">
        <v>0</v>
      </c>
      <c r="AQ10">
        <v>0</v>
      </c>
      <c r="AR10">
        <v>0</v>
      </c>
      <c r="AS10" s="2">
        <v>0</v>
      </c>
      <c r="AT10">
        <v>0</v>
      </c>
      <c r="AU10">
        <v>0</v>
      </c>
      <c r="AV10" s="2">
        <v>0</v>
      </c>
      <c r="AW10">
        <v>0</v>
      </c>
      <c r="AX10">
        <v>0</v>
      </c>
      <c r="AY10" s="2">
        <v>0</v>
      </c>
      <c r="AZ10">
        <v>0</v>
      </c>
      <c r="BA10">
        <v>0</v>
      </c>
      <c r="BB10" s="2">
        <v>0</v>
      </c>
      <c r="BC10">
        <v>0</v>
      </c>
      <c r="BD10">
        <v>0</v>
      </c>
      <c r="BE10" s="2">
        <v>0</v>
      </c>
      <c r="BF10">
        <v>0</v>
      </c>
      <c r="BG10">
        <v>0</v>
      </c>
      <c r="BH10" s="2">
        <v>0</v>
      </c>
      <c r="BI10">
        <v>0</v>
      </c>
      <c r="BJ10">
        <v>0</v>
      </c>
      <c r="BK10" s="2">
        <v>0</v>
      </c>
      <c r="BL10">
        <v>0</v>
      </c>
      <c r="BM10">
        <v>0</v>
      </c>
      <c r="BN10" s="2">
        <v>0</v>
      </c>
      <c r="BO10">
        <v>0</v>
      </c>
      <c r="BP10">
        <v>0</v>
      </c>
      <c r="BQ10" s="2">
        <v>0</v>
      </c>
      <c r="BR10">
        <v>0</v>
      </c>
      <c r="BS10">
        <v>0</v>
      </c>
      <c r="BT10" s="2">
        <v>0</v>
      </c>
      <c r="BU10">
        <v>0</v>
      </c>
      <c r="BV10">
        <v>0</v>
      </c>
      <c r="BW10" s="2">
        <v>0</v>
      </c>
      <c r="BX10">
        <v>0</v>
      </c>
      <c r="BY10">
        <v>0</v>
      </c>
      <c r="BZ10" s="2"/>
      <c r="CC10" s="2"/>
      <c r="CF10" s="2"/>
      <c r="CI10" s="2"/>
      <c r="CL10" s="2"/>
      <c r="CO10" s="2"/>
      <c r="CR10" s="2"/>
      <c r="CU10" s="2"/>
      <c r="CX10" s="2"/>
      <c r="DA10" s="2"/>
      <c r="DD10" s="2"/>
      <c r="DG10" s="2"/>
      <c r="DJ10" s="2"/>
      <c r="DM10" s="2"/>
      <c r="DP10" s="2"/>
      <c r="DS10" s="2"/>
      <c r="DV10" s="2"/>
      <c r="DY10" s="2"/>
      <c r="EB10" s="2"/>
      <c r="EE10" s="2"/>
      <c r="EH10" s="2"/>
      <c r="EK10" s="2"/>
      <c r="EN10" s="2"/>
      <c r="EQ10" s="2"/>
      <c r="ET10" s="2"/>
      <c r="EW10" s="2"/>
      <c r="EZ10" s="2"/>
      <c r="FC10" s="2"/>
      <c r="FF10" s="2"/>
      <c r="FI10" s="2"/>
      <c r="FL10" s="2"/>
      <c r="FO10" s="2"/>
      <c r="FR10" s="2"/>
      <c r="FU10" s="2"/>
      <c r="FX10" s="2"/>
      <c r="GA10" s="2"/>
      <c r="GD10" s="2"/>
      <c r="GG10" s="2"/>
      <c r="GJ10" s="2"/>
      <c r="GM10" s="2"/>
      <c r="GP10" s="2"/>
      <c r="GS10" s="2"/>
      <c r="GV10" s="2"/>
      <c r="GY10" s="2"/>
      <c r="HB10" s="2"/>
      <c r="HE10" s="2"/>
      <c r="HH10" s="2"/>
      <c r="HK10" s="2"/>
      <c r="HN10" s="2"/>
      <c r="HQ10" s="2"/>
    </row>
    <row r="11" spans="1:225" x14ac:dyDescent="0.25">
      <c r="A11" t="s">
        <v>243</v>
      </c>
      <c r="B11">
        <v>0</v>
      </c>
      <c r="C11" s="2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 s="2">
        <v>0</v>
      </c>
      <c r="M11">
        <v>0</v>
      </c>
      <c r="N11">
        <v>0</v>
      </c>
      <c r="O11" s="2">
        <v>0</v>
      </c>
      <c r="P11">
        <v>0</v>
      </c>
      <c r="Q11">
        <v>0</v>
      </c>
      <c r="R11" s="2">
        <v>0</v>
      </c>
      <c r="S11">
        <v>0</v>
      </c>
      <c r="T11">
        <v>0</v>
      </c>
      <c r="U11" s="2">
        <v>0</v>
      </c>
      <c r="V11">
        <v>0</v>
      </c>
      <c r="W11">
        <v>0</v>
      </c>
      <c r="X11" s="2">
        <v>0</v>
      </c>
      <c r="Y11">
        <v>0</v>
      </c>
      <c r="Z11">
        <v>0</v>
      </c>
      <c r="AA11" s="2">
        <v>0</v>
      </c>
      <c r="AB11">
        <v>0</v>
      </c>
      <c r="AC11">
        <v>0</v>
      </c>
      <c r="AD11" s="2">
        <v>0</v>
      </c>
      <c r="AE11">
        <v>0</v>
      </c>
      <c r="AF11">
        <v>0</v>
      </c>
      <c r="AG11" s="2">
        <v>0</v>
      </c>
      <c r="AH11">
        <v>0</v>
      </c>
      <c r="AI11">
        <v>0</v>
      </c>
      <c r="AJ11" s="2">
        <v>0</v>
      </c>
      <c r="AK11">
        <v>0</v>
      </c>
      <c r="AL11">
        <v>0</v>
      </c>
      <c r="AM11" s="2">
        <v>0</v>
      </c>
      <c r="AN11">
        <v>0</v>
      </c>
      <c r="AO11">
        <v>0</v>
      </c>
      <c r="AP11" s="2">
        <v>0</v>
      </c>
      <c r="AQ11">
        <v>0</v>
      </c>
      <c r="AR11">
        <v>0</v>
      </c>
      <c r="AS11" s="2">
        <v>0</v>
      </c>
      <c r="AT11">
        <v>0</v>
      </c>
      <c r="AU11">
        <v>0</v>
      </c>
      <c r="AV11" s="2">
        <v>0</v>
      </c>
      <c r="AW11">
        <v>0</v>
      </c>
      <c r="AX11">
        <v>0</v>
      </c>
      <c r="AY11" s="2">
        <v>0</v>
      </c>
      <c r="AZ11">
        <v>0</v>
      </c>
      <c r="BA11">
        <v>0</v>
      </c>
      <c r="BB11" s="2">
        <v>0</v>
      </c>
      <c r="BC11">
        <v>0</v>
      </c>
      <c r="BD11">
        <v>0</v>
      </c>
      <c r="BE11" s="2">
        <v>0</v>
      </c>
      <c r="BF11">
        <v>0</v>
      </c>
      <c r="BG11">
        <v>0</v>
      </c>
      <c r="BH11" s="2">
        <v>0</v>
      </c>
      <c r="BI11">
        <v>0</v>
      </c>
      <c r="BJ11">
        <v>0</v>
      </c>
      <c r="BK11" s="2">
        <v>0</v>
      </c>
      <c r="BL11">
        <v>0</v>
      </c>
      <c r="BM11">
        <v>0</v>
      </c>
      <c r="BN11" s="2">
        <v>0</v>
      </c>
      <c r="BO11">
        <v>0</v>
      </c>
      <c r="BP11">
        <v>0</v>
      </c>
      <c r="BQ11" s="2">
        <v>0</v>
      </c>
      <c r="BR11">
        <v>0</v>
      </c>
      <c r="BS11">
        <v>0</v>
      </c>
      <c r="BT11" s="2">
        <v>0</v>
      </c>
      <c r="BU11">
        <v>0</v>
      </c>
      <c r="BV11">
        <v>0</v>
      </c>
      <c r="BW11" s="2">
        <v>0</v>
      </c>
      <c r="BX11">
        <v>0</v>
      </c>
      <c r="BY11">
        <v>0</v>
      </c>
      <c r="BZ11" s="2"/>
      <c r="CC11" s="2"/>
      <c r="CF11" s="2"/>
      <c r="CI11" s="2"/>
      <c r="CL11" s="2"/>
      <c r="CO11" s="2"/>
      <c r="CR11" s="2"/>
      <c r="CU11" s="2"/>
      <c r="CX11" s="2"/>
      <c r="DA11" s="2"/>
      <c r="DD11" s="2"/>
      <c r="DG11" s="2"/>
      <c r="DJ11" s="2"/>
      <c r="DM11" s="2"/>
      <c r="DP11" s="2"/>
      <c r="DS11" s="2"/>
      <c r="DV11" s="2"/>
      <c r="DY11" s="2"/>
      <c r="EB11" s="2"/>
      <c r="EE11" s="2"/>
      <c r="EH11" s="2"/>
      <c r="EK11" s="2"/>
      <c r="EN11" s="2"/>
      <c r="EQ11" s="2"/>
      <c r="ET11" s="2"/>
      <c r="EW11" s="2"/>
      <c r="EZ11" s="2"/>
      <c r="FC11" s="2"/>
      <c r="FF11" s="2"/>
      <c r="FI11" s="2"/>
      <c r="FL11" s="2"/>
      <c r="FO11" s="2"/>
      <c r="FR11" s="2"/>
      <c r="FU11" s="2"/>
      <c r="FX11" s="2"/>
      <c r="GA11" s="2"/>
      <c r="GD11" s="2"/>
      <c r="GG11" s="2"/>
      <c r="GJ11" s="2"/>
      <c r="GM11" s="2"/>
      <c r="GP11" s="2"/>
      <c r="GS11" s="2"/>
      <c r="GV11" s="2"/>
      <c r="GY11" s="2"/>
      <c r="HB11" s="2"/>
      <c r="HE11" s="2"/>
      <c r="HH11" s="2"/>
      <c r="HK11" s="2"/>
      <c r="HN11" s="2"/>
      <c r="HQ11" s="2"/>
    </row>
    <row r="12" spans="1:225" x14ac:dyDescent="0.25">
      <c r="A12" t="s">
        <v>244</v>
      </c>
      <c r="B12">
        <v>0</v>
      </c>
      <c r="C12" s="2">
        <v>0</v>
      </c>
      <c r="D12">
        <v>0</v>
      </c>
      <c r="E12">
        <v>0</v>
      </c>
      <c r="F12" s="2">
        <v>0</v>
      </c>
      <c r="G12">
        <v>0</v>
      </c>
      <c r="H12">
        <v>0</v>
      </c>
      <c r="I12" s="2">
        <v>0</v>
      </c>
      <c r="J12">
        <v>0</v>
      </c>
      <c r="K12">
        <v>0</v>
      </c>
      <c r="L12" s="2">
        <v>0</v>
      </c>
      <c r="M12">
        <v>0</v>
      </c>
      <c r="N12">
        <v>0</v>
      </c>
      <c r="O12" s="2">
        <v>0</v>
      </c>
      <c r="P12">
        <v>0</v>
      </c>
      <c r="Q12">
        <v>0</v>
      </c>
      <c r="R12" s="2">
        <v>0</v>
      </c>
      <c r="S12">
        <v>0</v>
      </c>
      <c r="T12">
        <v>0</v>
      </c>
      <c r="U12" s="2">
        <v>0</v>
      </c>
      <c r="V12">
        <v>0</v>
      </c>
      <c r="W12">
        <v>0</v>
      </c>
      <c r="X12" s="2">
        <v>0</v>
      </c>
      <c r="Y12">
        <v>0</v>
      </c>
      <c r="Z12">
        <v>0</v>
      </c>
      <c r="AA12" s="2">
        <v>0</v>
      </c>
      <c r="AB12">
        <v>0</v>
      </c>
      <c r="AC12">
        <v>0</v>
      </c>
      <c r="AD12" s="2">
        <v>0</v>
      </c>
      <c r="AE12">
        <v>0</v>
      </c>
      <c r="AF12">
        <v>0</v>
      </c>
      <c r="AG12" s="2">
        <v>0</v>
      </c>
      <c r="AH12">
        <v>0</v>
      </c>
      <c r="AI12">
        <v>0</v>
      </c>
      <c r="AJ12" s="2">
        <v>0</v>
      </c>
      <c r="AK12">
        <v>0</v>
      </c>
      <c r="AL12">
        <v>0</v>
      </c>
      <c r="AM12" s="2">
        <v>0</v>
      </c>
      <c r="AN12">
        <v>0</v>
      </c>
      <c r="AO12">
        <v>0</v>
      </c>
      <c r="AP12" s="2">
        <v>0</v>
      </c>
      <c r="AQ12">
        <v>1</v>
      </c>
      <c r="AR12">
        <v>0</v>
      </c>
      <c r="AS12" s="2">
        <v>0</v>
      </c>
      <c r="AT12">
        <v>0</v>
      </c>
      <c r="AU12">
        <v>0</v>
      </c>
      <c r="AV12" s="2">
        <v>0</v>
      </c>
      <c r="AW12">
        <v>0</v>
      </c>
      <c r="AX12">
        <v>0</v>
      </c>
      <c r="AY12" s="2">
        <v>0</v>
      </c>
      <c r="AZ12">
        <v>0</v>
      </c>
      <c r="BA12">
        <v>0</v>
      </c>
      <c r="BB12" s="2">
        <v>0</v>
      </c>
      <c r="BC12">
        <v>0</v>
      </c>
      <c r="BD12">
        <v>0</v>
      </c>
      <c r="BE12" s="2">
        <v>0</v>
      </c>
      <c r="BF12">
        <v>0</v>
      </c>
      <c r="BG12">
        <v>0</v>
      </c>
      <c r="BH12" s="2">
        <v>0</v>
      </c>
      <c r="BI12">
        <v>0</v>
      </c>
      <c r="BJ12">
        <v>0</v>
      </c>
      <c r="BK12" s="2">
        <v>1</v>
      </c>
      <c r="BL12">
        <v>0</v>
      </c>
      <c r="BM12">
        <v>0</v>
      </c>
      <c r="BN12" s="2">
        <v>0</v>
      </c>
      <c r="BO12">
        <v>0</v>
      </c>
      <c r="BP12">
        <v>0</v>
      </c>
      <c r="BQ12" s="2">
        <v>0</v>
      </c>
      <c r="BR12">
        <v>0</v>
      </c>
      <c r="BS12">
        <v>0</v>
      </c>
      <c r="BT12" s="2">
        <v>0</v>
      </c>
      <c r="BU12">
        <v>0</v>
      </c>
      <c r="BV12">
        <v>0</v>
      </c>
      <c r="BW12" s="2">
        <v>0</v>
      </c>
      <c r="BX12">
        <v>0</v>
      </c>
      <c r="BY12">
        <v>1</v>
      </c>
      <c r="BZ12" s="2"/>
      <c r="CC12" s="2"/>
      <c r="CF12" s="2"/>
      <c r="CI12" s="2"/>
      <c r="CL12" s="2"/>
      <c r="CO12" s="2"/>
      <c r="CR12" s="2"/>
      <c r="CU12" s="2"/>
      <c r="CX12" s="2"/>
      <c r="DA12" s="2"/>
      <c r="DD12" s="2"/>
      <c r="DG12" s="2"/>
      <c r="DJ12" s="2"/>
      <c r="DM12" s="2"/>
      <c r="DP12" s="2"/>
      <c r="DS12" s="2"/>
      <c r="DV12" s="2"/>
      <c r="DY12" s="2"/>
      <c r="EB12" s="2"/>
      <c r="EE12" s="2"/>
      <c r="EH12" s="2"/>
      <c r="EK12" s="2"/>
      <c r="EN12" s="2"/>
      <c r="EQ12" s="2"/>
      <c r="ET12" s="2"/>
      <c r="EW12" s="2"/>
      <c r="EZ12" s="2"/>
      <c r="FC12" s="2"/>
      <c r="FF12" s="2"/>
      <c r="FI12" s="2"/>
      <c r="FL12" s="2"/>
      <c r="FO12" s="2"/>
      <c r="FR12" s="2"/>
      <c r="FU12" s="2"/>
      <c r="FX12" s="2"/>
      <c r="GA12" s="2"/>
      <c r="GD12" s="2"/>
      <c r="GG12" s="2"/>
      <c r="GJ12" s="2"/>
      <c r="GM12" s="2"/>
      <c r="GP12" s="2"/>
      <c r="GS12" s="2"/>
      <c r="GV12" s="2"/>
      <c r="GY12" s="2"/>
      <c r="HB12" s="2"/>
      <c r="HE12" s="2"/>
      <c r="HH12" s="2"/>
      <c r="HK12" s="2"/>
      <c r="HN12" s="2"/>
      <c r="HQ12" s="2"/>
    </row>
    <row r="13" spans="1:225" x14ac:dyDescent="0.25">
      <c r="A13" t="s">
        <v>245</v>
      </c>
      <c r="B13">
        <v>0</v>
      </c>
      <c r="C13" s="2">
        <v>0</v>
      </c>
      <c r="D13">
        <v>0</v>
      </c>
      <c r="E13">
        <v>2</v>
      </c>
      <c r="F13" s="2">
        <v>0</v>
      </c>
      <c r="G13">
        <v>0</v>
      </c>
      <c r="H13">
        <v>0</v>
      </c>
      <c r="I13" s="2">
        <v>0</v>
      </c>
      <c r="J13">
        <v>0</v>
      </c>
      <c r="K13">
        <v>0</v>
      </c>
      <c r="L13" s="2">
        <v>0</v>
      </c>
      <c r="M13">
        <v>0</v>
      </c>
      <c r="N13">
        <v>0</v>
      </c>
      <c r="O13" s="2">
        <v>0</v>
      </c>
      <c r="P13">
        <v>0</v>
      </c>
      <c r="Q13">
        <v>0</v>
      </c>
      <c r="R13" s="2">
        <v>0</v>
      </c>
      <c r="S13">
        <v>0</v>
      </c>
      <c r="T13">
        <v>0</v>
      </c>
      <c r="U13" s="2">
        <v>1</v>
      </c>
      <c r="V13">
        <v>0</v>
      </c>
      <c r="W13">
        <v>0</v>
      </c>
      <c r="X13" s="2">
        <v>0</v>
      </c>
      <c r="Y13">
        <v>0</v>
      </c>
      <c r="Z13">
        <v>0</v>
      </c>
      <c r="AA13" s="2">
        <v>0</v>
      </c>
      <c r="AB13">
        <v>0</v>
      </c>
      <c r="AC13">
        <v>0</v>
      </c>
      <c r="AD13" s="2">
        <v>0</v>
      </c>
      <c r="AE13">
        <v>1</v>
      </c>
      <c r="AF13">
        <v>0</v>
      </c>
      <c r="AG13" s="2">
        <v>0</v>
      </c>
      <c r="AH13">
        <v>0</v>
      </c>
      <c r="AI13">
        <v>0</v>
      </c>
      <c r="AJ13" s="2">
        <v>0</v>
      </c>
      <c r="AK13">
        <v>0</v>
      </c>
      <c r="AL13">
        <v>0</v>
      </c>
      <c r="AM13" s="2">
        <v>0</v>
      </c>
      <c r="AN13">
        <v>0</v>
      </c>
      <c r="AO13">
        <v>0</v>
      </c>
      <c r="AP13" s="2">
        <v>0</v>
      </c>
      <c r="AQ13">
        <v>0</v>
      </c>
      <c r="AR13">
        <v>1</v>
      </c>
      <c r="AS13" s="2">
        <v>0</v>
      </c>
      <c r="AT13">
        <v>0</v>
      </c>
      <c r="AU13">
        <v>0</v>
      </c>
      <c r="AV13" s="2">
        <v>0</v>
      </c>
      <c r="AW13">
        <v>0</v>
      </c>
      <c r="AX13">
        <v>0</v>
      </c>
      <c r="AY13" s="2">
        <v>0</v>
      </c>
      <c r="AZ13">
        <v>0</v>
      </c>
      <c r="BA13">
        <v>0</v>
      </c>
      <c r="BB13" s="2">
        <v>0</v>
      </c>
      <c r="BC13">
        <v>0</v>
      </c>
      <c r="BD13">
        <v>0</v>
      </c>
      <c r="BE13" s="2">
        <v>0</v>
      </c>
      <c r="BF13">
        <v>1</v>
      </c>
      <c r="BG13">
        <v>0</v>
      </c>
      <c r="BH13" s="2">
        <v>0</v>
      </c>
      <c r="BI13">
        <v>0</v>
      </c>
      <c r="BJ13">
        <v>0</v>
      </c>
      <c r="BK13" s="2">
        <v>0</v>
      </c>
      <c r="BL13">
        <v>0</v>
      </c>
      <c r="BM13">
        <v>0</v>
      </c>
      <c r="BN13" s="2">
        <v>1</v>
      </c>
      <c r="BO13">
        <v>0</v>
      </c>
      <c r="BP13">
        <v>0</v>
      </c>
      <c r="BQ13" s="2">
        <v>0</v>
      </c>
      <c r="BR13">
        <v>0</v>
      </c>
      <c r="BS13">
        <v>0</v>
      </c>
      <c r="BT13" s="2">
        <v>0</v>
      </c>
      <c r="BU13">
        <v>0</v>
      </c>
      <c r="BV13">
        <v>0</v>
      </c>
      <c r="BW13" s="2">
        <v>0</v>
      </c>
      <c r="BX13">
        <v>0</v>
      </c>
      <c r="BY13">
        <v>1</v>
      </c>
      <c r="BZ13" s="2"/>
      <c r="CC13" s="2"/>
      <c r="CF13" s="2"/>
      <c r="CI13" s="2"/>
      <c r="CL13" s="2"/>
      <c r="CO13" s="2"/>
      <c r="CR13" s="2"/>
      <c r="CU13" s="2"/>
      <c r="CX13" s="2"/>
      <c r="DA13" s="2"/>
      <c r="DD13" s="2"/>
      <c r="DG13" s="2"/>
      <c r="DJ13" s="2"/>
      <c r="DM13" s="2"/>
      <c r="DP13" s="2"/>
      <c r="DS13" s="2"/>
      <c r="DV13" s="2"/>
      <c r="DY13" s="2"/>
      <c r="EB13" s="2"/>
      <c r="EE13" s="2"/>
      <c r="EH13" s="2"/>
      <c r="EK13" s="2"/>
      <c r="EN13" s="2"/>
      <c r="EQ13" s="2"/>
      <c r="ET13" s="2"/>
      <c r="EW13" s="2"/>
      <c r="EZ13" s="2"/>
      <c r="FC13" s="2"/>
      <c r="FF13" s="2"/>
      <c r="FI13" s="2"/>
      <c r="FL13" s="2"/>
      <c r="FO13" s="2"/>
      <c r="FR13" s="2"/>
      <c r="FU13" s="2"/>
      <c r="FX13" s="2"/>
      <c r="GA13" s="2"/>
      <c r="GD13" s="2"/>
      <c r="GG13" s="2"/>
      <c r="GJ13" s="2"/>
      <c r="GM13" s="2"/>
      <c r="GP13" s="2"/>
      <c r="GS13" s="2"/>
      <c r="GV13" s="2"/>
      <c r="GY13" s="2"/>
      <c r="HB13" s="2"/>
      <c r="HE13" s="2"/>
      <c r="HH13" s="2"/>
      <c r="HK13" s="2"/>
      <c r="HN13" s="2"/>
      <c r="HQ13" s="2"/>
    </row>
    <row r="14" spans="1:225" x14ac:dyDescent="0.25">
      <c r="A14" t="s">
        <v>246</v>
      </c>
      <c r="B14">
        <v>0</v>
      </c>
      <c r="C14" s="2">
        <v>0</v>
      </c>
      <c r="D14">
        <v>0</v>
      </c>
      <c r="E14">
        <v>0</v>
      </c>
      <c r="F14" s="2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 s="2">
        <v>0</v>
      </c>
      <c r="M14">
        <v>1</v>
      </c>
      <c r="N14">
        <v>0</v>
      </c>
      <c r="O14" s="2">
        <v>0</v>
      </c>
      <c r="P14">
        <v>0</v>
      </c>
      <c r="Q14">
        <v>1</v>
      </c>
      <c r="R14" s="2">
        <v>0</v>
      </c>
      <c r="S14">
        <v>0</v>
      </c>
      <c r="T14">
        <v>0</v>
      </c>
      <c r="U14" s="2">
        <v>0</v>
      </c>
      <c r="V14">
        <v>0</v>
      </c>
      <c r="W14">
        <v>0</v>
      </c>
      <c r="X14" s="2">
        <v>0</v>
      </c>
      <c r="Y14">
        <v>0</v>
      </c>
      <c r="Z14">
        <v>0</v>
      </c>
      <c r="AA14" s="2">
        <v>0</v>
      </c>
      <c r="AB14">
        <v>0</v>
      </c>
      <c r="AC14">
        <v>0</v>
      </c>
      <c r="AD14" s="2">
        <v>0</v>
      </c>
      <c r="AE14">
        <v>0</v>
      </c>
      <c r="AF14">
        <v>0</v>
      </c>
      <c r="AG14" s="2">
        <v>0</v>
      </c>
      <c r="AH14">
        <v>0</v>
      </c>
      <c r="AI14">
        <v>0</v>
      </c>
      <c r="AJ14" s="2">
        <v>1</v>
      </c>
      <c r="AK14">
        <v>0</v>
      </c>
      <c r="AL14">
        <v>0</v>
      </c>
      <c r="AM14" s="2">
        <v>0</v>
      </c>
      <c r="AN14">
        <v>0</v>
      </c>
      <c r="AO14">
        <v>0</v>
      </c>
      <c r="AP14" s="2">
        <v>0</v>
      </c>
      <c r="AQ14">
        <v>0</v>
      </c>
      <c r="AR14">
        <v>0</v>
      </c>
      <c r="AS14" s="2">
        <v>0</v>
      </c>
      <c r="AT14">
        <v>0</v>
      </c>
      <c r="AU14">
        <v>0</v>
      </c>
      <c r="AV14" s="2">
        <v>0</v>
      </c>
      <c r="AW14">
        <v>0</v>
      </c>
      <c r="AX14">
        <v>0</v>
      </c>
      <c r="AY14" s="2">
        <v>0</v>
      </c>
      <c r="AZ14">
        <v>0</v>
      </c>
      <c r="BA14">
        <v>0</v>
      </c>
      <c r="BB14" s="2">
        <v>0</v>
      </c>
      <c r="BC14">
        <v>0</v>
      </c>
      <c r="BD14">
        <v>0</v>
      </c>
      <c r="BE14" s="2">
        <v>0</v>
      </c>
      <c r="BF14">
        <v>0</v>
      </c>
      <c r="BG14">
        <v>0</v>
      </c>
      <c r="BH14" s="2">
        <v>0</v>
      </c>
      <c r="BI14">
        <v>0</v>
      </c>
      <c r="BJ14">
        <v>0</v>
      </c>
      <c r="BK14" s="2">
        <v>0</v>
      </c>
      <c r="BL14">
        <v>0</v>
      </c>
      <c r="BM14">
        <v>0</v>
      </c>
      <c r="BN14" s="2">
        <v>0</v>
      </c>
      <c r="BO14">
        <v>0</v>
      </c>
      <c r="BP14">
        <v>0</v>
      </c>
      <c r="BQ14" s="2">
        <v>0</v>
      </c>
      <c r="BR14">
        <v>0</v>
      </c>
      <c r="BS14">
        <v>0</v>
      </c>
      <c r="BT14" s="2">
        <v>0</v>
      </c>
      <c r="BU14">
        <v>0</v>
      </c>
      <c r="BV14">
        <v>0</v>
      </c>
      <c r="BW14" s="2">
        <v>0</v>
      </c>
      <c r="BX14">
        <v>0</v>
      </c>
      <c r="BY14">
        <v>0</v>
      </c>
      <c r="BZ14" s="2"/>
      <c r="CC14" s="2"/>
      <c r="CF14" s="2"/>
      <c r="CI14" s="2"/>
      <c r="CL14" s="2"/>
      <c r="CO14" s="2"/>
      <c r="CR14" s="2"/>
      <c r="CU14" s="2"/>
      <c r="CX14" s="2"/>
      <c r="DA14" s="2"/>
      <c r="DD14" s="2"/>
      <c r="DG14" s="2"/>
      <c r="DJ14" s="2"/>
      <c r="DM14" s="2"/>
      <c r="DP14" s="2"/>
      <c r="DS14" s="2"/>
      <c r="DV14" s="2"/>
      <c r="DY14" s="2"/>
      <c r="EB14" s="2"/>
      <c r="EE14" s="2"/>
      <c r="EH14" s="2"/>
      <c r="EK14" s="2"/>
      <c r="EN14" s="2"/>
      <c r="EQ14" s="2"/>
      <c r="ET14" s="2"/>
      <c r="EW14" s="2"/>
      <c r="EZ14" s="2"/>
      <c r="FC14" s="2"/>
      <c r="FF14" s="2"/>
      <c r="FI14" s="2"/>
      <c r="FL14" s="2"/>
      <c r="FO14" s="2"/>
      <c r="FR14" s="2"/>
      <c r="FU14" s="2"/>
      <c r="FX14" s="2"/>
      <c r="GA14" s="2"/>
      <c r="GD14" s="2"/>
      <c r="GG14" s="2"/>
      <c r="GJ14" s="2"/>
      <c r="GM14" s="2"/>
      <c r="GP14" s="2"/>
      <c r="GS14" s="2"/>
      <c r="GV14" s="2"/>
      <c r="GY14" s="2"/>
      <c r="HB14" s="2"/>
      <c r="HE14" s="2"/>
      <c r="HH14" s="2"/>
      <c r="HK14" s="2"/>
      <c r="HN14" s="2"/>
      <c r="HQ14" s="2"/>
    </row>
    <row r="15" spans="1:225" x14ac:dyDescent="0.25">
      <c r="A15" t="s">
        <v>247</v>
      </c>
      <c r="B15">
        <v>0</v>
      </c>
      <c r="C15" s="2">
        <v>0</v>
      </c>
      <c r="D15">
        <v>0</v>
      </c>
      <c r="E15">
        <v>0</v>
      </c>
      <c r="F15" s="2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 s="2">
        <v>0</v>
      </c>
      <c r="M15">
        <v>0</v>
      </c>
      <c r="N15">
        <v>0</v>
      </c>
      <c r="O15" s="2">
        <v>0</v>
      </c>
      <c r="P15">
        <v>0</v>
      </c>
      <c r="Q15">
        <v>0</v>
      </c>
      <c r="R15" s="2">
        <v>0</v>
      </c>
      <c r="S15">
        <v>0</v>
      </c>
      <c r="T15">
        <v>0</v>
      </c>
      <c r="U15" s="2">
        <v>0</v>
      </c>
      <c r="V15">
        <v>0</v>
      </c>
      <c r="W15">
        <v>0</v>
      </c>
      <c r="X15" s="2">
        <v>0</v>
      </c>
      <c r="Y15">
        <v>0</v>
      </c>
      <c r="Z15">
        <v>0</v>
      </c>
      <c r="AA15" s="2">
        <v>0</v>
      </c>
      <c r="AB15">
        <v>0</v>
      </c>
      <c r="AC15">
        <v>0</v>
      </c>
      <c r="AD15" s="2">
        <v>0</v>
      </c>
      <c r="AE15">
        <v>0</v>
      </c>
      <c r="AF15">
        <v>0</v>
      </c>
      <c r="AG15" s="2">
        <v>0</v>
      </c>
      <c r="AH15">
        <v>0</v>
      </c>
      <c r="AI15">
        <v>0</v>
      </c>
      <c r="AJ15" s="2">
        <v>0</v>
      </c>
      <c r="AK15">
        <v>0</v>
      </c>
      <c r="AL15">
        <v>0</v>
      </c>
      <c r="AM15" s="2">
        <v>0</v>
      </c>
      <c r="AN15">
        <v>0</v>
      </c>
      <c r="AO15">
        <v>0</v>
      </c>
      <c r="AP15" s="2">
        <v>0</v>
      </c>
      <c r="AQ15">
        <v>0</v>
      </c>
      <c r="AR15">
        <v>0</v>
      </c>
      <c r="AS15" s="2">
        <v>0</v>
      </c>
      <c r="AT15">
        <v>1</v>
      </c>
      <c r="AU15">
        <v>0</v>
      </c>
      <c r="AV15" s="2">
        <v>0</v>
      </c>
      <c r="AW15">
        <v>0</v>
      </c>
      <c r="AX15">
        <v>1</v>
      </c>
      <c r="AY15" s="2">
        <v>0</v>
      </c>
      <c r="AZ15">
        <v>0</v>
      </c>
      <c r="BA15">
        <v>0</v>
      </c>
      <c r="BB15" s="2">
        <v>1</v>
      </c>
      <c r="BC15">
        <v>0</v>
      </c>
      <c r="BD15">
        <v>1</v>
      </c>
      <c r="BE15" s="2">
        <v>0</v>
      </c>
      <c r="BF15">
        <v>1</v>
      </c>
      <c r="BG15">
        <v>0</v>
      </c>
      <c r="BH15" s="2">
        <v>0</v>
      </c>
      <c r="BI15">
        <v>0</v>
      </c>
      <c r="BJ15">
        <v>0</v>
      </c>
      <c r="BK15" s="2">
        <v>2</v>
      </c>
      <c r="BL15">
        <v>0</v>
      </c>
      <c r="BM15">
        <v>0</v>
      </c>
      <c r="BN15" s="2">
        <v>1</v>
      </c>
      <c r="BO15">
        <v>1</v>
      </c>
      <c r="BP15">
        <v>0</v>
      </c>
      <c r="BQ15" s="2">
        <v>0</v>
      </c>
      <c r="BR15">
        <v>0</v>
      </c>
      <c r="BS15">
        <v>0</v>
      </c>
      <c r="BT15" s="2">
        <v>0</v>
      </c>
      <c r="BU15">
        <v>0</v>
      </c>
      <c r="BV15">
        <v>0</v>
      </c>
      <c r="BW15" s="2">
        <v>0</v>
      </c>
      <c r="BX15">
        <v>0</v>
      </c>
      <c r="BY15">
        <v>0</v>
      </c>
      <c r="BZ15" s="2"/>
      <c r="CC15" s="2"/>
      <c r="CF15" s="2"/>
      <c r="CI15" s="2"/>
      <c r="CL15" s="2"/>
      <c r="CO15" s="2"/>
      <c r="CR15" s="2"/>
      <c r="CU15" s="2"/>
      <c r="CX15" s="2"/>
      <c r="DA15" s="2"/>
      <c r="DD15" s="2"/>
      <c r="DG15" s="2"/>
      <c r="DJ15" s="2"/>
      <c r="DM15" s="2"/>
      <c r="DP15" s="2"/>
      <c r="DS15" s="2"/>
      <c r="DV15" s="2"/>
      <c r="DY15" s="2"/>
      <c r="EB15" s="2"/>
      <c r="EE15" s="2"/>
      <c r="EH15" s="2"/>
      <c r="EK15" s="2"/>
      <c r="EN15" s="2"/>
      <c r="EQ15" s="2"/>
      <c r="ET15" s="2"/>
      <c r="EW15" s="2"/>
      <c r="EZ15" s="2"/>
      <c r="FC15" s="2"/>
      <c r="FF15" s="2"/>
      <c r="FI15" s="2"/>
      <c r="FL15" s="2"/>
      <c r="FO15" s="2"/>
      <c r="FR15" s="2"/>
      <c r="FU15" s="2"/>
      <c r="FX15" s="2"/>
      <c r="GA15" s="2"/>
      <c r="GD15" s="2"/>
      <c r="GG15" s="2"/>
      <c r="GJ15" s="2"/>
      <c r="GM15" s="2"/>
      <c r="GP15" s="2"/>
      <c r="GS15" s="2"/>
      <c r="GV15" s="2"/>
      <c r="GY15" s="2"/>
      <c r="HB15" s="2"/>
      <c r="HE15" s="2"/>
      <c r="HH15" s="2"/>
      <c r="HK15" s="2"/>
      <c r="HN15" s="2"/>
      <c r="HQ15" s="2"/>
    </row>
    <row r="16" spans="1:225" x14ac:dyDescent="0.25">
      <c r="A16" t="s">
        <v>248</v>
      </c>
      <c r="B16">
        <v>0</v>
      </c>
      <c r="C16" s="2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 s="2">
        <v>0</v>
      </c>
      <c r="P16">
        <v>0</v>
      </c>
      <c r="Q16">
        <v>0</v>
      </c>
      <c r="R16" s="2">
        <v>0</v>
      </c>
      <c r="S16">
        <v>0</v>
      </c>
      <c r="T16">
        <v>0</v>
      </c>
      <c r="U16" s="2">
        <v>0</v>
      </c>
      <c r="V16">
        <v>0</v>
      </c>
      <c r="W16">
        <v>0</v>
      </c>
      <c r="X16" s="2">
        <v>0</v>
      </c>
      <c r="Y16">
        <v>0</v>
      </c>
      <c r="Z16">
        <v>1</v>
      </c>
      <c r="AA16" s="2">
        <v>0</v>
      </c>
      <c r="AB16">
        <v>0</v>
      </c>
      <c r="AC16">
        <v>0</v>
      </c>
      <c r="AD16" s="2">
        <v>0</v>
      </c>
      <c r="AE16">
        <v>1</v>
      </c>
      <c r="AF16">
        <v>0</v>
      </c>
      <c r="AG16" s="2">
        <v>0</v>
      </c>
      <c r="AH16">
        <v>0</v>
      </c>
      <c r="AI16">
        <v>0</v>
      </c>
      <c r="AJ16" s="2">
        <v>0</v>
      </c>
      <c r="AK16">
        <v>0</v>
      </c>
      <c r="AL16">
        <v>0</v>
      </c>
      <c r="AM16" s="2">
        <v>0</v>
      </c>
      <c r="AN16">
        <v>1</v>
      </c>
      <c r="AO16">
        <v>0</v>
      </c>
      <c r="AP16" s="2">
        <v>0</v>
      </c>
      <c r="AQ16">
        <v>0</v>
      </c>
      <c r="AR16">
        <v>0</v>
      </c>
      <c r="AS16" s="2">
        <v>0</v>
      </c>
      <c r="AT16">
        <v>0</v>
      </c>
      <c r="AU16">
        <v>0</v>
      </c>
      <c r="AV16" s="2">
        <v>0</v>
      </c>
      <c r="AW16">
        <v>0</v>
      </c>
      <c r="AX16">
        <v>0</v>
      </c>
      <c r="AY16" s="2">
        <v>0</v>
      </c>
      <c r="AZ16">
        <v>0</v>
      </c>
      <c r="BA16">
        <v>0</v>
      </c>
      <c r="BB16" s="2">
        <v>0</v>
      </c>
      <c r="BC16">
        <v>0</v>
      </c>
      <c r="BD16">
        <v>0</v>
      </c>
      <c r="BE16" s="2">
        <v>0</v>
      </c>
      <c r="BF16">
        <v>0</v>
      </c>
      <c r="BG16">
        <v>1</v>
      </c>
      <c r="BH16" s="2">
        <v>0</v>
      </c>
      <c r="BI16">
        <v>0</v>
      </c>
      <c r="BJ16">
        <v>0</v>
      </c>
      <c r="BK16" s="2">
        <v>1</v>
      </c>
      <c r="BL16">
        <v>0</v>
      </c>
      <c r="BM16">
        <v>0</v>
      </c>
      <c r="BN16" s="2">
        <v>0</v>
      </c>
      <c r="BO16">
        <v>1</v>
      </c>
      <c r="BP16">
        <v>0</v>
      </c>
      <c r="BQ16" s="2">
        <v>0</v>
      </c>
      <c r="BR16">
        <v>0</v>
      </c>
      <c r="BS16">
        <v>0</v>
      </c>
      <c r="BT16" s="2">
        <v>0</v>
      </c>
      <c r="BU16">
        <v>0</v>
      </c>
      <c r="BV16">
        <v>0</v>
      </c>
      <c r="BW16" s="2">
        <v>0</v>
      </c>
      <c r="BX16">
        <v>0</v>
      </c>
      <c r="BY16">
        <v>1</v>
      </c>
      <c r="BZ16" s="2"/>
      <c r="CC16" s="2"/>
      <c r="CF16" s="2"/>
      <c r="CI16" s="2"/>
      <c r="CL16" s="2"/>
      <c r="CO16" s="2"/>
      <c r="CR16" s="2"/>
      <c r="CU16" s="2"/>
      <c r="CX16" s="2"/>
      <c r="DA16" s="2"/>
      <c r="DD16" s="2"/>
      <c r="DG16" s="2"/>
      <c r="DJ16" s="2"/>
      <c r="DM16" s="2"/>
      <c r="DP16" s="2"/>
      <c r="DS16" s="2"/>
      <c r="DV16" s="2"/>
      <c r="DY16" s="2"/>
      <c r="EB16" s="2"/>
      <c r="EE16" s="2"/>
      <c r="EH16" s="2"/>
      <c r="EK16" s="2"/>
      <c r="EN16" s="2"/>
      <c r="EQ16" s="2"/>
      <c r="ET16" s="2"/>
      <c r="EW16" s="2"/>
      <c r="EZ16" s="2"/>
      <c r="FC16" s="2"/>
      <c r="FF16" s="2"/>
      <c r="FI16" s="2"/>
      <c r="FL16" s="2"/>
      <c r="FO16" s="2"/>
      <c r="FR16" s="2"/>
      <c r="FU16" s="2"/>
      <c r="FX16" s="2"/>
      <c r="GA16" s="2"/>
      <c r="GD16" s="2"/>
      <c r="GG16" s="2"/>
      <c r="GJ16" s="2"/>
      <c r="GM16" s="2"/>
      <c r="GP16" s="2"/>
      <c r="GS16" s="2"/>
      <c r="GV16" s="2"/>
      <c r="GY16" s="2"/>
      <c r="HB16" s="2"/>
      <c r="HE16" s="2"/>
      <c r="HH16" s="2"/>
      <c r="HK16" s="2"/>
      <c r="HN16" s="2"/>
      <c r="HQ16" s="2"/>
    </row>
    <row r="17" spans="1:225" x14ac:dyDescent="0.25">
      <c r="A17" t="s">
        <v>249</v>
      </c>
      <c r="B17">
        <v>0</v>
      </c>
      <c r="C17" s="2">
        <v>0</v>
      </c>
      <c r="D17">
        <v>0</v>
      </c>
      <c r="E17">
        <v>0</v>
      </c>
      <c r="F17" s="2">
        <v>0</v>
      </c>
      <c r="G17">
        <v>0</v>
      </c>
      <c r="H17">
        <v>0</v>
      </c>
      <c r="I17" s="2">
        <v>0</v>
      </c>
      <c r="J17">
        <v>0</v>
      </c>
      <c r="K17">
        <v>0</v>
      </c>
      <c r="L17" s="2">
        <v>0</v>
      </c>
      <c r="M17">
        <v>0</v>
      </c>
      <c r="N17">
        <v>0</v>
      </c>
      <c r="O17" s="2">
        <v>0</v>
      </c>
      <c r="P17">
        <v>0</v>
      </c>
      <c r="Q17">
        <v>0</v>
      </c>
      <c r="R17" s="2">
        <v>0</v>
      </c>
      <c r="S17">
        <v>0</v>
      </c>
      <c r="T17">
        <v>0</v>
      </c>
      <c r="U17" s="2">
        <v>0</v>
      </c>
      <c r="V17">
        <v>0</v>
      </c>
      <c r="W17">
        <v>0</v>
      </c>
      <c r="X17" s="2">
        <v>0</v>
      </c>
      <c r="Y17">
        <v>0</v>
      </c>
      <c r="Z17">
        <v>0</v>
      </c>
      <c r="AA17" s="2">
        <v>0</v>
      </c>
      <c r="AB17">
        <v>0</v>
      </c>
      <c r="AC17">
        <v>0</v>
      </c>
      <c r="AD17" s="2">
        <v>0</v>
      </c>
      <c r="AE17">
        <v>0</v>
      </c>
      <c r="AF17">
        <v>0</v>
      </c>
      <c r="AG17" s="2">
        <v>0</v>
      </c>
      <c r="AH17">
        <v>0</v>
      </c>
      <c r="AI17">
        <v>0</v>
      </c>
      <c r="AJ17" s="2">
        <v>0</v>
      </c>
      <c r="AK17">
        <v>0</v>
      </c>
      <c r="AL17">
        <v>0</v>
      </c>
      <c r="AM17" s="2">
        <v>0</v>
      </c>
      <c r="AN17">
        <v>0</v>
      </c>
      <c r="AO17">
        <v>0</v>
      </c>
      <c r="AP17" s="2">
        <v>0</v>
      </c>
      <c r="AQ17">
        <v>0</v>
      </c>
      <c r="AR17">
        <v>0</v>
      </c>
      <c r="AS17" s="2">
        <v>0</v>
      </c>
      <c r="AT17">
        <v>0</v>
      </c>
      <c r="AU17">
        <v>0</v>
      </c>
      <c r="AV17" s="2">
        <v>1</v>
      </c>
      <c r="AW17">
        <v>0</v>
      </c>
      <c r="AX17">
        <v>0</v>
      </c>
      <c r="AY17" s="2">
        <v>0</v>
      </c>
      <c r="AZ17">
        <v>1</v>
      </c>
      <c r="BA17">
        <v>0</v>
      </c>
      <c r="BB17" s="2">
        <v>0</v>
      </c>
      <c r="BC17">
        <v>0</v>
      </c>
      <c r="BD17">
        <v>0</v>
      </c>
      <c r="BE17" s="2">
        <v>0</v>
      </c>
      <c r="BF17">
        <v>1</v>
      </c>
      <c r="BG17">
        <v>0</v>
      </c>
      <c r="BH17" s="2">
        <v>0</v>
      </c>
      <c r="BI17">
        <v>0</v>
      </c>
      <c r="BJ17">
        <v>2</v>
      </c>
      <c r="BK17" s="2">
        <v>0</v>
      </c>
      <c r="BL17">
        <v>0</v>
      </c>
      <c r="BM17">
        <v>0</v>
      </c>
      <c r="BN17" s="2">
        <v>2</v>
      </c>
      <c r="BO17">
        <v>1</v>
      </c>
      <c r="BP17">
        <v>0</v>
      </c>
      <c r="BQ17" s="2">
        <v>0</v>
      </c>
      <c r="BR17">
        <v>2</v>
      </c>
      <c r="BS17">
        <v>1</v>
      </c>
      <c r="BT17" s="2">
        <v>0</v>
      </c>
      <c r="BU17">
        <v>0</v>
      </c>
      <c r="BV17">
        <v>0</v>
      </c>
      <c r="BW17" s="2">
        <v>0</v>
      </c>
      <c r="BX17">
        <v>0</v>
      </c>
      <c r="BY17">
        <v>0</v>
      </c>
      <c r="BZ17" s="2"/>
      <c r="CC17" s="2"/>
      <c r="CF17" s="2"/>
      <c r="CI17" s="2"/>
      <c r="CL17" s="2"/>
      <c r="CO17" s="2"/>
      <c r="CR17" s="2"/>
      <c r="CU17" s="2"/>
      <c r="CX17" s="2"/>
      <c r="DA17" s="2"/>
      <c r="DD17" s="2"/>
      <c r="DG17" s="2"/>
      <c r="DJ17" s="2"/>
      <c r="DM17" s="2"/>
      <c r="DP17" s="2"/>
      <c r="DS17" s="2"/>
      <c r="DV17" s="2"/>
      <c r="DY17" s="2"/>
      <c r="EB17" s="2"/>
      <c r="EE17" s="2"/>
      <c r="EH17" s="2"/>
      <c r="EK17" s="2"/>
      <c r="EN17" s="2"/>
      <c r="EQ17" s="2"/>
      <c r="ET17" s="2"/>
      <c r="EW17" s="2"/>
      <c r="EZ17" s="2"/>
      <c r="FC17" s="2"/>
      <c r="FF17" s="2"/>
      <c r="FI17" s="2"/>
      <c r="FL17" s="2"/>
      <c r="FO17" s="2"/>
      <c r="FR17" s="2"/>
      <c r="FU17" s="2"/>
      <c r="FX17" s="2"/>
      <c r="GA17" s="2"/>
      <c r="GD17" s="2"/>
      <c r="GG17" s="2"/>
      <c r="GJ17" s="2"/>
      <c r="GM17" s="2"/>
      <c r="GP17" s="2"/>
      <c r="GS17" s="2"/>
      <c r="GV17" s="2"/>
      <c r="GY17" s="2"/>
      <c r="HB17" s="2"/>
      <c r="HE17" s="2"/>
      <c r="HH17" s="2"/>
      <c r="HK17" s="2"/>
      <c r="HN17" s="2"/>
      <c r="HQ17" s="2"/>
    </row>
    <row r="18" spans="1:225" x14ac:dyDescent="0.25">
      <c r="A18" t="s">
        <v>250</v>
      </c>
      <c r="B18">
        <v>0</v>
      </c>
      <c r="C18" s="2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 s="2">
        <v>1</v>
      </c>
      <c r="J18">
        <v>0</v>
      </c>
      <c r="K18">
        <v>0</v>
      </c>
      <c r="L18" s="2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 s="2">
        <v>0</v>
      </c>
      <c r="S18">
        <v>0</v>
      </c>
      <c r="T18">
        <v>0</v>
      </c>
      <c r="U18" s="2">
        <v>0</v>
      </c>
      <c r="V18">
        <v>0</v>
      </c>
      <c r="W18">
        <v>0</v>
      </c>
      <c r="X18" s="2">
        <v>0</v>
      </c>
      <c r="Y18">
        <v>0</v>
      </c>
      <c r="Z18">
        <v>0</v>
      </c>
      <c r="AA18" s="2">
        <v>0</v>
      </c>
      <c r="AB18">
        <v>0</v>
      </c>
      <c r="AC18">
        <v>0</v>
      </c>
      <c r="AD18" s="2">
        <v>0</v>
      </c>
      <c r="AE18">
        <v>0</v>
      </c>
      <c r="AF18">
        <v>0</v>
      </c>
      <c r="AG18" s="2">
        <v>0</v>
      </c>
      <c r="AH18">
        <v>0</v>
      </c>
      <c r="AI18">
        <v>0</v>
      </c>
      <c r="AJ18" s="2">
        <v>0</v>
      </c>
      <c r="AK18">
        <v>0</v>
      </c>
      <c r="AL18">
        <v>0</v>
      </c>
      <c r="AM18" s="2">
        <v>0</v>
      </c>
      <c r="AN18">
        <v>0</v>
      </c>
      <c r="AO18">
        <v>0</v>
      </c>
      <c r="AP18" s="2">
        <v>0</v>
      </c>
      <c r="AQ18">
        <v>0</v>
      </c>
      <c r="AR18">
        <v>0</v>
      </c>
      <c r="AS18" s="2">
        <v>0</v>
      </c>
      <c r="AT18">
        <v>0</v>
      </c>
      <c r="AU18">
        <v>0</v>
      </c>
      <c r="AV18" s="2">
        <v>0</v>
      </c>
      <c r="AW18">
        <v>0</v>
      </c>
      <c r="AX18">
        <v>0</v>
      </c>
      <c r="AY18" s="2">
        <v>0</v>
      </c>
      <c r="AZ18">
        <v>0</v>
      </c>
      <c r="BA18">
        <v>0</v>
      </c>
      <c r="BB18" s="2">
        <v>0</v>
      </c>
      <c r="BC18">
        <v>0</v>
      </c>
      <c r="BD18">
        <v>0</v>
      </c>
      <c r="BE18" s="2">
        <v>0</v>
      </c>
      <c r="BF18">
        <v>0</v>
      </c>
      <c r="BG18">
        <v>0</v>
      </c>
      <c r="BH18" s="2">
        <v>0</v>
      </c>
      <c r="BI18">
        <v>0</v>
      </c>
      <c r="BJ18">
        <v>1</v>
      </c>
      <c r="BK18" s="2">
        <v>0</v>
      </c>
      <c r="BL18">
        <v>0</v>
      </c>
      <c r="BM18">
        <v>0</v>
      </c>
      <c r="BN18" s="2">
        <v>1</v>
      </c>
      <c r="BO18">
        <v>0</v>
      </c>
      <c r="BP18">
        <v>0</v>
      </c>
      <c r="BQ18" s="2">
        <v>0</v>
      </c>
      <c r="BR18">
        <v>0</v>
      </c>
      <c r="BS18">
        <v>0</v>
      </c>
      <c r="BT18" s="2">
        <v>0</v>
      </c>
      <c r="BU18">
        <v>0</v>
      </c>
      <c r="BV18">
        <v>0</v>
      </c>
      <c r="BW18" s="2">
        <v>0</v>
      </c>
      <c r="BX18">
        <v>0</v>
      </c>
      <c r="BY18">
        <v>0</v>
      </c>
      <c r="BZ18" s="2"/>
      <c r="CC18" s="2"/>
      <c r="CF18" s="2"/>
      <c r="CI18" s="2"/>
      <c r="CL18" s="2"/>
      <c r="CO18" s="2"/>
      <c r="CR18" s="2"/>
      <c r="CU18" s="2"/>
      <c r="CX18" s="2"/>
      <c r="DA18" s="2"/>
      <c r="DD18" s="2"/>
      <c r="DG18" s="2"/>
      <c r="DJ18" s="2"/>
      <c r="DM18" s="2"/>
      <c r="DP18" s="2"/>
      <c r="DS18" s="2"/>
      <c r="DV18" s="2"/>
      <c r="DY18" s="2"/>
      <c r="EB18" s="2"/>
      <c r="EE18" s="2"/>
      <c r="EH18" s="2"/>
      <c r="EK18" s="2"/>
      <c r="EN18" s="2"/>
      <c r="EQ18" s="2"/>
      <c r="ET18" s="2"/>
      <c r="EW18" s="2"/>
      <c r="EZ18" s="2"/>
      <c r="FC18" s="2"/>
      <c r="FF18" s="2"/>
      <c r="FI18" s="2"/>
      <c r="FL18" s="2"/>
      <c r="FO18" s="2"/>
      <c r="FR18" s="2"/>
      <c r="FU18" s="2"/>
      <c r="FX18" s="2"/>
      <c r="GA18" s="2"/>
      <c r="GD18" s="2"/>
      <c r="GG18" s="2"/>
      <c r="GJ18" s="2"/>
      <c r="GM18" s="2"/>
      <c r="GP18" s="2"/>
      <c r="GS18" s="2"/>
      <c r="GV18" s="2"/>
      <c r="GY18" s="2"/>
      <c r="HB18" s="2"/>
      <c r="HE18" s="2"/>
      <c r="HH18" s="2"/>
      <c r="HK18" s="2"/>
      <c r="HN18" s="2"/>
      <c r="HQ18" s="2"/>
    </row>
    <row r="19" spans="1:225" x14ac:dyDescent="0.25">
      <c r="A19" t="s">
        <v>251</v>
      </c>
      <c r="B19">
        <v>0</v>
      </c>
      <c r="C19" s="2">
        <v>0</v>
      </c>
      <c r="D19">
        <v>0</v>
      </c>
      <c r="E19">
        <v>2</v>
      </c>
      <c r="F19" s="2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 s="2">
        <v>0</v>
      </c>
      <c r="M19">
        <v>0</v>
      </c>
      <c r="N19">
        <v>0</v>
      </c>
      <c r="O19" s="2">
        <v>0</v>
      </c>
      <c r="P19">
        <v>0</v>
      </c>
      <c r="Q19">
        <v>0</v>
      </c>
      <c r="R19" s="2">
        <v>0</v>
      </c>
      <c r="S19">
        <v>0</v>
      </c>
      <c r="T19">
        <v>0</v>
      </c>
      <c r="U19" s="2">
        <v>0</v>
      </c>
      <c r="V19">
        <v>0</v>
      </c>
      <c r="W19">
        <v>0</v>
      </c>
      <c r="X19" s="2">
        <v>0</v>
      </c>
      <c r="Y19">
        <v>0</v>
      </c>
      <c r="Z19">
        <v>1</v>
      </c>
      <c r="AA19" s="2">
        <v>0</v>
      </c>
      <c r="AB19">
        <v>1</v>
      </c>
      <c r="AC19">
        <v>0</v>
      </c>
      <c r="AD19" s="2">
        <v>0</v>
      </c>
      <c r="AE19">
        <v>0</v>
      </c>
      <c r="AF19">
        <v>0</v>
      </c>
      <c r="AG19" s="2">
        <v>0</v>
      </c>
      <c r="AH19">
        <v>0</v>
      </c>
      <c r="AI19">
        <v>0</v>
      </c>
      <c r="AJ19" s="2">
        <v>0</v>
      </c>
      <c r="AK19">
        <v>0</v>
      </c>
      <c r="AL19">
        <v>0</v>
      </c>
      <c r="AM19" s="2">
        <v>0</v>
      </c>
      <c r="AN19">
        <v>0</v>
      </c>
      <c r="AO19">
        <v>0</v>
      </c>
      <c r="AP19" s="2">
        <v>0</v>
      </c>
      <c r="AQ19">
        <v>0</v>
      </c>
      <c r="AR19">
        <v>0</v>
      </c>
      <c r="AS19" s="2">
        <v>0</v>
      </c>
      <c r="AT19">
        <v>0</v>
      </c>
      <c r="AU19">
        <v>0</v>
      </c>
      <c r="AV19" s="2">
        <v>0</v>
      </c>
      <c r="AW19">
        <v>0</v>
      </c>
      <c r="AX19">
        <v>0</v>
      </c>
      <c r="AY19" s="2">
        <v>0</v>
      </c>
      <c r="AZ19">
        <v>0</v>
      </c>
      <c r="BA19">
        <v>0</v>
      </c>
      <c r="BB19" s="2">
        <v>0</v>
      </c>
      <c r="BC19">
        <v>0</v>
      </c>
      <c r="BD19">
        <v>0</v>
      </c>
      <c r="BE19" s="2">
        <v>0</v>
      </c>
      <c r="BF19">
        <v>1</v>
      </c>
      <c r="BG19">
        <v>1</v>
      </c>
      <c r="BH19" s="2">
        <v>1</v>
      </c>
      <c r="BI19">
        <v>0</v>
      </c>
      <c r="BJ19">
        <v>0</v>
      </c>
      <c r="BK19" s="2">
        <v>2</v>
      </c>
      <c r="BL19">
        <v>0</v>
      </c>
      <c r="BM19">
        <v>0</v>
      </c>
      <c r="BN19" s="2">
        <v>1</v>
      </c>
      <c r="BO19">
        <v>0</v>
      </c>
      <c r="BP19">
        <v>0</v>
      </c>
      <c r="BQ19" s="2">
        <v>0</v>
      </c>
      <c r="BR19">
        <v>1</v>
      </c>
      <c r="BS19">
        <v>0</v>
      </c>
      <c r="BT19" s="2">
        <v>0</v>
      </c>
      <c r="BU19">
        <v>0</v>
      </c>
      <c r="BV19">
        <v>0</v>
      </c>
      <c r="BW19" s="2">
        <v>0</v>
      </c>
      <c r="BX19">
        <v>0</v>
      </c>
      <c r="BY19">
        <v>2</v>
      </c>
      <c r="BZ19" s="2"/>
      <c r="CC19" s="2"/>
      <c r="CF19" s="2"/>
      <c r="CI19" s="2"/>
      <c r="CL19" s="2"/>
      <c r="CO19" s="2"/>
      <c r="CR19" s="2"/>
      <c r="CU19" s="2"/>
      <c r="CX19" s="2"/>
      <c r="DA19" s="2"/>
      <c r="DD19" s="2"/>
      <c r="DG19" s="2"/>
      <c r="DJ19" s="2"/>
      <c r="DM19" s="2"/>
      <c r="DP19" s="2"/>
      <c r="DS19" s="2"/>
      <c r="DV19" s="2"/>
      <c r="DY19" s="2"/>
      <c r="EB19" s="2"/>
      <c r="EE19" s="2"/>
      <c r="EH19" s="2"/>
      <c r="EK19" s="2"/>
      <c r="EN19" s="2"/>
      <c r="EQ19" s="2"/>
      <c r="ET19" s="2"/>
      <c r="EW19" s="2"/>
      <c r="EZ19" s="2"/>
      <c r="FC19" s="2"/>
      <c r="FF19" s="2"/>
      <c r="FI19" s="2"/>
      <c r="FL19" s="2"/>
      <c r="FO19" s="2"/>
      <c r="FR19" s="2"/>
      <c r="FU19" s="2"/>
      <c r="FX19" s="2"/>
      <c r="GA19" s="2"/>
      <c r="GD19" s="2"/>
      <c r="GG19" s="2"/>
      <c r="GJ19" s="2"/>
      <c r="GM19" s="2"/>
      <c r="GP19" s="2"/>
      <c r="GS19" s="2"/>
      <c r="GV19" s="2"/>
      <c r="GY19" s="2"/>
      <c r="HB19" s="2"/>
      <c r="HE19" s="2"/>
      <c r="HH19" s="2"/>
      <c r="HK19" s="2"/>
      <c r="HN19" s="2"/>
      <c r="HQ19" s="2"/>
    </row>
    <row r="20" spans="1:225" x14ac:dyDescent="0.25">
      <c r="A20" t="s">
        <v>252</v>
      </c>
      <c r="B20">
        <v>0</v>
      </c>
      <c r="C20" s="2">
        <v>0</v>
      </c>
      <c r="D20">
        <v>0</v>
      </c>
      <c r="E20">
        <v>1</v>
      </c>
      <c r="F20" s="2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 s="2">
        <v>0</v>
      </c>
      <c r="M20">
        <v>1</v>
      </c>
      <c r="N20">
        <v>0</v>
      </c>
      <c r="O20" s="2">
        <v>0</v>
      </c>
      <c r="P20">
        <v>0</v>
      </c>
      <c r="Q20">
        <v>0</v>
      </c>
      <c r="R20" s="2">
        <v>0</v>
      </c>
      <c r="S20">
        <v>0</v>
      </c>
      <c r="T20">
        <v>1</v>
      </c>
      <c r="U20" s="2">
        <v>0</v>
      </c>
      <c r="V20">
        <v>0</v>
      </c>
      <c r="W20">
        <v>0</v>
      </c>
      <c r="X20" s="2">
        <v>0</v>
      </c>
      <c r="Y20">
        <v>0</v>
      </c>
      <c r="Z20">
        <v>1</v>
      </c>
      <c r="AA20" s="2">
        <v>0</v>
      </c>
      <c r="AB20">
        <v>0</v>
      </c>
      <c r="AC20">
        <v>0</v>
      </c>
      <c r="AD20" s="2">
        <v>0</v>
      </c>
      <c r="AE20">
        <v>0</v>
      </c>
      <c r="AF20">
        <v>1</v>
      </c>
      <c r="AG20" s="2">
        <v>0</v>
      </c>
      <c r="AH20">
        <v>0</v>
      </c>
      <c r="AI20">
        <v>0</v>
      </c>
      <c r="AJ20" s="2">
        <v>0</v>
      </c>
      <c r="AK20">
        <v>0</v>
      </c>
      <c r="AL20">
        <v>0</v>
      </c>
      <c r="AM20" s="2">
        <v>0</v>
      </c>
      <c r="AN20">
        <v>0</v>
      </c>
      <c r="AO20">
        <v>0</v>
      </c>
      <c r="AP20" s="2">
        <v>0</v>
      </c>
      <c r="AQ20">
        <v>0</v>
      </c>
      <c r="AR20">
        <v>0</v>
      </c>
      <c r="AS20" s="2">
        <v>0</v>
      </c>
      <c r="AT20">
        <v>0</v>
      </c>
      <c r="AU20">
        <v>1</v>
      </c>
      <c r="AV20" s="2">
        <v>0</v>
      </c>
      <c r="AW20">
        <v>0</v>
      </c>
      <c r="AX20">
        <v>0</v>
      </c>
      <c r="AY20" s="2">
        <v>0</v>
      </c>
      <c r="AZ20">
        <v>0</v>
      </c>
      <c r="BA20">
        <v>0</v>
      </c>
      <c r="BB20" s="2">
        <v>0</v>
      </c>
      <c r="BC20">
        <v>0</v>
      </c>
      <c r="BD20">
        <v>0</v>
      </c>
      <c r="BE20" s="2">
        <v>0</v>
      </c>
      <c r="BF20">
        <v>0</v>
      </c>
      <c r="BG20">
        <v>0</v>
      </c>
      <c r="BH20" s="2">
        <v>1</v>
      </c>
      <c r="BI20">
        <v>0</v>
      </c>
      <c r="BJ20">
        <v>1</v>
      </c>
      <c r="BK20" s="2">
        <v>0</v>
      </c>
      <c r="BL20">
        <v>0</v>
      </c>
      <c r="BM20">
        <v>0</v>
      </c>
      <c r="BN20" s="2">
        <v>1</v>
      </c>
      <c r="BO20">
        <v>0</v>
      </c>
      <c r="BP20">
        <v>0</v>
      </c>
      <c r="BQ20" s="2">
        <v>0</v>
      </c>
      <c r="BR20">
        <v>2</v>
      </c>
      <c r="BS20">
        <v>0</v>
      </c>
      <c r="BT20" s="2">
        <v>0</v>
      </c>
      <c r="BU20">
        <v>1</v>
      </c>
      <c r="BV20">
        <v>0</v>
      </c>
      <c r="BW20" s="2">
        <v>0</v>
      </c>
      <c r="BX20">
        <v>0</v>
      </c>
      <c r="BY20">
        <v>3</v>
      </c>
      <c r="BZ20" s="2"/>
      <c r="CC20" s="2"/>
      <c r="CF20" s="2"/>
      <c r="CI20" s="2"/>
      <c r="CL20" s="2"/>
      <c r="CO20" s="2"/>
      <c r="CR20" s="2"/>
      <c r="CU20" s="2"/>
      <c r="CX20" s="2"/>
      <c r="DA20" s="2"/>
      <c r="DD20" s="2"/>
      <c r="DG20" s="2"/>
      <c r="DJ20" s="2"/>
      <c r="DM20" s="2"/>
      <c r="DP20" s="2"/>
      <c r="DS20" s="2"/>
      <c r="DV20" s="2"/>
      <c r="DY20" s="2"/>
      <c r="EB20" s="2"/>
      <c r="EE20" s="2"/>
      <c r="EH20" s="2"/>
      <c r="EK20" s="2"/>
      <c r="EN20" s="2"/>
      <c r="EQ20" s="2"/>
      <c r="ET20" s="2"/>
      <c r="EW20" s="2"/>
      <c r="EZ20" s="2"/>
      <c r="FC20" s="2"/>
      <c r="FF20" s="2"/>
      <c r="FI20" s="2"/>
      <c r="FL20" s="2"/>
      <c r="FO20" s="2"/>
      <c r="FR20" s="2"/>
      <c r="FU20" s="2"/>
      <c r="FX20" s="2"/>
      <c r="GA20" s="2"/>
      <c r="GD20" s="2"/>
      <c r="GG20" s="2"/>
      <c r="GJ20" s="2"/>
      <c r="GM20" s="2"/>
      <c r="GP20" s="2"/>
      <c r="GS20" s="2"/>
      <c r="GV20" s="2"/>
      <c r="GY20" s="2"/>
      <c r="HB20" s="2"/>
      <c r="HE20" s="2"/>
      <c r="HH20" s="2"/>
      <c r="HK20" s="2"/>
      <c r="HN20" s="2"/>
      <c r="HQ20" s="2"/>
    </row>
    <row r="21" spans="1:225" x14ac:dyDescent="0.25">
      <c r="A21" t="s">
        <v>253</v>
      </c>
      <c r="B21">
        <v>0</v>
      </c>
      <c r="C21" s="2">
        <v>0</v>
      </c>
      <c r="D21">
        <v>0</v>
      </c>
      <c r="E21">
        <v>0</v>
      </c>
      <c r="F21" s="2">
        <v>0</v>
      </c>
      <c r="G21">
        <v>0</v>
      </c>
      <c r="H21">
        <v>0</v>
      </c>
      <c r="I21" s="2">
        <v>1</v>
      </c>
      <c r="J21">
        <v>0</v>
      </c>
      <c r="K21">
        <v>0</v>
      </c>
      <c r="L21" s="2">
        <v>0</v>
      </c>
      <c r="M21">
        <v>0</v>
      </c>
      <c r="N21">
        <v>0</v>
      </c>
      <c r="O21" s="2">
        <v>0</v>
      </c>
      <c r="P21">
        <v>0</v>
      </c>
      <c r="Q21">
        <v>2</v>
      </c>
      <c r="R21" s="2">
        <v>0</v>
      </c>
      <c r="S21">
        <v>0</v>
      </c>
      <c r="T21">
        <v>0</v>
      </c>
      <c r="U21" s="2">
        <v>0</v>
      </c>
      <c r="V21">
        <v>0</v>
      </c>
      <c r="W21">
        <v>0</v>
      </c>
      <c r="X21" s="2">
        <v>0</v>
      </c>
      <c r="Y21">
        <v>0</v>
      </c>
      <c r="Z21">
        <v>0</v>
      </c>
      <c r="AA21" s="2">
        <v>0</v>
      </c>
      <c r="AB21">
        <v>0</v>
      </c>
      <c r="AC21">
        <v>0</v>
      </c>
      <c r="AD21" s="2">
        <v>0</v>
      </c>
      <c r="AE21">
        <v>0</v>
      </c>
      <c r="AF21">
        <v>0</v>
      </c>
      <c r="AG21" s="2">
        <v>0</v>
      </c>
      <c r="AH21">
        <v>0</v>
      </c>
      <c r="AI21">
        <v>0</v>
      </c>
      <c r="AJ21" s="2">
        <v>0</v>
      </c>
      <c r="AK21">
        <v>0</v>
      </c>
      <c r="AL21">
        <v>1</v>
      </c>
      <c r="AM21" s="2">
        <v>1</v>
      </c>
      <c r="AN21">
        <v>1</v>
      </c>
      <c r="AO21">
        <v>0</v>
      </c>
      <c r="AP21" s="2">
        <v>1</v>
      </c>
      <c r="AQ21">
        <v>1</v>
      </c>
      <c r="AR21">
        <v>0</v>
      </c>
      <c r="AS21" s="2">
        <v>0</v>
      </c>
      <c r="AT21">
        <v>0</v>
      </c>
      <c r="AU21">
        <v>0</v>
      </c>
      <c r="AV21" s="2">
        <v>0</v>
      </c>
      <c r="AW21">
        <v>0</v>
      </c>
      <c r="AX21">
        <v>1</v>
      </c>
      <c r="AY21" s="2">
        <v>0</v>
      </c>
      <c r="AZ21">
        <v>0</v>
      </c>
      <c r="BA21">
        <v>0</v>
      </c>
      <c r="BB21" s="2">
        <v>1</v>
      </c>
      <c r="BC21">
        <v>0</v>
      </c>
      <c r="BD21">
        <v>0</v>
      </c>
      <c r="BE21" s="2">
        <v>0</v>
      </c>
      <c r="BF21">
        <v>1</v>
      </c>
      <c r="BG21">
        <v>0</v>
      </c>
      <c r="BH21" s="2">
        <v>1</v>
      </c>
      <c r="BI21">
        <v>0</v>
      </c>
      <c r="BJ21">
        <v>1</v>
      </c>
      <c r="BK21" s="2">
        <v>0</v>
      </c>
      <c r="BL21">
        <v>0</v>
      </c>
      <c r="BM21">
        <v>0</v>
      </c>
      <c r="BN21" s="2">
        <v>3</v>
      </c>
      <c r="BO21">
        <v>1</v>
      </c>
      <c r="BP21">
        <v>0</v>
      </c>
      <c r="BQ21" s="2">
        <v>0</v>
      </c>
      <c r="BR21">
        <v>2</v>
      </c>
      <c r="BS21">
        <v>1</v>
      </c>
      <c r="BT21" s="2">
        <v>0</v>
      </c>
      <c r="BU21">
        <v>0</v>
      </c>
      <c r="BV21">
        <v>0</v>
      </c>
      <c r="BW21" s="2">
        <v>0</v>
      </c>
      <c r="BX21">
        <v>0</v>
      </c>
      <c r="BY21">
        <v>3</v>
      </c>
      <c r="BZ21" s="2"/>
      <c r="CC21" s="2"/>
      <c r="CF21" s="2"/>
      <c r="CI21" s="2"/>
      <c r="CL21" s="2"/>
      <c r="CO21" s="2"/>
      <c r="CR21" s="2"/>
      <c r="CU21" s="2"/>
      <c r="CX21" s="2"/>
      <c r="DA21" s="2"/>
      <c r="DD21" s="2"/>
      <c r="DG21" s="2"/>
      <c r="DJ21" s="2"/>
      <c r="DM21" s="2"/>
      <c r="DP21" s="2"/>
      <c r="DS21" s="2"/>
      <c r="DV21" s="2"/>
      <c r="DY21" s="2"/>
      <c r="EB21" s="2"/>
      <c r="EE21" s="2"/>
      <c r="EH21" s="2"/>
      <c r="EK21" s="2"/>
      <c r="EN21" s="2"/>
      <c r="EQ21" s="2"/>
      <c r="ET21" s="2"/>
      <c r="EW21" s="2"/>
      <c r="EZ21" s="2"/>
      <c r="FC21" s="2"/>
      <c r="FF21" s="2"/>
      <c r="FI21" s="2"/>
      <c r="FL21" s="2"/>
      <c r="FO21" s="2"/>
      <c r="FR21" s="2"/>
      <c r="FU21" s="2"/>
      <c r="FX21" s="2"/>
      <c r="GA21" s="2"/>
      <c r="GD21" s="2"/>
      <c r="GG21" s="2"/>
      <c r="GJ21" s="2"/>
      <c r="GM21" s="2"/>
      <c r="GP21" s="2"/>
      <c r="GS21" s="2"/>
      <c r="GV21" s="2"/>
      <c r="GY21" s="2"/>
      <c r="HB21" s="2"/>
      <c r="HE21" s="2"/>
      <c r="HH21" s="2"/>
      <c r="HK21" s="2"/>
      <c r="HN21" s="2"/>
      <c r="HQ21" s="2"/>
    </row>
    <row r="22" spans="1:225" x14ac:dyDescent="0.25">
      <c r="A22" t="s">
        <v>254</v>
      </c>
      <c r="B22">
        <v>0</v>
      </c>
      <c r="C22" s="2">
        <v>0</v>
      </c>
      <c r="D22">
        <v>0</v>
      </c>
      <c r="E22">
        <v>1</v>
      </c>
      <c r="F22" s="2">
        <v>0</v>
      </c>
      <c r="G22">
        <v>0</v>
      </c>
      <c r="H22">
        <v>0</v>
      </c>
      <c r="I22" s="2">
        <v>1</v>
      </c>
      <c r="J22">
        <v>0</v>
      </c>
      <c r="K22">
        <v>0</v>
      </c>
      <c r="L22" s="2">
        <v>0</v>
      </c>
      <c r="M22">
        <v>1</v>
      </c>
      <c r="N22">
        <v>0</v>
      </c>
      <c r="O22" s="2">
        <v>0</v>
      </c>
      <c r="P22">
        <v>0</v>
      </c>
      <c r="Q22">
        <v>0</v>
      </c>
      <c r="R22" s="2">
        <v>0</v>
      </c>
      <c r="S22">
        <v>0</v>
      </c>
      <c r="T22">
        <v>0</v>
      </c>
      <c r="U22" s="2">
        <v>0</v>
      </c>
      <c r="V22">
        <v>0</v>
      </c>
      <c r="W22">
        <v>0</v>
      </c>
      <c r="X22" s="2">
        <v>0</v>
      </c>
      <c r="Y22">
        <v>0</v>
      </c>
      <c r="Z22">
        <v>1</v>
      </c>
      <c r="AA22" s="2">
        <v>0</v>
      </c>
      <c r="AB22">
        <v>1</v>
      </c>
      <c r="AC22">
        <v>0</v>
      </c>
      <c r="AD22" s="2">
        <v>1</v>
      </c>
      <c r="AE22">
        <v>0</v>
      </c>
      <c r="AF22">
        <v>0</v>
      </c>
      <c r="AG22" s="2">
        <v>0</v>
      </c>
      <c r="AH22">
        <v>0</v>
      </c>
      <c r="AI22">
        <v>0</v>
      </c>
      <c r="AJ22" s="2">
        <v>0</v>
      </c>
      <c r="AK22">
        <v>0</v>
      </c>
      <c r="AL22">
        <v>0</v>
      </c>
      <c r="AM22" s="2">
        <v>0</v>
      </c>
      <c r="AN22">
        <v>1</v>
      </c>
      <c r="AO22">
        <v>0</v>
      </c>
      <c r="AP22" s="2">
        <v>0</v>
      </c>
      <c r="AQ22">
        <v>0</v>
      </c>
      <c r="AR22">
        <v>0</v>
      </c>
      <c r="AS22" s="2">
        <v>0</v>
      </c>
      <c r="AT22">
        <v>1</v>
      </c>
      <c r="AU22">
        <v>0</v>
      </c>
      <c r="AV22" s="2">
        <v>0</v>
      </c>
      <c r="AW22">
        <v>0</v>
      </c>
      <c r="AX22">
        <v>3</v>
      </c>
      <c r="AY22" s="2">
        <v>0</v>
      </c>
      <c r="AZ22">
        <v>0</v>
      </c>
      <c r="BA22">
        <v>0</v>
      </c>
      <c r="BB22" s="2">
        <v>1</v>
      </c>
      <c r="BC22">
        <v>0</v>
      </c>
      <c r="BD22">
        <v>0</v>
      </c>
      <c r="BE22" s="2">
        <v>0</v>
      </c>
      <c r="BF22">
        <v>1</v>
      </c>
      <c r="BG22">
        <v>0</v>
      </c>
      <c r="BH22" s="2">
        <v>0</v>
      </c>
      <c r="BI22">
        <v>0</v>
      </c>
      <c r="BJ22">
        <v>3</v>
      </c>
      <c r="BK22" s="2">
        <v>0</v>
      </c>
      <c r="BL22">
        <v>1</v>
      </c>
      <c r="BM22">
        <v>0</v>
      </c>
      <c r="BN22" s="2">
        <v>2</v>
      </c>
      <c r="BO22">
        <v>0</v>
      </c>
      <c r="BP22">
        <v>0</v>
      </c>
      <c r="BQ22" s="2">
        <v>0</v>
      </c>
      <c r="BR22">
        <v>0</v>
      </c>
      <c r="BS22">
        <v>0</v>
      </c>
      <c r="BT22" s="2">
        <v>0</v>
      </c>
      <c r="BU22">
        <v>0</v>
      </c>
      <c r="BV22">
        <v>0</v>
      </c>
      <c r="BW22" s="2">
        <v>0</v>
      </c>
      <c r="BX22">
        <v>0</v>
      </c>
      <c r="BY22">
        <v>2</v>
      </c>
      <c r="BZ22" s="2"/>
      <c r="CC22" s="2"/>
      <c r="CF22" s="2"/>
      <c r="CI22" s="2"/>
      <c r="CL22" s="2"/>
      <c r="CO22" s="2"/>
      <c r="CR22" s="2"/>
      <c r="CU22" s="2"/>
      <c r="CX22" s="2"/>
      <c r="DA22" s="2"/>
      <c r="DD22" s="2"/>
      <c r="DG22" s="2"/>
      <c r="DJ22" s="2"/>
      <c r="DM22" s="2"/>
      <c r="DP22" s="2"/>
      <c r="DS22" s="2"/>
      <c r="DV22" s="2"/>
      <c r="DY22" s="2"/>
      <c r="EB22" s="2"/>
      <c r="EE22" s="2"/>
      <c r="EH22" s="2"/>
      <c r="EK22" s="2"/>
      <c r="EN22" s="2"/>
      <c r="EQ22" s="2"/>
      <c r="ET22" s="2"/>
      <c r="EW22" s="2"/>
      <c r="EZ22" s="2"/>
      <c r="FC22" s="2"/>
      <c r="FF22" s="2"/>
      <c r="FI22" s="2"/>
      <c r="FL22" s="2"/>
      <c r="FO22" s="2"/>
      <c r="FR22" s="2"/>
      <c r="FU22" s="2"/>
      <c r="FX22" s="2"/>
      <c r="GA22" s="2"/>
      <c r="GD22" s="2"/>
      <c r="GG22" s="2"/>
      <c r="GJ22" s="2"/>
      <c r="GM22" s="2"/>
      <c r="GP22" s="2"/>
      <c r="GS22" s="2"/>
      <c r="GV22" s="2"/>
      <c r="GY22" s="2"/>
      <c r="HB22" s="2"/>
      <c r="HE22" s="2"/>
      <c r="HH22" s="2"/>
      <c r="HK22" s="2"/>
      <c r="HN22" s="2"/>
      <c r="HQ22" s="2"/>
    </row>
    <row r="23" spans="1:225" x14ac:dyDescent="0.25">
      <c r="A23" t="s">
        <v>255</v>
      </c>
      <c r="B23">
        <v>0</v>
      </c>
      <c r="C23" s="2">
        <v>0</v>
      </c>
      <c r="D23">
        <v>0</v>
      </c>
      <c r="E23">
        <v>1</v>
      </c>
      <c r="F23" s="2">
        <v>0</v>
      </c>
      <c r="G23">
        <v>0</v>
      </c>
      <c r="H23">
        <v>0</v>
      </c>
      <c r="I23" s="2">
        <v>2</v>
      </c>
      <c r="J23">
        <v>0</v>
      </c>
      <c r="K23">
        <v>0</v>
      </c>
      <c r="L23" s="2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 s="2">
        <v>0</v>
      </c>
      <c r="S23">
        <v>0</v>
      </c>
      <c r="T23">
        <v>0</v>
      </c>
      <c r="U23" s="2">
        <v>0</v>
      </c>
      <c r="V23">
        <v>0</v>
      </c>
      <c r="W23">
        <v>0</v>
      </c>
      <c r="X23" s="2">
        <v>1</v>
      </c>
      <c r="Y23">
        <v>0</v>
      </c>
      <c r="Z23">
        <v>0</v>
      </c>
      <c r="AA23" s="2">
        <v>0</v>
      </c>
      <c r="AB23">
        <v>1</v>
      </c>
      <c r="AC23">
        <v>0</v>
      </c>
      <c r="AD23" s="2">
        <v>1</v>
      </c>
      <c r="AE23">
        <v>1</v>
      </c>
      <c r="AF23">
        <v>0</v>
      </c>
      <c r="AG23" s="2">
        <v>0</v>
      </c>
      <c r="AH23">
        <v>2</v>
      </c>
      <c r="AI23">
        <v>0</v>
      </c>
      <c r="AJ23" s="2">
        <v>2</v>
      </c>
      <c r="AK23">
        <v>0</v>
      </c>
      <c r="AL23">
        <v>0</v>
      </c>
      <c r="AM23" s="2">
        <v>1</v>
      </c>
      <c r="AN23">
        <v>0</v>
      </c>
      <c r="AO23">
        <v>0</v>
      </c>
      <c r="AP23" s="2">
        <v>2</v>
      </c>
      <c r="AQ23">
        <v>0</v>
      </c>
      <c r="AR23">
        <v>0</v>
      </c>
      <c r="AS23" s="2">
        <v>0</v>
      </c>
      <c r="AT23">
        <v>1</v>
      </c>
      <c r="AU23">
        <v>0</v>
      </c>
      <c r="AV23" s="2">
        <v>1</v>
      </c>
      <c r="AW23">
        <v>0</v>
      </c>
      <c r="AX23">
        <v>0</v>
      </c>
      <c r="AY23" s="2">
        <v>0</v>
      </c>
      <c r="AZ23">
        <v>1</v>
      </c>
      <c r="BA23">
        <v>0</v>
      </c>
      <c r="BB23" s="2">
        <v>0</v>
      </c>
      <c r="BC23">
        <v>0</v>
      </c>
      <c r="BD23">
        <v>0</v>
      </c>
      <c r="BE23" s="2">
        <v>0</v>
      </c>
      <c r="BF23">
        <v>0</v>
      </c>
      <c r="BG23">
        <v>0</v>
      </c>
      <c r="BH23" s="2">
        <v>0</v>
      </c>
      <c r="BI23">
        <v>0</v>
      </c>
      <c r="BJ23">
        <v>1</v>
      </c>
      <c r="BK23" s="2">
        <v>0</v>
      </c>
      <c r="BL23">
        <v>0</v>
      </c>
      <c r="BM23">
        <v>0</v>
      </c>
      <c r="BN23" s="2">
        <v>2</v>
      </c>
      <c r="BO23">
        <v>0</v>
      </c>
      <c r="BP23">
        <v>0</v>
      </c>
      <c r="BQ23" s="2">
        <v>0</v>
      </c>
      <c r="BR23">
        <v>1</v>
      </c>
      <c r="BS23">
        <v>0</v>
      </c>
      <c r="BT23" s="2">
        <v>0</v>
      </c>
      <c r="BU23">
        <v>0</v>
      </c>
      <c r="BV23">
        <v>0</v>
      </c>
      <c r="BW23" s="2">
        <v>0</v>
      </c>
      <c r="BX23">
        <v>0</v>
      </c>
      <c r="BY23">
        <v>2</v>
      </c>
      <c r="BZ23" s="2"/>
      <c r="CC23" s="2"/>
      <c r="CF23" s="2"/>
      <c r="CI23" s="2"/>
      <c r="CL23" s="2"/>
      <c r="CO23" s="2"/>
      <c r="CR23" s="2"/>
      <c r="CU23" s="2"/>
      <c r="CX23" s="2"/>
      <c r="DA23" s="2"/>
      <c r="DD23" s="2"/>
      <c r="DG23" s="2"/>
      <c r="DJ23" s="2"/>
      <c r="DM23" s="2"/>
      <c r="DP23" s="2"/>
      <c r="DS23" s="2"/>
      <c r="DV23" s="2"/>
      <c r="DY23" s="2"/>
      <c r="EB23" s="2"/>
      <c r="EE23" s="2"/>
      <c r="EH23" s="2"/>
      <c r="EK23" s="2"/>
      <c r="EN23" s="2"/>
      <c r="EQ23" s="2"/>
      <c r="ET23" s="2"/>
      <c r="EW23" s="2"/>
      <c r="EZ23" s="2"/>
      <c r="FC23" s="2"/>
      <c r="FF23" s="2"/>
      <c r="FI23" s="2"/>
      <c r="FL23" s="2"/>
      <c r="FO23" s="2"/>
      <c r="FR23" s="2"/>
      <c r="FU23" s="2"/>
      <c r="FX23" s="2"/>
      <c r="GA23" s="2"/>
      <c r="GD23" s="2"/>
      <c r="GG23" s="2"/>
      <c r="GJ23" s="2"/>
      <c r="GM23" s="2"/>
      <c r="GP23" s="2"/>
      <c r="GS23" s="2"/>
      <c r="GV23" s="2"/>
      <c r="GY23" s="2"/>
      <c r="HB23" s="2"/>
      <c r="HE23" s="2"/>
      <c r="HH23" s="2"/>
      <c r="HK23" s="2"/>
      <c r="HN23" s="2"/>
      <c r="HQ23" s="2"/>
    </row>
    <row r="24" spans="1:225" x14ac:dyDescent="0.25">
      <c r="A24" t="s">
        <v>256</v>
      </c>
      <c r="B24">
        <v>0</v>
      </c>
      <c r="C24" s="2">
        <v>0</v>
      </c>
      <c r="D24">
        <v>0</v>
      </c>
      <c r="E24">
        <v>0</v>
      </c>
      <c r="F24" s="2">
        <v>0</v>
      </c>
      <c r="G24">
        <v>0</v>
      </c>
      <c r="H24">
        <v>0</v>
      </c>
      <c r="I24" s="2">
        <v>0</v>
      </c>
      <c r="J24">
        <v>0</v>
      </c>
      <c r="K24">
        <v>0</v>
      </c>
      <c r="L24" s="2">
        <v>0</v>
      </c>
      <c r="M24">
        <v>1</v>
      </c>
      <c r="N24">
        <v>0</v>
      </c>
      <c r="O24" s="2">
        <v>0</v>
      </c>
      <c r="P24">
        <v>0</v>
      </c>
      <c r="Q24">
        <v>1</v>
      </c>
      <c r="R24" s="2">
        <v>1</v>
      </c>
      <c r="S24">
        <v>0</v>
      </c>
      <c r="T24">
        <v>1</v>
      </c>
      <c r="U24" s="2">
        <v>0</v>
      </c>
      <c r="V24">
        <v>0</v>
      </c>
      <c r="W24">
        <v>0</v>
      </c>
      <c r="X24" s="2">
        <v>0</v>
      </c>
      <c r="Y24">
        <v>0</v>
      </c>
      <c r="Z24">
        <v>0</v>
      </c>
      <c r="AA24" s="2">
        <v>0</v>
      </c>
      <c r="AB24">
        <v>0</v>
      </c>
      <c r="AC24">
        <v>0</v>
      </c>
      <c r="AD24" s="2">
        <v>0</v>
      </c>
      <c r="AE24">
        <v>1</v>
      </c>
      <c r="AF24">
        <v>2</v>
      </c>
      <c r="AG24" s="2">
        <v>1</v>
      </c>
      <c r="AH24">
        <v>0</v>
      </c>
      <c r="AI24">
        <v>1</v>
      </c>
      <c r="AJ24" s="2">
        <v>1</v>
      </c>
      <c r="AK24">
        <v>0</v>
      </c>
      <c r="AL24">
        <v>1</v>
      </c>
      <c r="AM24" s="2">
        <v>0</v>
      </c>
      <c r="AN24">
        <v>2</v>
      </c>
      <c r="AO24">
        <v>0</v>
      </c>
      <c r="AP24" s="2">
        <v>1</v>
      </c>
      <c r="AQ24">
        <v>0</v>
      </c>
      <c r="AR24">
        <v>0</v>
      </c>
      <c r="AS24" s="2">
        <v>0</v>
      </c>
      <c r="AT24">
        <v>0</v>
      </c>
      <c r="AU24">
        <v>0</v>
      </c>
      <c r="AV24" s="2">
        <v>1</v>
      </c>
      <c r="AW24">
        <v>0</v>
      </c>
      <c r="AX24">
        <v>1</v>
      </c>
      <c r="AY24" s="2">
        <v>0</v>
      </c>
      <c r="AZ24">
        <v>0</v>
      </c>
      <c r="BA24">
        <v>0</v>
      </c>
      <c r="BB24" s="2">
        <v>2</v>
      </c>
      <c r="BC24">
        <v>0</v>
      </c>
      <c r="BD24">
        <v>2</v>
      </c>
      <c r="BE24" s="2">
        <v>0</v>
      </c>
      <c r="BF24">
        <v>0</v>
      </c>
      <c r="BG24">
        <v>0</v>
      </c>
      <c r="BH24" s="2">
        <v>0</v>
      </c>
      <c r="BI24">
        <v>0</v>
      </c>
      <c r="BJ24">
        <v>2</v>
      </c>
      <c r="BK24" s="2">
        <v>0</v>
      </c>
      <c r="BL24">
        <v>0</v>
      </c>
      <c r="BM24">
        <v>0</v>
      </c>
      <c r="BN24" s="2">
        <v>2</v>
      </c>
      <c r="BO24">
        <v>0</v>
      </c>
      <c r="BP24">
        <v>0</v>
      </c>
      <c r="BQ24" s="2">
        <v>0</v>
      </c>
      <c r="BR24">
        <v>0</v>
      </c>
      <c r="BS24">
        <v>0</v>
      </c>
      <c r="BT24" s="2">
        <v>0</v>
      </c>
      <c r="BU24">
        <v>1</v>
      </c>
      <c r="BV24">
        <v>0</v>
      </c>
      <c r="BW24" s="2">
        <v>0</v>
      </c>
      <c r="BX24">
        <v>0</v>
      </c>
      <c r="BY24">
        <v>5</v>
      </c>
      <c r="BZ24" s="2"/>
      <c r="CC24" s="2"/>
      <c r="CF24" s="2"/>
      <c r="CI24" s="2"/>
      <c r="CL24" s="2"/>
      <c r="CO24" s="2"/>
      <c r="CR24" s="2"/>
      <c r="CU24" s="2"/>
      <c r="CX24" s="2"/>
      <c r="DA24" s="2"/>
      <c r="DD24" s="2"/>
      <c r="DG24" s="2"/>
      <c r="DJ24" s="2"/>
      <c r="DM24" s="2"/>
      <c r="DP24" s="2"/>
      <c r="DS24" s="2"/>
      <c r="DV24" s="2"/>
      <c r="DY24" s="2"/>
      <c r="EB24" s="2"/>
      <c r="EE24" s="2"/>
      <c r="EH24" s="2"/>
      <c r="EK24" s="2"/>
      <c r="EN24" s="2"/>
      <c r="EQ24" s="2"/>
      <c r="ET24" s="2"/>
      <c r="EW24" s="2"/>
      <c r="EZ24" s="2"/>
      <c r="FC24" s="2"/>
      <c r="FF24" s="2"/>
      <c r="FI24" s="2"/>
      <c r="FL24" s="2"/>
      <c r="FO24" s="2"/>
      <c r="FR24" s="2"/>
      <c r="FU24" s="2"/>
      <c r="FX24" s="2"/>
      <c r="GA24" s="2"/>
      <c r="GD24" s="2"/>
      <c r="GG24" s="2"/>
      <c r="GJ24" s="2"/>
      <c r="GM24" s="2"/>
      <c r="GP24" s="2"/>
      <c r="GS24" s="2"/>
      <c r="GV24" s="2"/>
      <c r="GY24" s="2"/>
      <c r="HB24" s="2"/>
      <c r="HE24" s="2"/>
      <c r="HH24" s="2"/>
      <c r="HK24" s="2"/>
      <c r="HN24" s="2"/>
      <c r="HQ24" s="2"/>
    </row>
    <row r="25" spans="1:225" x14ac:dyDescent="0.25">
      <c r="A25" t="s">
        <v>257</v>
      </c>
      <c r="B25">
        <v>0</v>
      </c>
      <c r="C25" s="2">
        <v>0</v>
      </c>
      <c r="D25">
        <v>0</v>
      </c>
      <c r="E25">
        <v>0</v>
      </c>
      <c r="F25" s="2">
        <v>0</v>
      </c>
      <c r="G25">
        <v>0</v>
      </c>
      <c r="H25">
        <v>0</v>
      </c>
      <c r="I25" s="2">
        <v>0</v>
      </c>
      <c r="J25">
        <v>0</v>
      </c>
      <c r="K25">
        <v>0</v>
      </c>
      <c r="L25" s="2">
        <v>0</v>
      </c>
      <c r="M25">
        <v>0</v>
      </c>
      <c r="N25">
        <v>0</v>
      </c>
      <c r="O25" s="2">
        <v>0</v>
      </c>
      <c r="P25">
        <v>0</v>
      </c>
      <c r="Q25">
        <v>0</v>
      </c>
      <c r="R25" s="2">
        <v>0</v>
      </c>
      <c r="S25">
        <v>0</v>
      </c>
      <c r="T25">
        <v>1</v>
      </c>
      <c r="U25" s="2">
        <v>0</v>
      </c>
      <c r="V25">
        <v>0</v>
      </c>
      <c r="W25">
        <v>0</v>
      </c>
      <c r="X25" s="2">
        <v>1</v>
      </c>
      <c r="Y25">
        <v>0</v>
      </c>
      <c r="Z25">
        <v>0</v>
      </c>
      <c r="AA25" s="2">
        <v>1</v>
      </c>
      <c r="AB25">
        <v>0</v>
      </c>
      <c r="AC25">
        <v>0</v>
      </c>
      <c r="AD25" s="2">
        <v>0</v>
      </c>
      <c r="AE25">
        <v>0</v>
      </c>
      <c r="AF25">
        <v>0</v>
      </c>
      <c r="AG25" s="2">
        <v>0</v>
      </c>
      <c r="AH25">
        <v>2</v>
      </c>
      <c r="AI25">
        <v>0</v>
      </c>
      <c r="AJ25" s="2">
        <v>0</v>
      </c>
      <c r="AK25">
        <v>0</v>
      </c>
      <c r="AL25">
        <v>1</v>
      </c>
      <c r="AM25" s="2">
        <v>0</v>
      </c>
      <c r="AN25">
        <v>0</v>
      </c>
      <c r="AO25">
        <v>0</v>
      </c>
      <c r="AP25" s="2">
        <v>1</v>
      </c>
      <c r="AQ25">
        <v>0</v>
      </c>
      <c r="AR25">
        <v>2</v>
      </c>
      <c r="AS25" s="2">
        <v>0</v>
      </c>
      <c r="AT25">
        <v>0</v>
      </c>
      <c r="AU25">
        <v>0</v>
      </c>
      <c r="AV25" s="2">
        <v>1</v>
      </c>
      <c r="AW25">
        <v>0</v>
      </c>
      <c r="AX25">
        <v>0</v>
      </c>
      <c r="AY25" s="2">
        <v>0</v>
      </c>
      <c r="AZ25">
        <v>1</v>
      </c>
      <c r="BA25">
        <v>0</v>
      </c>
      <c r="BB25" s="2">
        <v>2</v>
      </c>
      <c r="BC25">
        <v>0</v>
      </c>
      <c r="BD25">
        <v>1</v>
      </c>
      <c r="BE25" s="2">
        <v>0</v>
      </c>
      <c r="BF25">
        <v>1</v>
      </c>
      <c r="BG25">
        <v>0</v>
      </c>
      <c r="BH25" s="2">
        <v>0</v>
      </c>
      <c r="BI25">
        <v>0</v>
      </c>
      <c r="BJ25">
        <v>0</v>
      </c>
      <c r="BK25" s="2">
        <v>0</v>
      </c>
      <c r="BL25">
        <v>0</v>
      </c>
      <c r="BM25">
        <v>0</v>
      </c>
      <c r="BN25" s="2">
        <v>0</v>
      </c>
      <c r="BO25">
        <v>0</v>
      </c>
      <c r="BP25">
        <v>0</v>
      </c>
      <c r="BQ25" s="2">
        <v>0</v>
      </c>
      <c r="BR25">
        <v>1</v>
      </c>
      <c r="BS25">
        <v>0</v>
      </c>
      <c r="BT25" s="2">
        <v>0</v>
      </c>
      <c r="BU25">
        <v>0</v>
      </c>
      <c r="BV25">
        <v>0</v>
      </c>
      <c r="BW25" s="2">
        <v>0</v>
      </c>
      <c r="BX25">
        <v>0</v>
      </c>
      <c r="BY25">
        <v>5</v>
      </c>
      <c r="BZ25" s="2"/>
      <c r="CC25" s="2"/>
      <c r="CF25" s="2"/>
      <c r="CI25" s="2"/>
      <c r="CL25" s="2"/>
      <c r="CO25" s="2"/>
      <c r="CR25" s="2"/>
      <c r="CU25" s="2"/>
      <c r="CX25" s="2"/>
      <c r="DA25" s="2"/>
      <c r="DD25" s="2"/>
      <c r="DG25" s="2"/>
      <c r="DJ25" s="2"/>
      <c r="DM25" s="2"/>
      <c r="DP25" s="2"/>
      <c r="DS25" s="2"/>
      <c r="DV25" s="2"/>
      <c r="DY25" s="2"/>
      <c r="EB25" s="2"/>
      <c r="EE25" s="2"/>
      <c r="EH25" s="2"/>
      <c r="EK25" s="2"/>
      <c r="EN25" s="2"/>
      <c r="EQ25" s="2"/>
      <c r="ET25" s="2"/>
      <c r="EW25" s="2"/>
      <c r="EZ25" s="2"/>
      <c r="FC25" s="2"/>
      <c r="FF25" s="2"/>
      <c r="FI25" s="2"/>
      <c r="FL25" s="2"/>
      <c r="FO25" s="2"/>
      <c r="FR25" s="2"/>
      <c r="FU25" s="2"/>
      <c r="FX25" s="2"/>
      <c r="GA25" s="2"/>
      <c r="GD25" s="2"/>
      <c r="GG25" s="2"/>
      <c r="GJ25" s="2"/>
      <c r="GM25" s="2"/>
      <c r="GP25" s="2"/>
      <c r="GS25" s="2"/>
      <c r="GV25" s="2"/>
      <c r="GY25" s="2"/>
      <c r="HB25" s="2"/>
      <c r="HE25" s="2"/>
      <c r="HH25" s="2"/>
      <c r="HK25" s="2"/>
      <c r="HN25" s="2"/>
      <c r="HQ25" s="2"/>
    </row>
    <row r="26" spans="1:225" x14ac:dyDescent="0.25">
      <c r="A26" t="s">
        <v>258</v>
      </c>
      <c r="B26">
        <v>0</v>
      </c>
      <c r="C26" s="2">
        <v>0</v>
      </c>
      <c r="D26">
        <v>0</v>
      </c>
      <c r="E26">
        <v>1</v>
      </c>
      <c r="F26" s="2">
        <v>0</v>
      </c>
      <c r="G26">
        <v>0</v>
      </c>
      <c r="H26">
        <v>0</v>
      </c>
      <c r="I26" s="2">
        <v>0</v>
      </c>
      <c r="J26">
        <v>0</v>
      </c>
      <c r="K26">
        <v>0</v>
      </c>
      <c r="L26" s="2">
        <v>0</v>
      </c>
      <c r="M26">
        <v>0</v>
      </c>
      <c r="N26">
        <v>0</v>
      </c>
      <c r="O26" s="2">
        <v>0</v>
      </c>
      <c r="P26">
        <v>0</v>
      </c>
      <c r="Q26">
        <v>1</v>
      </c>
      <c r="R26" s="2">
        <v>1</v>
      </c>
      <c r="S26">
        <v>0</v>
      </c>
      <c r="T26">
        <v>1</v>
      </c>
      <c r="U26" s="2">
        <v>0</v>
      </c>
      <c r="V26">
        <v>1</v>
      </c>
      <c r="W26">
        <v>0</v>
      </c>
      <c r="X26" s="2">
        <v>0</v>
      </c>
      <c r="Y26">
        <v>0</v>
      </c>
      <c r="Z26">
        <v>1</v>
      </c>
      <c r="AA26" s="2">
        <v>0</v>
      </c>
      <c r="AB26">
        <v>0</v>
      </c>
      <c r="AC26">
        <v>0</v>
      </c>
      <c r="AD26" s="2">
        <v>0</v>
      </c>
      <c r="AE26">
        <v>0</v>
      </c>
      <c r="AF26">
        <v>0</v>
      </c>
      <c r="AG26" s="2">
        <v>0</v>
      </c>
      <c r="AH26">
        <v>0</v>
      </c>
      <c r="AI26">
        <v>0</v>
      </c>
      <c r="AJ26" s="2">
        <v>0</v>
      </c>
      <c r="AK26">
        <v>0</v>
      </c>
      <c r="AL26">
        <v>1</v>
      </c>
      <c r="AM26" s="2">
        <v>0</v>
      </c>
      <c r="AN26">
        <v>0</v>
      </c>
      <c r="AO26">
        <v>1</v>
      </c>
      <c r="AP26" s="2">
        <v>0</v>
      </c>
      <c r="AQ26">
        <v>1</v>
      </c>
      <c r="AR26">
        <v>0</v>
      </c>
      <c r="AS26" s="2">
        <v>0</v>
      </c>
      <c r="AT26">
        <v>2</v>
      </c>
      <c r="AU26">
        <v>0</v>
      </c>
      <c r="AV26" s="2">
        <v>1</v>
      </c>
      <c r="AW26">
        <v>0</v>
      </c>
      <c r="AX26">
        <v>1</v>
      </c>
      <c r="AY26" s="2">
        <v>0</v>
      </c>
      <c r="AZ26">
        <v>0</v>
      </c>
      <c r="BA26">
        <v>0</v>
      </c>
      <c r="BB26" s="2">
        <v>3</v>
      </c>
      <c r="BC26">
        <v>0</v>
      </c>
      <c r="BD26">
        <v>1</v>
      </c>
      <c r="BE26" s="2">
        <v>0</v>
      </c>
      <c r="BF26">
        <v>0</v>
      </c>
      <c r="BG26">
        <v>0</v>
      </c>
      <c r="BH26" s="2">
        <v>1</v>
      </c>
      <c r="BI26">
        <v>0</v>
      </c>
      <c r="BJ26">
        <v>0</v>
      </c>
      <c r="BK26" s="2">
        <v>1</v>
      </c>
      <c r="BL26">
        <v>1</v>
      </c>
      <c r="BM26">
        <v>0</v>
      </c>
      <c r="BN26" s="2">
        <v>2</v>
      </c>
      <c r="BO26">
        <v>0</v>
      </c>
      <c r="BP26">
        <v>0</v>
      </c>
      <c r="BQ26" s="2">
        <v>1</v>
      </c>
      <c r="BR26">
        <v>3</v>
      </c>
      <c r="BS26">
        <v>0</v>
      </c>
      <c r="BT26" s="2">
        <v>0</v>
      </c>
      <c r="BU26">
        <v>0</v>
      </c>
      <c r="BV26">
        <v>0</v>
      </c>
      <c r="BW26" s="2">
        <v>0</v>
      </c>
      <c r="BX26">
        <v>0</v>
      </c>
      <c r="BY26">
        <v>0</v>
      </c>
      <c r="BZ26" s="2"/>
      <c r="CC26" s="2"/>
      <c r="CF26" s="2"/>
      <c r="CI26" s="2"/>
      <c r="CL26" s="2"/>
      <c r="CO26" s="2"/>
      <c r="CR26" s="2"/>
      <c r="CU26" s="2"/>
      <c r="CX26" s="2"/>
      <c r="DA26" s="2"/>
      <c r="DD26" s="2"/>
      <c r="DG26" s="2"/>
      <c r="DJ26" s="2"/>
      <c r="DM26" s="2"/>
      <c r="DP26" s="2"/>
      <c r="DS26" s="2"/>
      <c r="DV26" s="2"/>
      <c r="DY26" s="2"/>
      <c r="EB26" s="2"/>
      <c r="EE26" s="2"/>
      <c r="EH26" s="2"/>
      <c r="EK26" s="2"/>
      <c r="EN26" s="2"/>
      <c r="EQ26" s="2"/>
      <c r="ET26" s="2"/>
      <c r="EW26" s="2"/>
      <c r="EZ26" s="2"/>
      <c r="FC26" s="2"/>
      <c r="FF26" s="2"/>
      <c r="FI26" s="2"/>
      <c r="FL26" s="2"/>
      <c r="FO26" s="2"/>
      <c r="FR26" s="2"/>
      <c r="FU26" s="2"/>
      <c r="FX26" s="2"/>
      <c r="GA26" s="2"/>
      <c r="GD26" s="2"/>
      <c r="GG26" s="2"/>
      <c r="GJ26" s="2"/>
      <c r="GM26" s="2"/>
      <c r="GP26" s="2"/>
      <c r="GS26" s="2"/>
      <c r="GV26" s="2"/>
      <c r="GY26" s="2"/>
      <c r="HB26" s="2"/>
      <c r="HE26" s="2"/>
      <c r="HH26" s="2"/>
      <c r="HK26" s="2"/>
      <c r="HN26" s="2"/>
      <c r="HQ26" s="2"/>
    </row>
    <row r="27" spans="1:225" x14ac:dyDescent="0.25">
      <c r="A27" t="s">
        <v>259</v>
      </c>
      <c r="B27">
        <v>0</v>
      </c>
      <c r="C27" s="2">
        <v>0</v>
      </c>
      <c r="D27">
        <v>0</v>
      </c>
      <c r="E27">
        <v>1</v>
      </c>
      <c r="F27" s="2">
        <v>0</v>
      </c>
      <c r="G27">
        <v>0</v>
      </c>
      <c r="H27">
        <v>0</v>
      </c>
      <c r="I27" s="2">
        <v>0</v>
      </c>
      <c r="J27">
        <v>0</v>
      </c>
      <c r="K27">
        <v>0</v>
      </c>
      <c r="L27" s="2">
        <v>0</v>
      </c>
      <c r="M27">
        <v>0</v>
      </c>
      <c r="N27">
        <v>0</v>
      </c>
      <c r="O27" s="2">
        <v>0</v>
      </c>
      <c r="P27">
        <v>0</v>
      </c>
      <c r="Q27">
        <v>1</v>
      </c>
      <c r="R27" s="2">
        <v>0</v>
      </c>
      <c r="S27">
        <v>1</v>
      </c>
      <c r="T27">
        <v>0</v>
      </c>
      <c r="U27" s="2">
        <v>0</v>
      </c>
      <c r="V27">
        <v>0</v>
      </c>
      <c r="W27">
        <v>0</v>
      </c>
      <c r="X27" s="2">
        <v>1</v>
      </c>
      <c r="Y27">
        <v>0</v>
      </c>
      <c r="Z27">
        <v>0</v>
      </c>
      <c r="AA27" s="2">
        <v>0</v>
      </c>
      <c r="AB27">
        <v>0</v>
      </c>
      <c r="AC27">
        <v>0</v>
      </c>
      <c r="AD27" s="2">
        <v>1</v>
      </c>
      <c r="AE27">
        <v>0</v>
      </c>
      <c r="AF27">
        <v>1</v>
      </c>
      <c r="AG27" s="2">
        <v>0</v>
      </c>
      <c r="AH27">
        <v>0</v>
      </c>
      <c r="AI27">
        <v>0</v>
      </c>
      <c r="AJ27" s="2">
        <v>0</v>
      </c>
      <c r="AK27">
        <v>0</v>
      </c>
      <c r="AL27">
        <v>3</v>
      </c>
      <c r="AM27" s="2">
        <v>0</v>
      </c>
      <c r="AN27">
        <v>0</v>
      </c>
      <c r="AO27">
        <v>0</v>
      </c>
      <c r="AP27" s="2">
        <v>1</v>
      </c>
      <c r="AQ27">
        <v>0</v>
      </c>
      <c r="AR27">
        <v>1</v>
      </c>
      <c r="AS27" s="2">
        <v>1</v>
      </c>
      <c r="AT27">
        <v>0</v>
      </c>
      <c r="AU27">
        <v>0</v>
      </c>
      <c r="AV27" s="2">
        <v>0</v>
      </c>
      <c r="AW27">
        <v>0</v>
      </c>
      <c r="AX27">
        <v>1</v>
      </c>
      <c r="AY27" s="2">
        <v>0</v>
      </c>
      <c r="AZ27">
        <v>0</v>
      </c>
      <c r="BA27">
        <v>0</v>
      </c>
      <c r="BB27" s="2">
        <v>1</v>
      </c>
      <c r="BC27">
        <v>0</v>
      </c>
      <c r="BD27">
        <v>0</v>
      </c>
      <c r="BE27" s="2">
        <v>0</v>
      </c>
      <c r="BF27">
        <v>3</v>
      </c>
      <c r="BG27">
        <v>2</v>
      </c>
      <c r="BH27" s="2">
        <v>0</v>
      </c>
      <c r="BI27">
        <v>1</v>
      </c>
      <c r="BJ27">
        <v>1</v>
      </c>
      <c r="BK27" s="2">
        <v>2</v>
      </c>
      <c r="BL27">
        <v>0</v>
      </c>
      <c r="BM27">
        <v>0</v>
      </c>
      <c r="BN27" s="2">
        <v>2</v>
      </c>
      <c r="BO27">
        <v>0</v>
      </c>
      <c r="BP27">
        <v>1</v>
      </c>
      <c r="BQ27" s="2">
        <v>0</v>
      </c>
      <c r="BR27">
        <v>2</v>
      </c>
      <c r="BS27">
        <v>0</v>
      </c>
      <c r="BT27" s="2">
        <v>0</v>
      </c>
      <c r="BU27">
        <v>0</v>
      </c>
      <c r="BV27">
        <v>0</v>
      </c>
      <c r="BW27" s="2">
        <v>0</v>
      </c>
      <c r="BX27">
        <v>0</v>
      </c>
      <c r="BY27">
        <v>3</v>
      </c>
      <c r="BZ27" s="2"/>
      <c r="CC27" s="2"/>
      <c r="CF27" s="2"/>
      <c r="CI27" s="2"/>
      <c r="CL27" s="2"/>
      <c r="CO27" s="2"/>
      <c r="CR27" s="2"/>
      <c r="CU27" s="2"/>
      <c r="CX27" s="2"/>
      <c r="DA27" s="2"/>
      <c r="DD27" s="2"/>
      <c r="DG27" s="2"/>
      <c r="DJ27" s="2"/>
      <c r="DM27" s="2"/>
      <c r="DP27" s="2"/>
      <c r="DS27" s="2"/>
      <c r="DV27" s="2"/>
      <c r="DY27" s="2"/>
      <c r="EB27" s="2"/>
      <c r="EE27" s="2"/>
      <c r="EH27" s="2"/>
      <c r="EK27" s="2"/>
      <c r="EN27" s="2"/>
      <c r="EQ27" s="2"/>
      <c r="ET27" s="2"/>
      <c r="EW27" s="2"/>
      <c r="EZ27" s="2"/>
      <c r="FC27" s="2"/>
      <c r="FF27" s="2"/>
      <c r="FI27" s="2"/>
      <c r="FL27" s="2"/>
      <c r="FO27" s="2"/>
      <c r="FR27" s="2"/>
      <c r="FU27" s="2"/>
      <c r="FX27" s="2"/>
      <c r="GA27" s="2"/>
      <c r="GD27" s="2"/>
      <c r="GG27" s="2"/>
      <c r="GJ27" s="2"/>
      <c r="GM27" s="2"/>
      <c r="GP27" s="2"/>
      <c r="GS27" s="2"/>
      <c r="GV27" s="2"/>
      <c r="GY27" s="2"/>
      <c r="HB27" s="2"/>
      <c r="HE27" s="2"/>
      <c r="HH27" s="2"/>
      <c r="HK27" s="2"/>
      <c r="HN27" s="2"/>
      <c r="HQ27" s="2"/>
    </row>
    <row r="28" spans="1:225" x14ac:dyDescent="0.25">
      <c r="A28" t="s">
        <v>260</v>
      </c>
      <c r="B28">
        <v>0</v>
      </c>
      <c r="C28" s="2">
        <v>0</v>
      </c>
      <c r="D28">
        <v>0</v>
      </c>
      <c r="E28">
        <v>1</v>
      </c>
      <c r="F28" s="2">
        <v>0</v>
      </c>
      <c r="G28">
        <v>0</v>
      </c>
      <c r="H28">
        <v>0</v>
      </c>
      <c r="I28" s="2">
        <v>0</v>
      </c>
      <c r="J28">
        <v>0</v>
      </c>
      <c r="K28">
        <v>0</v>
      </c>
      <c r="L28" s="2">
        <v>0</v>
      </c>
      <c r="M28">
        <v>1</v>
      </c>
      <c r="N28">
        <v>0</v>
      </c>
      <c r="O28" s="2">
        <v>0</v>
      </c>
      <c r="P28">
        <v>0</v>
      </c>
      <c r="Q28">
        <v>2</v>
      </c>
      <c r="R28" s="2">
        <v>0</v>
      </c>
      <c r="S28">
        <v>0</v>
      </c>
      <c r="T28">
        <v>0</v>
      </c>
      <c r="U28" s="2">
        <v>0</v>
      </c>
      <c r="V28">
        <v>0</v>
      </c>
      <c r="W28">
        <v>0</v>
      </c>
      <c r="X28" s="2">
        <v>2</v>
      </c>
      <c r="Y28">
        <v>0</v>
      </c>
      <c r="Z28">
        <v>1</v>
      </c>
      <c r="AA28" s="2">
        <v>0</v>
      </c>
      <c r="AB28">
        <v>0</v>
      </c>
      <c r="AC28">
        <v>0</v>
      </c>
      <c r="AD28" s="2">
        <v>0</v>
      </c>
      <c r="AE28">
        <v>0</v>
      </c>
      <c r="AF28">
        <v>1</v>
      </c>
      <c r="AG28" s="2">
        <v>0</v>
      </c>
      <c r="AH28">
        <v>0</v>
      </c>
      <c r="AI28">
        <v>1</v>
      </c>
      <c r="AJ28" s="2">
        <v>0</v>
      </c>
      <c r="AK28">
        <v>0</v>
      </c>
      <c r="AL28">
        <v>0</v>
      </c>
      <c r="AM28" s="2">
        <v>0</v>
      </c>
      <c r="AN28">
        <v>1</v>
      </c>
      <c r="AO28">
        <v>0</v>
      </c>
      <c r="AP28" s="2">
        <v>2</v>
      </c>
      <c r="AQ28">
        <v>0</v>
      </c>
      <c r="AR28">
        <v>0</v>
      </c>
      <c r="AS28" s="2">
        <v>0</v>
      </c>
      <c r="AT28">
        <v>0</v>
      </c>
      <c r="AU28">
        <v>0</v>
      </c>
      <c r="AV28" s="2">
        <v>1</v>
      </c>
      <c r="AW28">
        <v>0</v>
      </c>
      <c r="AX28">
        <v>0</v>
      </c>
      <c r="AY28" s="2">
        <v>0</v>
      </c>
      <c r="AZ28">
        <v>0</v>
      </c>
      <c r="BA28">
        <v>0</v>
      </c>
      <c r="BB28" s="2">
        <v>1</v>
      </c>
      <c r="BC28">
        <v>1</v>
      </c>
      <c r="BD28">
        <v>1</v>
      </c>
      <c r="BE28" s="2">
        <v>0</v>
      </c>
      <c r="BF28">
        <v>0</v>
      </c>
      <c r="BG28">
        <v>0</v>
      </c>
      <c r="BH28" s="2">
        <v>1</v>
      </c>
      <c r="BI28">
        <v>0</v>
      </c>
      <c r="BJ28">
        <v>2</v>
      </c>
      <c r="BK28" s="2">
        <v>1</v>
      </c>
      <c r="BL28">
        <v>0</v>
      </c>
      <c r="BM28">
        <v>0</v>
      </c>
      <c r="BN28" s="2">
        <v>3</v>
      </c>
      <c r="BO28">
        <v>2</v>
      </c>
      <c r="BP28">
        <v>0</v>
      </c>
      <c r="BQ28" s="2">
        <v>0</v>
      </c>
      <c r="BR28">
        <v>2</v>
      </c>
      <c r="BS28">
        <v>2</v>
      </c>
      <c r="BT28" s="2">
        <v>0</v>
      </c>
      <c r="BU28">
        <v>0</v>
      </c>
      <c r="BV28">
        <v>0</v>
      </c>
      <c r="BW28" s="2">
        <v>0</v>
      </c>
      <c r="BX28">
        <v>0</v>
      </c>
      <c r="BY28">
        <v>5</v>
      </c>
      <c r="BZ28" s="2"/>
      <c r="CC28" s="2"/>
      <c r="CF28" s="2"/>
      <c r="CI28" s="2"/>
      <c r="CL28" s="2"/>
      <c r="CO28" s="2"/>
      <c r="CR28" s="2"/>
      <c r="CU28" s="2"/>
      <c r="CX28" s="2"/>
      <c r="DA28" s="2"/>
      <c r="DD28" s="2"/>
      <c r="DG28" s="2"/>
      <c r="DJ28" s="2"/>
      <c r="DM28" s="2"/>
      <c r="DP28" s="2"/>
      <c r="DS28" s="2"/>
      <c r="DV28" s="2"/>
      <c r="DY28" s="2"/>
      <c r="EB28" s="2"/>
      <c r="EE28" s="2"/>
      <c r="EH28" s="2"/>
      <c r="EK28" s="2"/>
      <c r="EN28" s="2"/>
      <c r="EQ28" s="2"/>
      <c r="ET28" s="2"/>
      <c r="EW28" s="2"/>
      <c r="EZ28" s="2"/>
      <c r="FC28" s="2"/>
      <c r="FF28" s="2"/>
      <c r="FI28" s="2"/>
      <c r="FL28" s="2"/>
      <c r="FO28" s="2"/>
      <c r="FR28" s="2"/>
      <c r="FU28" s="2"/>
      <c r="FX28" s="2"/>
      <c r="GA28" s="2"/>
      <c r="GD28" s="2"/>
      <c r="GG28" s="2"/>
      <c r="GJ28" s="2"/>
      <c r="GM28" s="2"/>
      <c r="GP28" s="2"/>
      <c r="GS28" s="2"/>
      <c r="GV28" s="2"/>
      <c r="GY28" s="2"/>
      <c r="HB28" s="2"/>
      <c r="HE28" s="2"/>
      <c r="HH28" s="2"/>
      <c r="HK28" s="2"/>
      <c r="HN28" s="2"/>
      <c r="HQ28" s="2"/>
    </row>
    <row r="29" spans="1:225" x14ac:dyDescent="0.25">
      <c r="A29" t="s">
        <v>261</v>
      </c>
      <c r="B29">
        <v>0</v>
      </c>
      <c r="C29" s="2">
        <v>0</v>
      </c>
      <c r="D29">
        <v>0</v>
      </c>
      <c r="E29">
        <v>4</v>
      </c>
      <c r="F29" s="2">
        <v>0</v>
      </c>
      <c r="G29">
        <v>0</v>
      </c>
      <c r="H29">
        <v>0</v>
      </c>
      <c r="I29" s="2">
        <v>3</v>
      </c>
      <c r="J29">
        <v>0</v>
      </c>
      <c r="K29">
        <v>0</v>
      </c>
      <c r="L29" s="2">
        <v>0</v>
      </c>
      <c r="M29">
        <v>2</v>
      </c>
      <c r="N29">
        <v>0</v>
      </c>
      <c r="O29" s="2">
        <v>0</v>
      </c>
      <c r="P29">
        <v>0</v>
      </c>
      <c r="Q29">
        <v>1</v>
      </c>
      <c r="R29" s="2">
        <v>0</v>
      </c>
      <c r="S29">
        <v>0</v>
      </c>
      <c r="T29">
        <v>0</v>
      </c>
      <c r="U29" s="2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 s="2">
        <v>0</v>
      </c>
      <c r="AB29">
        <v>1</v>
      </c>
      <c r="AC29">
        <v>0</v>
      </c>
      <c r="AD29" s="2">
        <v>0</v>
      </c>
      <c r="AE29">
        <v>0</v>
      </c>
      <c r="AF29">
        <v>0</v>
      </c>
      <c r="AG29" s="2">
        <v>0</v>
      </c>
      <c r="AH29">
        <v>0</v>
      </c>
      <c r="AI29">
        <v>1</v>
      </c>
      <c r="AJ29" s="2">
        <v>0</v>
      </c>
      <c r="AK29">
        <v>0</v>
      </c>
      <c r="AL29">
        <v>0</v>
      </c>
      <c r="AM29" s="2">
        <v>0</v>
      </c>
      <c r="AN29">
        <v>1</v>
      </c>
      <c r="AO29">
        <v>0</v>
      </c>
      <c r="AP29" s="2">
        <v>0</v>
      </c>
      <c r="AQ29">
        <v>1</v>
      </c>
      <c r="AR29">
        <v>3</v>
      </c>
      <c r="AS29" s="2">
        <v>0</v>
      </c>
      <c r="AT29">
        <v>2</v>
      </c>
      <c r="AU29">
        <v>0</v>
      </c>
      <c r="AV29" s="2">
        <v>0</v>
      </c>
      <c r="AW29">
        <v>0</v>
      </c>
      <c r="AX29">
        <v>0</v>
      </c>
      <c r="AY29" s="2">
        <v>0</v>
      </c>
      <c r="AZ29">
        <v>0</v>
      </c>
      <c r="BA29">
        <v>1</v>
      </c>
      <c r="BB29" s="2">
        <v>0</v>
      </c>
      <c r="BC29">
        <v>0</v>
      </c>
      <c r="BD29">
        <v>0</v>
      </c>
      <c r="BE29" s="2">
        <v>0</v>
      </c>
      <c r="BF29">
        <v>2</v>
      </c>
      <c r="BG29">
        <v>1</v>
      </c>
      <c r="BH29" s="2">
        <v>1</v>
      </c>
      <c r="BI29">
        <v>0</v>
      </c>
      <c r="BJ29">
        <v>0</v>
      </c>
      <c r="BK29" s="2">
        <v>0</v>
      </c>
      <c r="BL29">
        <v>1</v>
      </c>
      <c r="BM29">
        <v>0</v>
      </c>
      <c r="BN29" s="2">
        <v>4</v>
      </c>
      <c r="BO29">
        <v>0</v>
      </c>
      <c r="BP29">
        <v>1</v>
      </c>
      <c r="BQ29" s="2">
        <v>0</v>
      </c>
      <c r="BR29">
        <v>2</v>
      </c>
      <c r="BS29">
        <v>0</v>
      </c>
      <c r="BT29" s="2">
        <v>2</v>
      </c>
      <c r="BU29">
        <v>1</v>
      </c>
      <c r="BV29">
        <v>0</v>
      </c>
      <c r="BW29" s="2">
        <v>0</v>
      </c>
      <c r="BX29">
        <v>0</v>
      </c>
      <c r="BY29">
        <v>4</v>
      </c>
      <c r="BZ29" s="2"/>
      <c r="CC29" s="2"/>
      <c r="CF29" s="2"/>
      <c r="CI29" s="2"/>
      <c r="CL29" s="2"/>
      <c r="CO29" s="2"/>
      <c r="CR29" s="2"/>
      <c r="CU29" s="2"/>
      <c r="CX29" s="2"/>
      <c r="DA29" s="2"/>
      <c r="DD29" s="2"/>
      <c r="DG29" s="2"/>
      <c r="DJ29" s="2"/>
      <c r="DM29" s="2"/>
      <c r="DP29" s="2"/>
      <c r="DS29" s="2"/>
      <c r="DV29" s="2"/>
      <c r="DY29" s="2"/>
      <c r="EB29" s="2"/>
      <c r="EE29" s="2"/>
      <c r="EH29" s="2"/>
      <c r="EK29" s="2"/>
      <c r="EN29" s="2"/>
      <c r="EQ29" s="2"/>
      <c r="ET29" s="2"/>
      <c r="EW29" s="2"/>
      <c r="EZ29" s="2"/>
      <c r="FC29" s="2"/>
      <c r="FF29" s="2"/>
      <c r="FI29" s="2"/>
      <c r="FL29" s="2"/>
      <c r="FO29" s="2"/>
      <c r="FR29" s="2"/>
      <c r="FU29" s="2"/>
      <c r="FX29" s="2"/>
      <c r="GA29" s="2"/>
      <c r="GD29" s="2"/>
      <c r="GG29" s="2"/>
      <c r="GJ29" s="2"/>
      <c r="GM29" s="2"/>
      <c r="GP29" s="2"/>
      <c r="GS29" s="2"/>
      <c r="GV29" s="2"/>
      <c r="GY29" s="2"/>
      <c r="HB29" s="2"/>
      <c r="HE29" s="2"/>
      <c r="HH29" s="2"/>
      <c r="HK29" s="2"/>
      <c r="HN29" s="2"/>
      <c r="HQ29" s="2"/>
    </row>
    <row r="30" spans="1:225" x14ac:dyDescent="0.25">
      <c r="A30" t="s">
        <v>262</v>
      </c>
      <c r="B30">
        <v>0</v>
      </c>
      <c r="C30" s="2">
        <v>0</v>
      </c>
      <c r="D30">
        <v>0</v>
      </c>
      <c r="E30">
        <v>0</v>
      </c>
      <c r="F30" s="2">
        <v>0</v>
      </c>
      <c r="G30">
        <v>0</v>
      </c>
      <c r="H30">
        <v>0</v>
      </c>
      <c r="I30" s="2">
        <v>1</v>
      </c>
      <c r="J30">
        <v>0</v>
      </c>
      <c r="K30">
        <v>0</v>
      </c>
      <c r="L30" s="2">
        <v>0</v>
      </c>
      <c r="M30">
        <v>2</v>
      </c>
      <c r="N30">
        <v>0</v>
      </c>
      <c r="O30" s="2">
        <v>0</v>
      </c>
      <c r="P30">
        <v>0</v>
      </c>
      <c r="Q30">
        <v>1</v>
      </c>
      <c r="R30" s="2">
        <v>1</v>
      </c>
      <c r="S30">
        <v>1</v>
      </c>
      <c r="T30">
        <v>1</v>
      </c>
      <c r="U30" s="2">
        <v>0</v>
      </c>
      <c r="V30">
        <v>0</v>
      </c>
      <c r="W30">
        <v>0</v>
      </c>
      <c r="X30" s="2">
        <v>1</v>
      </c>
      <c r="Y30">
        <v>2</v>
      </c>
      <c r="Z30">
        <v>2</v>
      </c>
      <c r="AA30" s="2">
        <v>0</v>
      </c>
      <c r="AB30">
        <v>1</v>
      </c>
      <c r="AC30">
        <v>0</v>
      </c>
      <c r="AD30" s="2">
        <v>0</v>
      </c>
      <c r="AE30">
        <v>1</v>
      </c>
      <c r="AF30">
        <v>2</v>
      </c>
      <c r="AG30" s="2">
        <v>0</v>
      </c>
      <c r="AH30">
        <v>0</v>
      </c>
      <c r="AI30">
        <v>0</v>
      </c>
      <c r="AJ30" s="2">
        <v>0</v>
      </c>
      <c r="AK30">
        <v>0</v>
      </c>
      <c r="AL30">
        <v>1</v>
      </c>
      <c r="AM30" s="2">
        <v>0</v>
      </c>
      <c r="AN30">
        <v>1</v>
      </c>
      <c r="AO30">
        <v>0</v>
      </c>
      <c r="AP30" s="2">
        <v>1</v>
      </c>
      <c r="AQ30">
        <v>0</v>
      </c>
      <c r="AR30">
        <v>0</v>
      </c>
      <c r="AS30" s="2">
        <v>0</v>
      </c>
      <c r="AT30">
        <v>0</v>
      </c>
      <c r="AU30">
        <v>0</v>
      </c>
      <c r="AV30" s="2">
        <v>1</v>
      </c>
      <c r="AW30">
        <v>0</v>
      </c>
      <c r="AX30">
        <v>4</v>
      </c>
      <c r="AY30" s="2">
        <v>1</v>
      </c>
      <c r="AZ30">
        <v>4</v>
      </c>
      <c r="BA30">
        <v>0</v>
      </c>
      <c r="BB30" s="2">
        <v>1</v>
      </c>
      <c r="BC30">
        <v>1</v>
      </c>
      <c r="BD30">
        <v>0</v>
      </c>
      <c r="BE30" s="2">
        <v>0</v>
      </c>
      <c r="BF30">
        <v>1</v>
      </c>
      <c r="BG30">
        <v>0</v>
      </c>
      <c r="BH30" s="2">
        <v>1</v>
      </c>
      <c r="BI30">
        <v>0</v>
      </c>
      <c r="BJ30">
        <v>2</v>
      </c>
      <c r="BK30" s="2">
        <v>1</v>
      </c>
      <c r="BL30">
        <v>0</v>
      </c>
      <c r="BM30">
        <v>0</v>
      </c>
      <c r="BN30" s="2">
        <v>3</v>
      </c>
      <c r="BO30">
        <v>2</v>
      </c>
      <c r="BP30">
        <v>0</v>
      </c>
      <c r="BQ30" s="2">
        <v>0</v>
      </c>
      <c r="BR30">
        <v>2</v>
      </c>
      <c r="BS30">
        <v>2</v>
      </c>
      <c r="BT30" s="2">
        <v>1</v>
      </c>
      <c r="BU30">
        <v>0</v>
      </c>
      <c r="BV30">
        <v>0</v>
      </c>
      <c r="BW30" s="2">
        <v>0</v>
      </c>
      <c r="BX30">
        <v>0</v>
      </c>
      <c r="BY30">
        <v>6</v>
      </c>
      <c r="BZ30" s="2"/>
      <c r="CC30" s="2"/>
      <c r="CF30" s="2"/>
      <c r="CI30" s="2"/>
      <c r="CL30" s="2"/>
      <c r="CO30" s="2"/>
      <c r="CR30" s="2"/>
      <c r="CU30" s="2"/>
      <c r="CX30" s="2"/>
      <c r="DA30" s="2"/>
      <c r="DD30" s="2"/>
      <c r="DG30" s="2"/>
      <c r="DJ30" s="2"/>
      <c r="DM30" s="2"/>
      <c r="DP30" s="2"/>
      <c r="DS30" s="2"/>
      <c r="DV30" s="2"/>
      <c r="DY30" s="2"/>
      <c r="EB30" s="2"/>
      <c r="EE30" s="2"/>
      <c r="EH30" s="2"/>
      <c r="EK30" s="2"/>
      <c r="EN30" s="2"/>
      <c r="EQ30" s="2"/>
      <c r="ET30" s="2"/>
      <c r="EW30" s="2"/>
      <c r="EZ30" s="2"/>
      <c r="FC30" s="2"/>
      <c r="FF30" s="2"/>
      <c r="FI30" s="2"/>
      <c r="FL30" s="2"/>
      <c r="FO30" s="2"/>
      <c r="FR30" s="2"/>
      <c r="FU30" s="2"/>
      <c r="FX30" s="2"/>
      <c r="GA30" s="2"/>
      <c r="GD30" s="2"/>
      <c r="GG30" s="2"/>
      <c r="GJ30" s="2"/>
      <c r="GM30" s="2"/>
      <c r="GP30" s="2"/>
      <c r="GS30" s="2"/>
      <c r="GV30" s="2"/>
      <c r="GY30" s="2"/>
      <c r="HB30" s="2"/>
      <c r="HE30" s="2"/>
      <c r="HH30" s="2"/>
      <c r="HK30" s="2"/>
      <c r="HN30" s="2"/>
      <c r="HQ30" s="2"/>
    </row>
    <row r="31" spans="1:225" x14ac:dyDescent="0.25">
      <c r="A31" t="s">
        <v>263</v>
      </c>
      <c r="B31">
        <v>0</v>
      </c>
      <c r="C31" s="2">
        <v>0</v>
      </c>
      <c r="D31">
        <v>0</v>
      </c>
      <c r="E31">
        <v>2</v>
      </c>
      <c r="F31" s="2">
        <v>0</v>
      </c>
      <c r="G31">
        <v>0</v>
      </c>
      <c r="H31">
        <v>0</v>
      </c>
      <c r="I31" s="2">
        <v>1</v>
      </c>
      <c r="J31">
        <v>0</v>
      </c>
      <c r="K31">
        <v>0</v>
      </c>
      <c r="L31" s="2">
        <v>0</v>
      </c>
      <c r="M31">
        <v>3</v>
      </c>
      <c r="N31">
        <v>0</v>
      </c>
      <c r="O31" s="2">
        <v>0</v>
      </c>
      <c r="P31">
        <v>0</v>
      </c>
      <c r="Q31">
        <v>1</v>
      </c>
      <c r="R31" s="2">
        <v>0</v>
      </c>
      <c r="S31">
        <v>0</v>
      </c>
      <c r="T31">
        <v>0</v>
      </c>
      <c r="U31" s="2">
        <v>0</v>
      </c>
      <c r="V31">
        <v>0</v>
      </c>
      <c r="W31">
        <v>0</v>
      </c>
      <c r="X31" s="2">
        <v>0</v>
      </c>
      <c r="Y31">
        <v>0</v>
      </c>
      <c r="Z31">
        <v>1</v>
      </c>
      <c r="AA31" s="2">
        <v>0</v>
      </c>
      <c r="AB31">
        <v>1</v>
      </c>
      <c r="AC31">
        <v>0</v>
      </c>
      <c r="AD31" s="2">
        <v>1</v>
      </c>
      <c r="AE31">
        <v>0</v>
      </c>
      <c r="AF31">
        <v>1</v>
      </c>
      <c r="AG31" s="2">
        <v>0</v>
      </c>
      <c r="AH31">
        <v>0</v>
      </c>
      <c r="AI31">
        <v>0</v>
      </c>
      <c r="AJ31" s="2">
        <v>1</v>
      </c>
      <c r="AK31">
        <v>0</v>
      </c>
      <c r="AL31">
        <v>2</v>
      </c>
      <c r="AM31" s="2">
        <v>1</v>
      </c>
      <c r="AN31">
        <v>0</v>
      </c>
      <c r="AO31">
        <v>0</v>
      </c>
      <c r="AP31" s="2">
        <v>1</v>
      </c>
      <c r="AQ31">
        <v>0</v>
      </c>
      <c r="AR31">
        <v>0</v>
      </c>
      <c r="AS31" s="2">
        <v>0</v>
      </c>
      <c r="AT31">
        <v>2</v>
      </c>
      <c r="AU31">
        <v>0</v>
      </c>
      <c r="AV31" s="2">
        <v>0</v>
      </c>
      <c r="AW31">
        <v>0</v>
      </c>
      <c r="AX31">
        <v>0</v>
      </c>
      <c r="AY31" s="2">
        <v>1</v>
      </c>
      <c r="AZ31">
        <v>0</v>
      </c>
      <c r="BA31">
        <v>0</v>
      </c>
      <c r="BB31" s="2">
        <v>0</v>
      </c>
      <c r="BC31">
        <v>0</v>
      </c>
      <c r="BD31">
        <v>1</v>
      </c>
      <c r="BE31" s="2">
        <v>0</v>
      </c>
      <c r="BF31">
        <v>2</v>
      </c>
      <c r="BG31">
        <v>0</v>
      </c>
      <c r="BH31" s="2">
        <v>3</v>
      </c>
      <c r="BI31">
        <v>0</v>
      </c>
      <c r="BJ31">
        <v>4</v>
      </c>
      <c r="BK31" s="2">
        <v>0</v>
      </c>
      <c r="BL31">
        <v>1</v>
      </c>
      <c r="BM31">
        <v>1</v>
      </c>
      <c r="BN31" s="2">
        <v>3</v>
      </c>
      <c r="BO31">
        <v>2</v>
      </c>
      <c r="BP31">
        <v>3</v>
      </c>
      <c r="BQ31" s="2">
        <v>0</v>
      </c>
      <c r="BR31">
        <v>0</v>
      </c>
      <c r="BS31">
        <v>0</v>
      </c>
      <c r="BT31" s="2">
        <v>0</v>
      </c>
      <c r="BU31">
        <v>0</v>
      </c>
      <c r="BV31">
        <v>0</v>
      </c>
      <c r="BW31" s="2">
        <v>0</v>
      </c>
      <c r="BX31">
        <v>0</v>
      </c>
      <c r="BY31">
        <v>5</v>
      </c>
      <c r="BZ31" s="2"/>
      <c r="CC31" s="2"/>
      <c r="CF31" s="2"/>
      <c r="CI31" s="2"/>
      <c r="CL31" s="2"/>
      <c r="CO31" s="2"/>
      <c r="CR31" s="2"/>
      <c r="CU31" s="2"/>
      <c r="CX31" s="2"/>
      <c r="DA31" s="2"/>
      <c r="DD31" s="2"/>
      <c r="DG31" s="2"/>
      <c r="DJ31" s="2"/>
      <c r="DM31" s="2"/>
      <c r="DP31" s="2"/>
      <c r="DS31" s="2"/>
      <c r="DV31" s="2"/>
      <c r="DY31" s="2"/>
      <c r="EB31" s="2"/>
      <c r="EE31" s="2"/>
      <c r="EH31" s="2"/>
      <c r="EK31" s="2"/>
      <c r="EN31" s="2"/>
      <c r="EQ31" s="2"/>
      <c r="ET31" s="2"/>
      <c r="EW31" s="2"/>
      <c r="EZ31" s="2"/>
      <c r="FC31" s="2"/>
      <c r="FF31" s="2"/>
      <c r="FI31" s="2"/>
      <c r="FL31" s="2"/>
      <c r="FO31" s="2"/>
      <c r="FR31" s="2"/>
      <c r="FU31" s="2"/>
      <c r="FX31" s="2"/>
      <c r="GA31" s="2"/>
      <c r="GD31" s="2"/>
      <c r="GG31" s="2"/>
      <c r="GJ31" s="2"/>
      <c r="GM31" s="2"/>
      <c r="GP31" s="2"/>
      <c r="GS31" s="2"/>
      <c r="GV31" s="2"/>
      <c r="GY31" s="2"/>
      <c r="HB31" s="2"/>
      <c r="HE31" s="2"/>
      <c r="HH31" s="2"/>
      <c r="HK31" s="2"/>
      <c r="HN31" s="2"/>
      <c r="HQ31" s="2"/>
    </row>
    <row r="32" spans="1:225" x14ac:dyDescent="0.25">
      <c r="A32" t="s">
        <v>264</v>
      </c>
      <c r="B32">
        <v>0</v>
      </c>
      <c r="C32" s="2">
        <v>0</v>
      </c>
      <c r="D32">
        <v>0</v>
      </c>
      <c r="E32">
        <v>2</v>
      </c>
      <c r="F32" s="2">
        <v>0</v>
      </c>
      <c r="G32">
        <v>0</v>
      </c>
      <c r="H32">
        <v>0</v>
      </c>
      <c r="I32" s="2">
        <v>4</v>
      </c>
      <c r="J32">
        <v>0</v>
      </c>
      <c r="K32">
        <v>0</v>
      </c>
      <c r="L32" s="2">
        <v>0</v>
      </c>
      <c r="M32">
        <v>4</v>
      </c>
      <c r="N32">
        <v>0</v>
      </c>
      <c r="O32" s="2">
        <v>0</v>
      </c>
      <c r="P32">
        <v>0</v>
      </c>
      <c r="Q32">
        <v>0</v>
      </c>
      <c r="R32" s="2">
        <v>1</v>
      </c>
      <c r="S32">
        <v>1</v>
      </c>
      <c r="T32">
        <v>1</v>
      </c>
      <c r="U32" s="2">
        <v>0</v>
      </c>
      <c r="V32">
        <v>0</v>
      </c>
      <c r="W32">
        <v>0</v>
      </c>
      <c r="X32" s="2">
        <v>1</v>
      </c>
      <c r="Y32">
        <v>0</v>
      </c>
      <c r="Z32">
        <v>0</v>
      </c>
      <c r="AA32" s="2">
        <v>0</v>
      </c>
      <c r="AB32">
        <v>1</v>
      </c>
      <c r="AC32">
        <v>0</v>
      </c>
      <c r="AD32" s="2">
        <v>0</v>
      </c>
      <c r="AE32">
        <v>0</v>
      </c>
      <c r="AF32">
        <v>1</v>
      </c>
      <c r="AG32" s="2">
        <v>0</v>
      </c>
      <c r="AH32">
        <v>0</v>
      </c>
      <c r="AI32">
        <v>1</v>
      </c>
      <c r="AJ32" s="2">
        <v>3</v>
      </c>
      <c r="AK32">
        <v>0</v>
      </c>
      <c r="AL32">
        <v>1</v>
      </c>
      <c r="AM32" s="2">
        <v>1</v>
      </c>
      <c r="AN32">
        <v>0</v>
      </c>
      <c r="AO32">
        <v>0</v>
      </c>
      <c r="AP32" s="2">
        <v>0</v>
      </c>
      <c r="AQ32">
        <v>1</v>
      </c>
      <c r="AR32">
        <v>0</v>
      </c>
      <c r="AS32" s="2">
        <v>0</v>
      </c>
      <c r="AT32">
        <v>0</v>
      </c>
      <c r="AU32">
        <v>0</v>
      </c>
      <c r="AV32" s="2">
        <v>2</v>
      </c>
      <c r="AW32">
        <v>0</v>
      </c>
      <c r="AX32">
        <v>1</v>
      </c>
      <c r="AY32" s="2">
        <v>1</v>
      </c>
      <c r="AZ32">
        <v>1</v>
      </c>
      <c r="BA32">
        <v>0</v>
      </c>
      <c r="BB32" s="2">
        <v>1</v>
      </c>
      <c r="BC32">
        <v>1</v>
      </c>
      <c r="BD32">
        <v>0</v>
      </c>
      <c r="BE32" s="2">
        <v>1</v>
      </c>
      <c r="BF32">
        <v>1</v>
      </c>
      <c r="BG32">
        <v>0</v>
      </c>
      <c r="BH32" s="2">
        <v>2</v>
      </c>
      <c r="BI32">
        <v>0</v>
      </c>
      <c r="BJ32">
        <v>2</v>
      </c>
      <c r="BK32" s="2">
        <v>2</v>
      </c>
      <c r="BL32">
        <v>2</v>
      </c>
      <c r="BM32">
        <v>0</v>
      </c>
      <c r="BN32" s="2">
        <v>5</v>
      </c>
      <c r="BO32">
        <v>1</v>
      </c>
      <c r="BP32">
        <v>0</v>
      </c>
      <c r="BQ32" s="2">
        <v>0</v>
      </c>
      <c r="BR32">
        <v>1</v>
      </c>
      <c r="BS32">
        <v>0</v>
      </c>
      <c r="BT32" s="2">
        <v>3</v>
      </c>
      <c r="BU32">
        <v>0</v>
      </c>
      <c r="BV32">
        <v>0</v>
      </c>
      <c r="BW32" s="2">
        <v>0</v>
      </c>
      <c r="BX32">
        <v>0</v>
      </c>
      <c r="BY32">
        <v>6</v>
      </c>
      <c r="BZ32" s="2"/>
      <c r="CC32" s="2"/>
      <c r="CF32" s="2"/>
      <c r="CI32" s="2"/>
      <c r="CL32" s="2"/>
      <c r="CO32" s="2"/>
      <c r="CR32" s="2"/>
      <c r="CU32" s="2"/>
      <c r="CX32" s="2"/>
      <c r="DA32" s="2"/>
      <c r="DD32" s="2"/>
      <c r="DG32" s="2"/>
      <c r="DJ32" s="2"/>
      <c r="DM32" s="2"/>
      <c r="DP32" s="2"/>
      <c r="DS32" s="2"/>
      <c r="DV32" s="2"/>
      <c r="DY32" s="2"/>
      <c r="EB32" s="2"/>
      <c r="EE32" s="2"/>
      <c r="EH32" s="2"/>
      <c r="EK32" s="2"/>
      <c r="EN32" s="2"/>
      <c r="EQ32" s="2"/>
      <c r="ET32" s="2"/>
      <c r="EW32" s="2"/>
      <c r="EZ32" s="2"/>
      <c r="FC32" s="2"/>
      <c r="FF32" s="2"/>
      <c r="FI32" s="2"/>
      <c r="FL32" s="2"/>
      <c r="FO32" s="2"/>
      <c r="FR32" s="2"/>
      <c r="FU32" s="2"/>
      <c r="FX32" s="2"/>
      <c r="GA32" s="2"/>
      <c r="GD32" s="2"/>
      <c r="GG32" s="2"/>
      <c r="GJ32" s="2"/>
      <c r="GM32" s="2"/>
      <c r="GP32" s="2"/>
      <c r="GS32" s="2"/>
      <c r="GV32" s="2"/>
      <c r="GY32" s="2"/>
      <c r="HB32" s="2"/>
      <c r="HE32" s="2"/>
      <c r="HH32" s="2"/>
      <c r="HK32" s="2"/>
      <c r="HN32" s="2"/>
      <c r="HQ32" s="2"/>
    </row>
    <row r="33" spans="1:225" x14ac:dyDescent="0.25">
      <c r="A33" t="s">
        <v>265</v>
      </c>
      <c r="B33">
        <v>0</v>
      </c>
      <c r="C33" s="2">
        <v>0</v>
      </c>
      <c r="D33">
        <v>0</v>
      </c>
      <c r="E33">
        <v>0</v>
      </c>
      <c r="F33" s="2">
        <v>0</v>
      </c>
      <c r="G33">
        <v>0</v>
      </c>
      <c r="H33">
        <v>0</v>
      </c>
      <c r="I33" s="2">
        <v>2</v>
      </c>
      <c r="J33">
        <v>0</v>
      </c>
      <c r="K33">
        <v>0</v>
      </c>
      <c r="L33" s="2">
        <v>0</v>
      </c>
      <c r="M33">
        <v>2</v>
      </c>
      <c r="N33">
        <v>0</v>
      </c>
      <c r="O33" s="2">
        <v>0</v>
      </c>
      <c r="P33">
        <v>0</v>
      </c>
      <c r="Q33">
        <v>3</v>
      </c>
      <c r="R33" s="2">
        <v>1</v>
      </c>
      <c r="S33">
        <v>2</v>
      </c>
      <c r="T33">
        <v>1</v>
      </c>
      <c r="U33" s="2">
        <v>0</v>
      </c>
      <c r="V33">
        <v>1</v>
      </c>
      <c r="W33">
        <v>0</v>
      </c>
      <c r="X33" s="2">
        <v>2</v>
      </c>
      <c r="Y33">
        <v>0</v>
      </c>
      <c r="Z33">
        <v>1</v>
      </c>
      <c r="AA33" s="2">
        <v>0</v>
      </c>
      <c r="AB33">
        <v>1</v>
      </c>
      <c r="AC33">
        <v>0</v>
      </c>
      <c r="AD33" s="2">
        <v>1</v>
      </c>
      <c r="AE33">
        <v>2</v>
      </c>
      <c r="AF33">
        <v>2</v>
      </c>
      <c r="AG33" s="2">
        <v>0</v>
      </c>
      <c r="AH33">
        <v>0</v>
      </c>
      <c r="AI33">
        <v>1</v>
      </c>
      <c r="AJ33" s="2">
        <v>1</v>
      </c>
      <c r="AK33">
        <v>0</v>
      </c>
      <c r="AL33">
        <v>1</v>
      </c>
      <c r="AM33" s="2">
        <v>2</v>
      </c>
      <c r="AN33">
        <v>2</v>
      </c>
      <c r="AO33">
        <v>0</v>
      </c>
      <c r="AP33" s="2">
        <v>0</v>
      </c>
      <c r="AQ33">
        <v>0</v>
      </c>
      <c r="AR33">
        <v>3</v>
      </c>
      <c r="AS33" s="2">
        <v>0</v>
      </c>
      <c r="AT33">
        <v>2</v>
      </c>
      <c r="AU33">
        <v>1</v>
      </c>
      <c r="AV33" s="2">
        <v>1</v>
      </c>
      <c r="AW33">
        <v>0</v>
      </c>
      <c r="AX33">
        <v>2</v>
      </c>
      <c r="AY33" s="2">
        <v>0</v>
      </c>
      <c r="AZ33">
        <v>0</v>
      </c>
      <c r="BA33">
        <v>1</v>
      </c>
      <c r="BB33" s="2">
        <v>3</v>
      </c>
      <c r="BC33">
        <v>2</v>
      </c>
      <c r="BD33">
        <v>1</v>
      </c>
      <c r="BE33" s="2">
        <v>0</v>
      </c>
      <c r="BF33">
        <v>0</v>
      </c>
      <c r="BG33">
        <v>0</v>
      </c>
      <c r="BH33" s="2">
        <v>4</v>
      </c>
      <c r="BI33">
        <v>0</v>
      </c>
      <c r="BJ33">
        <v>0</v>
      </c>
      <c r="BK33" s="2">
        <v>2</v>
      </c>
      <c r="BL33">
        <v>4</v>
      </c>
      <c r="BM33">
        <v>0</v>
      </c>
      <c r="BN33" s="2">
        <v>4</v>
      </c>
      <c r="BO33">
        <v>4</v>
      </c>
      <c r="BP33">
        <v>2</v>
      </c>
      <c r="BQ33" s="2">
        <v>0</v>
      </c>
      <c r="BR33">
        <v>3</v>
      </c>
      <c r="BS33">
        <v>3</v>
      </c>
      <c r="BT33" s="2">
        <v>0</v>
      </c>
      <c r="BU33">
        <v>0</v>
      </c>
      <c r="BV33">
        <v>0</v>
      </c>
      <c r="BW33" s="2">
        <v>0</v>
      </c>
      <c r="BX33">
        <v>0</v>
      </c>
      <c r="BY33">
        <v>3</v>
      </c>
      <c r="BZ33" s="2"/>
      <c r="CC33" s="2"/>
      <c r="CF33" s="2"/>
      <c r="CI33" s="2"/>
      <c r="CL33" s="2"/>
      <c r="CO33" s="2"/>
      <c r="CR33" s="2"/>
      <c r="CU33" s="2"/>
      <c r="CX33" s="2"/>
      <c r="DA33" s="2"/>
      <c r="DD33" s="2"/>
      <c r="DG33" s="2"/>
      <c r="DJ33" s="2"/>
      <c r="DM33" s="2"/>
      <c r="DP33" s="2"/>
      <c r="DS33" s="2"/>
      <c r="DV33" s="2"/>
      <c r="DY33" s="2"/>
      <c r="EB33" s="2"/>
      <c r="EE33" s="2"/>
      <c r="EH33" s="2"/>
      <c r="EK33" s="2"/>
      <c r="EN33" s="2"/>
      <c r="EQ33" s="2"/>
      <c r="ET33" s="2"/>
      <c r="EW33" s="2"/>
      <c r="EZ33" s="2"/>
      <c r="FC33" s="2"/>
      <c r="FF33" s="2"/>
      <c r="FI33" s="2"/>
      <c r="FL33" s="2"/>
      <c r="FO33" s="2"/>
      <c r="FR33" s="2"/>
      <c r="FU33" s="2"/>
      <c r="FX33" s="2"/>
      <c r="GA33" s="2"/>
      <c r="GD33" s="2"/>
      <c r="GG33" s="2"/>
      <c r="GJ33" s="2"/>
      <c r="GM33" s="2"/>
      <c r="GP33" s="2"/>
      <c r="GS33" s="2"/>
      <c r="GV33" s="2"/>
      <c r="GY33" s="2"/>
      <c r="HB33" s="2"/>
      <c r="HE33" s="2"/>
      <c r="HH33" s="2"/>
      <c r="HK33" s="2"/>
      <c r="HN33" s="2"/>
      <c r="HQ33" s="2"/>
    </row>
    <row r="34" spans="1:225" x14ac:dyDescent="0.25">
      <c r="A34" t="s">
        <v>266</v>
      </c>
      <c r="B34">
        <v>0</v>
      </c>
      <c r="C34" s="2">
        <v>0</v>
      </c>
      <c r="D34">
        <v>0</v>
      </c>
      <c r="E34">
        <v>2</v>
      </c>
      <c r="F34" s="2">
        <v>0</v>
      </c>
      <c r="G34">
        <v>0</v>
      </c>
      <c r="H34">
        <v>0</v>
      </c>
      <c r="I34" s="2">
        <v>3</v>
      </c>
      <c r="J34">
        <v>0</v>
      </c>
      <c r="K34">
        <v>0</v>
      </c>
      <c r="L34" s="2">
        <v>0</v>
      </c>
      <c r="M34">
        <v>3</v>
      </c>
      <c r="N34">
        <v>0</v>
      </c>
      <c r="O34" s="2">
        <v>0</v>
      </c>
      <c r="P34">
        <v>0</v>
      </c>
      <c r="Q34">
        <v>3</v>
      </c>
      <c r="R34" s="2">
        <v>0</v>
      </c>
      <c r="S34">
        <v>2</v>
      </c>
      <c r="T34">
        <v>3</v>
      </c>
      <c r="U34" s="2">
        <v>0</v>
      </c>
      <c r="V34">
        <v>1</v>
      </c>
      <c r="W34">
        <v>1</v>
      </c>
      <c r="X34" s="2">
        <v>4</v>
      </c>
      <c r="Y34">
        <v>0</v>
      </c>
      <c r="Z34">
        <v>0</v>
      </c>
      <c r="AA34" s="2">
        <v>0</v>
      </c>
      <c r="AB34">
        <v>1</v>
      </c>
      <c r="AC34">
        <v>0</v>
      </c>
      <c r="AD34" s="2">
        <v>1</v>
      </c>
      <c r="AE34">
        <v>0</v>
      </c>
      <c r="AF34">
        <v>2</v>
      </c>
      <c r="AG34" s="2">
        <v>0</v>
      </c>
      <c r="AH34">
        <v>0</v>
      </c>
      <c r="AI34">
        <v>0</v>
      </c>
      <c r="AJ34" s="2">
        <v>0</v>
      </c>
      <c r="AK34">
        <v>0</v>
      </c>
      <c r="AL34">
        <v>1</v>
      </c>
      <c r="AM34" s="2">
        <v>0</v>
      </c>
      <c r="AN34">
        <v>4</v>
      </c>
      <c r="AO34">
        <v>0</v>
      </c>
      <c r="AP34" s="2">
        <v>4</v>
      </c>
      <c r="AQ34">
        <v>1</v>
      </c>
      <c r="AR34">
        <v>2</v>
      </c>
      <c r="AS34" s="2">
        <v>0</v>
      </c>
      <c r="AT34">
        <v>2</v>
      </c>
      <c r="AU34">
        <v>0</v>
      </c>
      <c r="AV34" s="2">
        <v>3</v>
      </c>
      <c r="AW34">
        <v>0</v>
      </c>
      <c r="AX34">
        <v>1</v>
      </c>
      <c r="AY34" s="2">
        <v>1</v>
      </c>
      <c r="AZ34">
        <v>1</v>
      </c>
      <c r="BA34">
        <v>1</v>
      </c>
      <c r="BB34" s="2">
        <v>2</v>
      </c>
      <c r="BC34">
        <v>1</v>
      </c>
      <c r="BD34">
        <v>3</v>
      </c>
      <c r="BE34" s="2">
        <v>0</v>
      </c>
      <c r="BF34">
        <v>0</v>
      </c>
      <c r="BG34">
        <v>1</v>
      </c>
      <c r="BH34" s="2">
        <v>3</v>
      </c>
      <c r="BI34">
        <v>0</v>
      </c>
      <c r="BJ34">
        <v>7</v>
      </c>
      <c r="BK34" s="2">
        <v>2</v>
      </c>
      <c r="BL34">
        <v>0</v>
      </c>
      <c r="BM34">
        <v>1</v>
      </c>
      <c r="BN34" s="2">
        <v>4</v>
      </c>
      <c r="BO34">
        <v>0</v>
      </c>
      <c r="BP34">
        <v>1</v>
      </c>
      <c r="BQ34" s="2">
        <v>0</v>
      </c>
      <c r="BR34">
        <v>5</v>
      </c>
      <c r="BS34">
        <v>1</v>
      </c>
      <c r="BT34" s="2">
        <v>2</v>
      </c>
      <c r="BU34">
        <v>0</v>
      </c>
      <c r="BV34">
        <v>0</v>
      </c>
      <c r="BW34" s="2">
        <v>0</v>
      </c>
      <c r="BX34">
        <v>0</v>
      </c>
      <c r="BY34">
        <v>11</v>
      </c>
      <c r="BZ34" s="2"/>
      <c r="CC34" s="2"/>
      <c r="CF34" s="2"/>
      <c r="CI34" s="2"/>
      <c r="CL34" s="2"/>
      <c r="CO34" s="2"/>
      <c r="CR34" s="2"/>
      <c r="CU34" s="2"/>
      <c r="CX34" s="2"/>
      <c r="DA34" s="2"/>
      <c r="DD34" s="2"/>
      <c r="DG34" s="2"/>
      <c r="DJ34" s="2"/>
      <c r="DM34" s="2"/>
      <c r="DP34" s="2"/>
      <c r="DS34" s="2"/>
      <c r="DV34" s="2"/>
      <c r="DY34" s="2"/>
      <c r="EB34" s="2"/>
      <c r="EE34" s="2"/>
      <c r="EH34" s="2"/>
      <c r="EK34" s="2"/>
      <c r="EN34" s="2"/>
      <c r="EQ34" s="2"/>
      <c r="ET34" s="2"/>
      <c r="EW34" s="2"/>
      <c r="EZ34" s="2"/>
      <c r="FC34" s="2"/>
      <c r="FF34" s="2"/>
      <c r="FI34" s="2"/>
      <c r="FL34" s="2"/>
      <c r="FO34" s="2"/>
      <c r="FR34" s="2"/>
      <c r="FU34" s="2"/>
      <c r="FX34" s="2"/>
      <c r="GA34" s="2"/>
      <c r="GD34" s="2"/>
      <c r="GG34" s="2"/>
      <c r="GJ34" s="2"/>
      <c r="GM34" s="2"/>
      <c r="GP34" s="2"/>
      <c r="GS34" s="2"/>
      <c r="GV34" s="2"/>
      <c r="GY34" s="2"/>
      <c r="HB34" s="2"/>
      <c r="HE34" s="2"/>
      <c r="HH34" s="2"/>
      <c r="HK34" s="2"/>
      <c r="HN34" s="2"/>
      <c r="HQ34" s="2"/>
    </row>
    <row r="35" spans="1:225" x14ac:dyDescent="0.25">
      <c r="A35" t="s">
        <v>267</v>
      </c>
      <c r="B35">
        <v>0</v>
      </c>
      <c r="C35" s="2">
        <v>0</v>
      </c>
      <c r="D35">
        <v>0</v>
      </c>
      <c r="E35">
        <v>2</v>
      </c>
      <c r="F35" s="2">
        <v>0</v>
      </c>
      <c r="G35">
        <v>0</v>
      </c>
      <c r="H35">
        <v>0</v>
      </c>
      <c r="I35" s="2">
        <v>3</v>
      </c>
      <c r="J35">
        <v>0</v>
      </c>
      <c r="K35">
        <v>0</v>
      </c>
      <c r="L35" s="2">
        <v>0</v>
      </c>
      <c r="M35">
        <v>4</v>
      </c>
      <c r="N35">
        <v>0</v>
      </c>
      <c r="O35" s="2">
        <v>0</v>
      </c>
      <c r="P35">
        <v>0</v>
      </c>
      <c r="Q35">
        <v>8</v>
      </c>
      <c r="R35" s="2">
        <v>0</v>
      </c>
      <c r="S35">
        <v>0</v>
      </c>
      <c r="T35">
        <v>1</v>
      </c>
      <c r="U35" s="2">
        <v>1</v>
      </c>
      <c r="V35">
        <v>3</v>
      </c>
      <c r="W35">
        <v>0</v>
      </c>
      <c r="X35" s="2">
        <v>3</v>
      </c>
      <c r="Y35">
        <v>0</v>
      </c>
      <c r="Z35">
        <v>1</v>
      </c>
      <c r="AA35" s="2">
        <v>0</v>
      </c>
      <c r="AB35">
        <v>3</v>
      </c>
      <c r="AC35">
        <v>0</v>
      </c>
      <c r="AD35" s="2">
        <v>0</v>
      </c>
      <c r="AE35">
        <v>2</v>
      </c>
      <c r="AF35">
        <v>2</v>
      </c>
      <c r="AG35" s="2">
        <v>0</v>
      </c>
      <c r="AH35">
        <v>3</v>
      </c>
      <c r="AI35">
        <v>2</v>
      </c>
      <c r="AJ35" s="2">
        <v>3</v>
      </c>
      <c r="AK35">
        <v>0</v>
      </c>
      <c r="AL35">
        <v>2</v>
      </c>
      <c r="AM35" s="2">
        <v>2</v>
      </c>
      <c r="AN35">
        <v>1</v>
      </c>
      <c r="AO35">
        <v>0</v>
      </c>
      <c r="AP35" s="2">
        <v>1</v>
      </c>
      <c r="AQ35">
        <v>2</v>
      </c>
      <c r="AR35">
        <v>3</v>
      </c>
      <c r="AS35" s="2">
        <v>0</v>
      </c>
      <c r="AT35">
        <v>2</v>
      </c>
      <c r="AU35">
        <v>0</v>
      </c>
      <c r="AV35" s="2">
        <v>1</v>
      </c>
      <c r="AW35">
        <v>1</v>
      </c>
      <c r="AX35">
        <v>0</v>
      </c>
      <c r="AY35" s="2">
        <v>2</v>
      </c>
      <c r="AZ35">
        <v>2</v>
      </c>
      <c r="BA35">
        <v>0</v>
      </c>
      <c r="BB35" s="2">
        <v>0</v>
      </c>
      <c r="BC35">
        <v>0</v>
      </c>
      <c r="BD35">
        <v>1</v>
      </c>
      <c r="BE35" s="2">
        <v>0</v>
      </c>
      <c r="BF35">
        <v>3</v>
      </c>
      <c r="BG35">
        <v>3</v>
      </c>
      <c r="BH35" s="2">
        <v>3</v>
      </c>
      <c r="BI35">
        <v>0</v>
      </c>
      <c r="BJ35">
        <v>7</v>
      </c>
      <c r="BK35" s="2">
        <v>1</v>
      </c>
      <c r="BL35">
        <v>4</v>
      </c>
      <c r="BM35">
        <v>0</v>
      </c>
      <c r="BN35" s="2">
        <v>5</v>
      </c>
      <c r="BO35">
        <v>0</v>
      </c>
      <c r="BP35">
        <v>1</v>
      </c>
      <c r="BQ35" s="2">
        <v>0</v>
      </c>
      <c r="BR35">
        <v>2</v>
      </c>
      <c r="BS35">
        <v>3</v>
      </c>
      <c r="BT35" s="2">
        <v>1</v>
      </c>
      <c r="BU35">
        <v>0</v>
      </c>
      <c r="BV35">
        <v>0</v>
      </c>
      <c r="BW35" s="2">
        <v>0</v>
      </c>
      <c r="BX35">
        <v>0</v>
      </c>
      <c r="BY35">
        <v>9</v>
      </c>
      <c r="BZ35" s="2"/>
      <c r="CC35" s="2"/>
      <c r="CF35" s="2"/>
      <c r="CI35" s="2"/>
      <c r="CL35" s="2"/>
      <c r="CO35" s="2"/>
      <c r="CR35" s="2"/>
      <c r="CU35" s="2"/>
      <c r="CX35" s="2"/>
      <c r="DA35" s="2"/>
      <c r="DD35" s="2"/>
      <c r="DG35" s="2"/>
      <c r="DJ35" s="2"/>
      <c r="DM35" s="2"/>
      <c r="DP35" s="2"/>
      <c r="DS35" s="2"/>
      <c r="DV35" s="2"/>
      <c r="DY35" s="2"/>
      <c r="EB35" s="2"/>
      <c r="EE35" s="2"/>
      <c r="EH35" s="2"/>
      <c r="EK35" s="2"/>
      <c r="EN35" s="2"/>
      <c r="EQ35" s="2"/>
      <c r="ET35" s="2"/>
      <c r="EW35" s="2"/>
      <c r="EZ35" s="2"/>
      <c r="FC35" s="2"/>
      <c r="FF35" s="2"/>
      <c r="FI35" s="2"/>
      <c r="FL35" s="2"/>
      <c r="FO35" s="2"/>
      <c r="FR35" s="2"/>
      <c r="FU35" s="2"/>
      <c r="FX35" s="2"/>
      <c r="GA35" s="2"/>
      <c r="GD35" s="2"/>
      <c r="GG35" s="2"/>
      <c r="GJ35" s="2"/>
      <c r="GM35" s="2"/>
      <c r="GP35" s="2"/>
      <c r="GS35" s="2"/>
      <c r="GV35" s="2"/>
      <c r="GY35" s="2"/>
      <c r="HB35" s="2"/>
      <c r="HE35" s="2"/>
      <c r="HH35" s="2"/>
      <c r="HK35" s="2"/>
      <c r="HN35" s="2"/>
      <c r="HQ35" s="2"/>
    </row>
    <row r="36" spans="1:225" x14ac:dyDescent="0.25">
      <c r="A36" t="s">
        <v>268</v>
      </c>
      <c r="B36">
        <v>0</v>
      </c>
      <c r="C36" s="2">
        <v>0</v>
      </c>
      <c r="D36">
        <v>0</v>
      </c>
      <c r="E36">
        <v>3</v>
      </c>
      <c r="F36" s="2">
        <v>0</v>
      </c>
      <c r="G36">
        <v>0</v>
      </c>
      <c r="H36">
        <v>0</v>
      </c>
      <c r="I36" s="2">
        <v>2</v>
      </c>
      <c r="J36">
        <v>0</v>
      </c>
      <c r="K36">
        <v>0</v>
      </c>
      <c r="L36" s="2">
        <v>0</v>
      </c>
      <c r="M36">
        <v>4</v>
      </c>
      <c r="N36">
        <v>0</v>
      </c>
      <c r="O36" s="2">
        <v>0</v>
      </c>
      <c r="P36">
        <v>0</v>
      </c>
      <c r="Q36">
        <v>2</v>
      </c>
      <c r="R36" s="2">
        <v>0</v>
      </c>
      <c r="S36">
        <v>2</v>
      </c>
      <c r="T36">
        <v>6</v>
      </c>
      <c r="U36" s="2">
        <v>0</v>
      </c>
      <c r="V36">
        <v>3</v>
      </c>
      <c r="W36">
        <v>4</v>
      </c>
      <c r="X36" s="2">
        <v>1</v>
      </c>
      <c r="Y36">
        <v>0</v>
      </c>
      <c r="Z36">
        <v>0</v>
      </c>
      <c r="AA36" s="2">
        <v>1</v>
      </c>
      <c r="AB36">
        <v>3</v>
      </c>
      <c r="AC36">
        <v>1</v>
      </c>
      <c r="AD36" s="2">
        <v>0</v>
      </c>
      <c r="AE36">
        <v>1</v>
      </c>
      <c r="AF36">
        <v>1</v>
      </c>
      <c r="AG36" s="2">
        <v>0</v>
      </c>
      <c r="AH36">
        <v>1</v>
      </c>
      <c r="AI36">
        <v>3</v>
      </c>
      <c r="AJ36" s="2">
        <v>2</v>
      </c>
      <c r="AK36">
        <v>0</v>
      </c>
      <c r="AL36">
        <v>1</v>
      </c>
      <c r="AM36" s="2">
        <v>2</v>
      </c>
      <c r="AN36">
        <v>3</v>
      </c>
      <c r="AO36">
        <v>0</v>
      </c>
      <c r="AP36" s="2">
        <v>0</v>
      </c>
      <c r="AQ36">
        <v>2</v>
      </c>
      <c r="AR36">
        <v>4</v>
      </c>
      <c r="AS36" s="2">
        <v>0</v>
      </c>
      <c r="AT36">
        <v>0</v>
      </c>
      <c r="AU36">
        <v>3</v>
      </c>
      <c r="AV36" s="2">
        <v>1</v>
      </c>
      <c r="AW36">
        <v>0</v>
      </c>
      <c r="AX36">
        <v>2</v>
      </c>
      <c r="AY36" s="2">
        <v>2</v>
      </c>
      <c r="AZ36">
        <v>5</v>
      </c>
      <c r="BA36">
        <v>0</v>
      </c>
      <c r="BB36" s="2">
        <v>2</v>
      </c>
      <c r="BC36">
        <v>2</v>
      </c>
      <c r="BD36">
        <v>1</v>
      </c>
      <c r="BE36" s="2">
        <v>0</v>
      </c>
      <c r="BF36">
        <v>3</v>
      </c>
      <c r="BG36">
        <v>1</v>
      </c>
      <c r="BH36" s="2">
        <v>5</v>
      </c>
      <c r="BI36">
        <v>0</v>
      </c>
      <c r="BJ36">
        <v>2</v>
      </c>
      <c r="BK36" s="2">
        <v>4</v>
      </c>
      <c r="BL36">
        <v>2</v>
      </c>
      <c r="BM36">
        <v>0</v>
      </c>
      <c r="BN36" s="2">
        <v>3</v>
      </c>
      <c r="BO36">
        <v>4</v>
      </c>
      <c r="BP36">
        <v>5</v>
      </c>
      <c r="BQ36" s="2">
        <v>1</v>
      </c>
      <c r="BR36">
        <v>4</v>
      </c>
      <c r="BS36">
        <v>0</v>
      </c>
      <c r="BT36" s="2">
        <v>2</v>
      </c>
      <c r="BU36">
        <v>0</v>
      </c>
      <c r="BV36">
        <v>0</v>
      </c>
      <c r="BW36" s="2">
        <v>0</v>
      </c>
      <c r="BX36">
        <v>0</v>
      </c>
      <c r="BY36">
        <v>10</v>
      </c>
      <c r="BZ36" s="2"/>
      <c r="CC36" s="2"/>
      <c r="CF36" s="2"/>
      <c r="CI36" s="2"/>
      <c r="CL36" s="2"/>
      <c r="CO36" s="2"/>
      <c r="CR36" s="2"/>
      <c r="CU36" s="2"/>
      <c r="CX36" s="2"/>
      <c r="DA36" s="2"/>
      <c r="DD36" s="2"/>
      <c r="DG36" s="2"/>
      <c r="DJ36" s="2"/>
      <c r="DM36" s="2"/>
      <c r="DP36" s="2"/>
      <c r="DS36" s="2"/>
      <c r="DV36" s="2"/>
      <c r="DY36" s="2"/>
      <c r="EB36" s="2"/>
      <c r="EE36" s="2"/>
      <c r="EH36" s="2"/>
      <c r="EK36" s="2"/>
      <c r="EN36" s="2"/>
      <c r="EQ36" s="2"/>
      <c r="ET36" s="2"/>
      <c r="EW36" s="2"/>
      <c r="EZ36" s="2"/>
      <c r="FC36" s="2"/>
      <c r="FF36" s="2"/>
      <c r="FI36" s="2"/>
      <c r="FL36" s="2"/>
      <c r="FO36" s="2"/>
      <c r="FR36" s="2"/>
      <c r="FU36" s="2"/>
      <c r="FX36" s="2"/>
      <c r="GA36" s="2"/>
      <c r="GD36" s="2"/>
      <c r="GG36" s="2"/>
      <c r="GJ36" s="2"/>
      <c r="GM36" s="2"/>
      <c r="GP36" s="2"/>
      <c r="GS36" s="2"/>
      <c r="GV36" s="2"/>
      <c r="GY36" s="2"/>
      <c r="HB36" s="2"/>
      <c r="HE36" s="2"/>
      <c r="HH36" s="2"/>
      <c r="HK36" s="2"/>
      <c r="HN36" s="2"/>
      <c r="HQ36" s="2"/>
    </row>
    <row r="37" spans="1:225" x14ac:dyDescent="0.25">
      <c r="A37" t="s">
        <v>269</v>
      </c>
      <c r="B37">
        <v>0</v>
      </c>
      <c r="C37" s="2">
        <v>0</v>
      </c>
      <c r="D37">
        <v>0</v>
      </c>
      <c r="E37">
        <v>6</v>
      </c>
      <c r="F37" s="2">
        <v>0</v>
      </c>
      <c r="G37">
        <v>0</v>
      </c>
      <c r="H37">
        <v>0</v>
      </c>
      <c r="I37" s="2">
        <v>3</v>
      </c>
      <c r="J37">
        <v>0</v>
      </c>
      <c r="K37">
        <v>0</v>
      </c>
      <c r="L37" s="2">
        <v>0</v>
      </c>
      <c r="M37">
        <v>9</v>
      </c>
      <c r="N37">
        <v>0</v>
      </c>
      <c r="O37" s="2">
        <v>0</v>
      </c>
      <c r="P37">
        <v>0</v>
      </c>
      <c r="Q37">
        <v>6</v>
      </c>
      <c r="R37" s="2">
        <v>2</v>
      </c>
      <c r="S37">
        <v>0</v>
      </c>
      <c r="T37">
        <v>5</v>
      </c>
      <c r="U37" s="2">
        <v>0</v>
      </c>
      <c r="V37">
        <v>2</v>
      </c>
      <c r="W37">
        <v>0</v>
      </c>
      <c r="X37" s="2">
        <v>3</v>
      </c>
      <c r="Y37">
        <v>0</v>
      </c>
      <c r="Z37">
        <v>0</v>
      </c>
      <c r="AA37" s="2">
        <v>1</v>
      </c>
      <c r="AB37">
        <v>2</v>
      </c>
      <c r="AC37">
        <v>0</v>
      </c>
      <c r="AD37" s="2">
        <v>2</v>
      </c>
      <c r="AE37">
        <v>1</v>
      </c>
      <c r="AF37">
        <v>2</v>
      </c>
      <c r="AG37" s="2">
        <v>0</v>
      </c>
      <c r="AH37">
        <v>2</v>
      </c>
      <c r="AI37">
        <v>1</v>
      </c>
      <c r="AJ37" s="2">
        <v>6</v>
      </c>
      <c r="AK37">
        <v>1</v>
      </c>
      <c r="AL37">
        <v>1</v>
      </c>
      <c r="AM37" s="2">
        <v>3</v>
      </c>
      <c r="AN37">
        <v>2</v>
      </c>
      <c r="AO37">
        <v>0</v>
      </c>
      <c r="AP37" s="2">
        <v>2</v>
      </c>
      <c r="AQ37">
        <v>0</v>
      </c>
      <c r="AR37">
        <v>1</v>
      </c>
      <c r="AS37" s="2">
        <v>0</v>
      </c>
      <c r="AT37">
        <v>2</v>
      </c>
      <c r="AU37">
        <v>1</v>
      </c>
      <c r="AV37" s="2">
        <v>1</v>
      </c>
      <c r="AW37">
        <v>0</v>
      </c>
      <c r="AX37">
        <v>0</v>
      </c>
      <c r="AY37" s="2">
        <v>3</v>
      </c>
      <c r="AZ37">
        <v>2</v>
      </c>
      <c r="BA37">
        <v>0</v>
      </c>
      <c r="BB37" s="2">
        <v>5</v>
      </c>
      <c r="BC37">
        <v>2</v>
      </c>
      <c r="BD37">
        <v>5</v>
      </c>
      <c r="BE37" s="2">
        <v>0</v>
      </c>
      <c r="BF37">
        <v>8</v>
      </c>
      <c r="BG37">
        <v>4</v>
      </c>
      <c r="BH37" s="2">
        <v>3</v>
      </c>
      <c r="BI37">
        <v>0</v>
      </c>
      <c r="BJ37">
        <v>7</v>
      </c>
      <c r="BK37" s="2">
        <v>3</v>
      </c>
      <c r="BL37">
        <v>1</v>
      </c>
      <c r="BM37">
        <v>0</v>
      </c>
      <c r="BN37" s="2">
        <v>3</v>
      </c>
      <c r="BO37">
        <v>6</v>
      </c>
      <c r="BP37">
        <v>3</v>
      </c>
      <c r="BQ37" s="2">
        <v>0</v>
      </c>
      <c r="BR37">
        <v>6</v>
      </c>
      <c r="BS37">
        <v>5</v>
      </c>
      <c r="BT37" s="2">
        <v>3</v>
      </c>
      <c r="BU37">
        <v>0</v>
      </c>
      <c r="BV37">
        <v>0</v>
      </c>
      <c r="BW37" s="2">
        <v>0</v>
      </c>
      <c r="BX37">
        <v>0</v>
      </c>
      <c r="BY37">
        <v>10</v>
      </c>
      <c r="BZ37" s="2"/>
      <c r="CC37" s="2"/>
      <c r="CF37" s="2"/>
      <c r="CI37" s="2"/>
      <c r="CL37" s="2"/>
      <c r="CO37" s="2"/>
      <c r="CR37" s="2"/>
      <c r="CU37" s="2"/>
      <c r="CX37" s="2"/>
      <c r="DA37" s="2"/>
      <c r="DD37" s="2"/>
      <c r="DG37" s="2"/>
      <c r="DJ37" s="2"/>
      <c r="DM37" s="2"/>
      <c r="DP37" s="2"/>
      <c r="DS37" s="2"/>
      <c r="DV37" s="2"/>
      <c r="DY37" s="2"/>
      <c r="EB37" s="2"/>
      <c r="EE37" s="2"/>
      <c r="EH37" s="2"/>
      <c r="EK37" s="2"/>
      <c r="EN37" s="2"/>
      <c r="EQ37" s="2"/>
      <c r="ET37" s="2"/>
      <c r="EW37" s="2"/>
      <c r="EZ37" s="2"/>
      <c r="FC37" s="2"/>
      <c r="FF37" s="2"/>
      <c r="FI37" s="2"/>
      <c r="FL37" s="2"/>
      <c r="FO37" s="2"/>
      <c r="FR37" s="2"/>
      <c r="FU37" s="2"/>
      <c r="FX37" s="2"/>
      <c r="GA37" s="2"/>
      <c r="GD37" s="2"/>
      <c r="GG37" s="2"/>
      <c r="GJ37" s="2"/>
      <c r="GM37" s="2"/>
      <c r="GP37" s="2"/>
      <c r="GS37" s="2"/>
      <c r="GV37" s="2"/>
      <c r="GY37" s="2"/>
      <c r="HB37" s="2"/>
      <c r="HE37" s="2"/>
      <c r="HH37" s="2"/>
      <c r="HK37" s="2"/>
      <c r="HN37" s="2"/>
      <c r="HQ37" s="2"/>
    </row>
    <row r="38" spans="1:225" x14ac:dyDescent="0.25">
      <c r="A38" t="s">
        <v>270</v>
      </c>
      <c r="B38">
        <v>0</v>
      </c>
      <c r="C38" s="2">
        <v>0</v>
      </c>
      <c r="D38">
        <v>0</v>
      </c>
      <c r="E38">
        <v>5</v>
      </c>
      <c r="F38" s="2">
        <v>0</v>
      </c>
      <c r="G38">
        <v>0</v>
      </c>
      <c r="H38">
        <v>0</v>
      </c>
      <c r="I38" s="2">
        <v>5</v>
      </c>
      <c r="J38">
        <v>0</v>
      </c>
      <c r="K38">
        <v>0</v>
      </c>
      <c r="L38" s="2">
        <v>0</v>
      </c>
      <c r="M38">
        <v>7</v>
      </c>
      <c r="N38">
        <v>0</v>
      </c>
      <c r="O38" s="2">
        <v>0</v>
      </c>
      <c r="P38">
        <v>0</v>
      </c>
      <c r="Q38">
        <v>5</v>
      </c>
      <c r="R38" s="2">
        <v>1</v>
      </c>
      <c r="S38">
        <v>1</v>
      </c>
      <c r="T38">
        <v>0</v>
      </c>
      <c r="U38" s="2">
        <v>0</v>
      </c>
      <c r="V38">
        <v>2</v>
      </c>
      <c r="W38">
        <v>1</v>
      </c>
      <c r="X38" s="2">
        <v>2</v>
      </c>
      <c r="Y38">
        <v>0</v>
      </c>
      <c r="Z38">
        <v>0</v>
      </c>
      <c r="AA38" s="2">
        <v>0</v>
      </c>
      <c r="AB38">
        <v>1</v>
      </c>
      <c r="AC38">
        <v>1</v>
      </c>
      <c r="AD38" s="2">
        <v>0</v>
      </c>
      <c r="AE38">
        <v>1</v>
      </c>
      <c r="AF38">
        <v>5</v>
      </c>
      <c r="AG38" s="2">
        <v>0</v>
      </c>
      <c r="AH38">
        <v>1</v>
      </c>
      <c r="AI38">
        <v>2</v>
      </c>
      <c r="AJ38" s="2">
        <v>2</v>
      </c>
      <c r="AK38">
        <v>1</v>
      </c>
      <c r="AL38">
        <v>0</v>
      </c>
      <c r="AM38" s="2">
        <v>6</v>
      </c>
      <c r="AN38">
        <v>7</v>
      </c>
      <c r="AO38">
        <v>0</v>
      </c>
      <c r="AP38" s="2">
        <v>3</v>
      </c>
      <c r="AQ38">
        <v>0</v>
      </c>
      <c r="AR38">
        <v>2</v>
      </c>
      <c r="AS38" s="2">
        <v>1</v>
      </c>
      <c r="AT38">
        <v>1</v>
      </c>
      <c r="AU38">
        <v>4</v>
      </c>
      <c r="AV38" s="2">
        <v>4</v>
      </c>
      <c r="AW38">
        <v>1</v>
      </c>
      <c r="AX38">
        <v>0</v>
      </c>
      <c r="AY38" s="2">
        <v>3</v>
      </c>
      <c r="AZ38">
        <v>3</v>
      </c>
      <c r="BA38">
        <v>0</v>
      </c>
      <c r="BB38" s="2">
        <v>2</v>
      </c>
      <c r="BC38">
        <v>2</v>
      </c>
      <c r="BD38">
        <v>7</v>
      </c>
      <c r="BE38" s="2">
        <v>0</v>
      </c>
      <c r="BF38">
        <v>1</v>
      </c>
      <c r="BG38">
        <v>7</v>
      </c>
      <c r="BH38" s="2">
        <v>6</v>
      </c>
      <c r="BI38">
        <v>1</v>
      </c>
      <c r="BJ38">
        <v>2</v>
      </c>
      <c r="BK38" s="2">
        <v>0</v>
      </c>
      <c r="BL38">
        <v>4</v>
      </c>
      <c r="BM38">
        <v>0</v>
      </c>
      <c r="BN38" s="2">
        <v>1</v>
      </c>
      <c r="BO38">
        <v>2</v>
      </c>
      <c r="BP38">
        <v>5</v>
      </c>
      <c r="BQ38" s="2">
        <v>0</v>
      </c>
      <c r="BR38">
        <v>4</v>
      </c>
      <c r="BS38">
        <v>3</v>
      </c>
      <c r="BT38" s="2">
        <v>3</v>
      </c>
      <c r="BU38">
        <v>0</v>
      </c>
      <c r="BV38">
        <v>0</v>
      </c>
      <c r="BW38" s="2">
        <v>0</v>
      </c>
      <c r="BX38">
        <v>0</v>
      </c>
      <c r="BY38">
        <v>10</v>
      </c>
      <c r="BZ38" s="2"/>
      <c r="CC38" s="2"/>
      <c r="CF38" s="2"/>
      <c r="CI38" s="2"/>
      <c r="CL38" s="2"/>
      <c r="CO38" s="2"/>
      <c r="CR38" s="2"/>
      <c r="CU38" s="2"/>
      <c r="CX38" s="2"/>
      <c r="DA38" s="2"/>
      <c r="DD38" s="2"/>
      <c r="DG38" s="2"/>
      <c r="DJ38" s="2"/>
      <c r="DM38" s="2"/>
      <c r="DP38" s="2"/>
      <c r="DS38" s="2"/>
      <c r="DV38" s="2"/>
      <c r="DY38" s="2"/>
      <c r="EB38" s="2"/>
      <c r="EE38" s="2"/>
      <c r="EH38" s="2"/>
      <c r="EK38" s="2"/>
      <c r="EN38" s="2"/>
      <c r="EQ38" s="2"/>
      <c r="ET38" s="2"/>
      <c r="EW38" s="2"/>
      <c r="EZ38" s="2"/>
      <c r="FC38" s="2"/>
      <c r="FF38" s="2"/>
      <c r="FI38" s="2"/>
      <c r="FL38" s="2"/>
      <c r="FO38" s="2"/>
      <c r="FR38" s="2"/>
      <c r="FU38" s="2"/>
      <c r="FX38" s="2"/>
      <c r="GA38" s="2"/>
      <c r="GD38" s="2"/>
      <c r="GG38" s="2"/>
      <c r="GJ38" s="2"/>
      <c r="GM38" s="2"/>
      <c r="GP38" s="2"/>
      <c r="GS38" s="2"/>
      <c r="GV38" s="2"/>
      <c r="GY38" s="2"/>
      <c r="HB38" s="2"/>
      <c r="HE38" s="2"/>
      <c r="HH38" s="2"/>
      <c r="HK38" s="2"/>
      <c r="HN38" s="2"/>
      <c r="HQ38" s="2"/>
    </row>
    <row r="39" spans="1:225" x14ac:dyDescent="0.25">
      <c r="A39" t="s">
        <v>271</v>
      </c>
      <c r="B39">
        <v>0</v>
      </c>
      <c r="C39" s="2">
        <v>0</v>
      </c>
      <c r="D39">
        <v>0</v>
      </c>
      <c r="E39">
        <v>12</v>
      </c>
      <c r="F39" s="2">
        <v>0</v>
      </c>
      <c r="G39">
        <v>0</v>
      </c>
      <c r="H39">
        <v>0</v>
      </c>
      <c r="I39" s="2">
        <v>6</v>
      </c>
      <c r="J39">
        <v>0</v>
      </c>
      <c r="K39">
        <v>0</v>
      </c>
      <c r="L39" s="2">
        <v>0</v>
      </c>
      <c r="M39">
        <v>9</v>
      </c>
      <c r="N39">
        <v>0</v>
      </c>
      <c r="O39" s="2">
        <v>0</v>
      </c>
      <c r="P39">
        <v>0</v>
      </c>
      <c r="Q39">
        <v>8</v>
      </c>
      <c r="R39" s="2">
        <v>4</v>
      </c>
      <c r="S39">
        <v>1</v>
      </c>
      <c r="T39">
        <v>11</v>
      </c>
      <c r="U39" s="2">
        <v>0</v>
      </c>
      <c r="V39">
        <v>0</v>
      </c>
      <c r="W39">
        <v>3</v>
      </c>
      <c r="X39" s="2">
        <v>9</v>
      </c>
      <c r="Y39">
        <v>1</v>
      </c>
      <c r="Z39">
        <v>1</v>
      </c>
      <c r="AA39" s="2">
        <v>0</v>
      </c>
      <c r="AB39">
        <v>4</v>
      </c>
      <c r="AC39">
        <v>0</v>
      </c>
      <c r="AD39" s="2">
        <v>0</v>
      </c>
      <c r="AE39">
        <v>3</v>
      </c>
      <c r="AF39">
        <v>4</v>
      </c>
      <c r="AG39" s="2">
        <v>0</v>
      </c>
      <c r="AH39">
        <v>0</v>
      </c>
      <c r="AI39">
        <v>2</v>
      </c>
      <c r="AJ39" s="2">
        <v>2</v>
      </c>
      <c r="AK39">
        <v>1</v>
      </c>
      <c r="AL39">
        <v>0</v>
      </c>
      <c r="AM39" s="2">
        <v>5</v>
      </c>
      <c r="AN39">
        <v>5</v>
      </c>
      <c r="AO39">
        <v>0</v>
      </c>
      <c r="AP39" s="2">
        <v>1</v>
      </c>
      <c r="AQ39">
        <v>1</v>
      </c>
      <c r="AR39">
        <v>7</v>
      </c>
      <c r="AS39" s="2">
        <v>0</v>
      </c>
      <c r="AT39">
        <v>1</v>
      </c>
      <c r="AU39">
        <v>2</v>
      </c>
      <c r="AV39" s="2">
        <v>8</v>
      </c>
      <c r="AW39">
        <v>0</v>
      </c>
      <c r="AX39">
        <v>3</v>
      </c>
      <c r="AY39" s="2">
        <v>0</v>
      </c>
      <c r="AZ39">
        <v>5</v>
      </c>
      <c r="BA39">
        <v>0</v>
      </c>
      <c r="BB39" s="2">
        <v>2</v>
      </c>
      <c r="BC39">
        <v>0</v>
      </c>
      <c r="BD39">
        <v>5</v>
      </c>
      <c r="BE39" s="2">
        <v>0</v>
      </c>
      <c r="BF39">
        <v>5</v>
      </c>
      <c r="BG39">
        <v>3</v>
      </c>
      <c r="BH39" s="2">
        <v>7</v>
      </c>
      <c r="BI39">
        <v>1</v>
      </c>
      <c r="BJ39">
        <v>4</v>
      </c>
      <c r="BK39" s="2">
        <v>3</v>
      </c>
      <c r="BL39">
        <v>3</v>
      </c>
      <c r="BM39">
        <v>0</v>
      </c>
      <c r="BN39" s="2">
        <v>6</v>
      </c>
      <c r="BO39">
        <v>4</v>
      </c>
      <c r="BP39">
        <v>7</v>
      </c>
      <c r="BQ39" s="2">
        <v>0</v>
      </c>
      <c r="BR39">
        <v>2</v>
      </c>
      <c r="BS39">
        <v>1</v>
      </c>
      <c r="BT39" s="2">
        <v>6</v>
      </c>
      <c r="BU39">
        <v>0</v>
      </c>
      <c r="BV39">
        <v>0</v>
      </c>
      <c r="BW39" s="2">
        <v>0</v>
      </c>
      <c r="BX39">
        <v>0</v>
      </c>
      <c r="BY39">
        <v>10</v>
      </c>
      <c r="BZ39" s="2"/>
      <c r="CC39" s="2"/>
      <c r="CF39" s="2"/>
      <c r="CI39" s="2"/>
      <c r="CL39" s="2"/>
      <c r="CO39" s="2"/>
      <c r="CR39" s="2"/>
      <c r="CU39" s="2"/>
      <c r="CX39" s="2"/>
      <c r="DA39" s="2"/>
      <c r="DD39" s="2"/>
      <c r="DG39" s="2"/>
      <c r="DJ39" s="2"/>
      <c r="DM39" s="2"/>
      <c r="DP39" s="2"/>
      <c r="DS39" s="2"/>
      <c r="DV39" s="2"/>
      <c r="DY39" s="2"/>
      <c r="EB39" s="2"/>
      <c r="EE39" s="2"/>
      <c r="EH39" s="2"/>
      <c r="EK39" s="2"/>
      <c r="EN39" s="2"/>
      <c r="EQ39" s="2"/>
      <c r="ET39" s="2"/>
      <c r="EW39" s="2"/>
      <c r="EZ39" s="2"/>
      <c r="FC39" s="2"/>
      <c r="FF39" s="2"/>
      <c r="FI39" s="2"/>
      <c r="FL39" s="2"/>
      <c r="FO39" s="2"/>
      <c r="FR39" s="2"/>
      <c r="FU39" s="2"/>
      <c r="FX39" s="2"/>
      <c r="GA39" s="2"/>
      <c r="GD39" s="2"/>
      <c r="GG39" s="2"/>
      <c r="GJ39" s="2"/>
      <c r="GM39" s="2"/>
      <c r="GP39" s="2"/>
      <c r="GS39" s="2"/>
      <c r="GV39" s="2"/>
      <c r="GY39" s="2"/>
      <c r="HB39" s="2"/>
      <c r="HE39" s="2"/>
      <c r="HH39" s="2"/>
      <c r="HK39" s="2"/>
      <c r="HN39" s="2"/>
      <c r="HQ39" s="2"/>
    </row>
    <row r="40" spans="1:225" x14ac:dyDescent="0.25">
      <c r="A40" t="s">
        <v>272</v>
      </c>
      <c r="B40">
        <v>0</v>
      </c>
      <c r="C40" s="2">
        <v>0</v>
      </c>
      <c r="D40">
        <v>0</v>
      </c>
      <c r="E40">
        <v>14</v>
      </c>
      <c r="F40" s="2">
        <v>0</v>
      </c>
      <c r="G40">
        <v>0</v>
      </c>
      <c r="H40">
        <v>0</v>
      </c>
      <c r="I40" s="2">
        <v>5</v>
      </c>
      <c r="J40">
        <v>0</v>
      </c>
      <c r="K40">
        <v>0</v>
      </c>
      <c r="L40" s="2">
        <v>0</v>
      </c>
      <c r="M40">
        <v>9</v>
      </c>
      <c r="N40">
        <v>0</v>
      </c>
      <c r="O40" s="2">
        <v>0</v>
      </c>
      <c r="P40">
        <v>0</v>
      </c>
      <c r="Q40">
        <v>8</v>
      </c>
      <c r="R40" s="2">
        <v>0</v>
      </c>
      <c r="S40">
        <v>0</v>
      </c>
      <c r="T40">
        <v>9</v>
      </c>
      <c r="U40" s="2">
        <v>0</v>
      </c>
      <c r="V40">
        <v>2</v>
      </c>
      <c r="W40">
        <v>3</v>
      </c>
      <c r="X40" s="2">
        <v>3</v>
      </c>
      <c r="Y40">
        <v>0</v>
      </c>
      <c r="Z40">
        <v>1</v>
      </c>
      <c r="AA40" s="2">
        <v>2</v>
      </c>
      <c r="AB40">
        <v>5</v>
      </c>
      <c r="AC40">
        <v>0</v>
      </c>
      <c r="AD40" s="2">
        <v>0</v>
      </c>
      <c r="AE40">
        <v>0</v>
      </c>
      <c r="AF40">
        <v>3</v>
      </c>
      <c r="AG40" s="2">
        <v>0</v>
      </c>
      <c r="AH40">
        <v>1</v>
      </c>
      <c r="AI40">
        <v>5</v>
      </c>
      <c r="AJ40" s="2">
        <v>6</v>
      </c>
      <c r="AK40">
        <v>1</v>
      </c>
      <c r="AL40">
        <v>0</v>
      </c>
      <c r="AM40" s="2">
        <v>0</v>
      </c>
      <c r="AN40">
        <v>7</v>
      </c>
      <c r="AO40">
        <v>0</v>
      </c>
      <c r="AP40" s="2">
        <v>5</v>
      </c>
      <c r="AQ40">
        <v>4</v>
      </c>
      <c r="AR40">
        <v>5</v>
      </c>
      <c r="AS40" s="2">
        <v>0</v>
      </c>
      <c r="AT40">
        <v>1</v>
      </c>
      <c r="AU40">
        <v>3</v>
      </c>
      <c r="AV40" s="2">
        <v>5</v>
      </c>
      <c r="AW40">
        <v>0</v>
      </c>
      <c r="AX40">
        <v>1</v>
      </c>
      <c r="AY40" s="2">
        <v>5</v>
      </c>
      <c r="AZ40">
        <v>6</v>
      </c>
      <c r="BA40">
        <v>1</v>
      </c>
      <c r="BB40" s="2">
        <v>2</v>
      </c>
      <c r="BC40">
        <v>3</v>
      </c>
      <c r="BD40">
        <v>6</v>
      </c>
      <c r="BE40" s="2">
        <v>0</v>
      </c>
      <c r="BF40">
        <v>2</v>
      </c>
      <c r="BG40">
        <v>2</v>
      </c>
      <c r="BH40" s="2">
        <v>7</v>
      </c>
      <c r="BI40">
        <v>0</v>
      </c>
      <c r="BJ40">
        <v>8</v>
      </c>
      <c r="BK40" s="2">
        <v>2</v>
      </c>
      <c r="BL40">
        <v>6</v>
      </c>
      <c r="BM40">
        <v>0</v>
      </c>
      <c r="BN40" s="2">
        <v>2</v>
      </c>
      <c r="BO40">
        <v>5</v>
      </c>
      <c r="BP40">
        <v>7</v>
      </c>
      <c r="BQ40" s="2">
        <v>1</v>
      </c>
      <c r="BR40">
        <v>5</v>
      </c>
      <c r="BS40">
        <v>4</v>
      </c>
      <c r="BT40" s="2">
        <v>8</v>
      </c>
      <c r="BU40">
        <v>0</v>
      </c>
      <c r="BV40">
        <v>0</v>
      </c>
      <c r="BW40" s="2">
        <v>0</v>
      </c>
      <c r="BX40">
        <v>0</v>
      </c>
      <c r="BY40">
        <v>19</v>
      </c>
      <c r="BZ40" s="2"/>
      <c r="CC40" s="2"/>
      <c r="CF40" s="2"/>
      <c r="CI40" s="2"/>
      <c r="CL40" s="2"/>
      <c r="CO40" s="2"/>
      <c r="CR40" s="2"/>
      <c r="CU40" s="2"/>
      <c r="CX40" s="2"/>
      <c r="DA40" s="2"/>
      <c r="DD40" s="2"/>
      <c r="DG40" s="2"/>
      <c r="DJ40" s="2"/>
      <c r="DM40" s="2"/>
      <c r="DP40" s="2"/>
      <c r="DS40" s="2"/>
      <c r="DV40" s="2"/>
      <c r="DY40" s="2"/>
      <c r="EB40" s="2"/>
      <c r="EE40" s="2"/>
      <c r="EH40" s="2"/>
      <c r="EK40" s="2"/>
      <c r="EN40" s="2"/>
      <c r="EQ40" s="2"/>
      <c r="ET40" s="2"/>
      <c r="EW40" s="2"/>
      <c r="EZ40" s="2"/>
      <c r="FC40" s="2"/>
      <c r="FF40" s="2"/>
      <c r="FI40" s="2"/>
      <c r="FL40" s="2"/>
      <c r="FO40" s="2"/>
      <c r="FR40" s="2"/>
      <c r="FU40" s="2"/>
      <c r="FX40" s="2"/>
      <c r="GA40" s="2"/>
      <c r="GD40" s="2"/>
      <c r="GG40" s="2"/>
      <c r="GJ40" s="2"/>
      <c r="GM40" s="2"/>
      <c r="GP40" s="2"/>
      <c r="GS40" s="2"/>
      <c r="GV40" s="2"/>
      <c r="GY40" s="2"/>
      <c r="HB40" s="2"/>
      <c r="HE40" s="2"/>
      <c r="HH40" s="2"/>
      <c r="HK40" s="2"/>
      <c r="HN40" s="2"/>
      <c r="HQ40" s="2"/>
    </row>
    <row r="41" spans="1:225" x14ac:dyDescent="0.25">
      <c r="A41" t="s">
        <v>273</v>
      </c>
      <c r="B41">
        <v>0</v>
      </c>
      <c r="C41" s="2">
        <v>0</v>
      </c>
      <c r="D41">
        <v>0</v>
      </c>
      <c r="E41">
        <v>10</v>
      </c>
      <c r="F41" s="2">
        <v>0</v>
      </c>
      <c r="G41">
        <v>0</v>
      </c>
      <c r="H41">
        <v>0</v>
      </c>
      <c r="I41" s="2">
        <v>5</v>
      </c>
      <c r="J41">
        <v>0</v>
      </c>
      <c r="K41">
        <v>0</v>
      </c>
      <c r="L41" s="2">
        <v>0</v>
      </c>
      <c r="M41">
        <v>12</v>
      </c>
      <c r="N41">
        <v>0</v>
      </c>
      <c r="O41" s="2">
        <v>0</v>
      </c>
      <c r="P41">
        <v>0</v>
      </c>
      <c r="Q41">
        <v>7</v>
      </c>
      <c r="R41" s="2">
        <v>2</v>
      </c>
      <c r="S41">
        <v>1</v>
      </c>
      <c r="T41">
        <v>5</v>
      </c>
      <c r="U41" s="2">
        <v>0</v>
      </c>
      <c r="V41">
        <v>2</v>
      </c>
      <c r="W41">
        <v>4</v>
      </c>
      <c r="X41" s="2">
        <v>1</v>
      </c>
      <c r="Y41">
        <v>0</v>
      </c>
      <c r="Z41">
        <v>2</v>
      </c>
      <c r="AA41" s="2">
        <v>4</v>
      </c>
      <c r="AB41">
        <v>8</v>
      </c>
      <c r="AC41">
        <v>0</v>
      </c>
      <c r="AD41" s="2">
        <v>1</v>
      </c>
      <c r="AE41">
        <v>5</v>
      </c>
      <c r="AF41">
        <v>5</v>
      </c>
      <c r="AG41" s="2">
        <v>0</v>
      </c>
      <c r="AH41">
        <v>1</v>
      </c>
      <c r="AI41">
        <v>2</v>
      </c>
      <c r="AJ41" s="2">
        <v>6</v>
      </c>
      <c r="AK41">
        <v>0</v>
      </c>
      <c r="AL41">
        <v>1</v>
      </c>
      <c r="AM41" s="2">
        <v>1</v>
      </c>
      <c r="AN41">
        <v>4</v>
      </c>
      <c r="AO41">
        <v>0</v>
      </c>
      <c r="AP41" s="2">
        <v>1</v>
      </c>
      <c r="AQ41">
        <v>5</v>
      </c>
      <c r="AR41">
        <v>7</v>
      </c>
      <c r="AS41" s="2">
        <v>0</v>
      </c>
      <c r="AT41">
        <v>5</v>
      </c>
      <c r="AU41">
        <v>1</v>
      </c>
      <c r="AV41" s="2">
        <v>6</v>
      </c>
      <c r="AW41">
        <v>1</v>
      </c>
      <c r="AX41">
        <v>0</v>
      </c>
      <c r="AY41" s="2">
        <v>5</v>
      </c>
      <c r="AZ41">
        <v>10</v>
      </c>
      <c r="BA41">
        <v>0</v>
      </c>
      <c r="BB41" s="2">
        <v>3</v>
      </c>
      <c r="BC41">
        <v>3</v>
      </c>
      <c r="BD41">
        <v>7</v>
      </c>
      <c r="BE41" s="2">
        <v>0</v>
      </c>
      <c r="BF41">
        <v>4</v>
      </c>
      <c r="BG41">
        <v>0</v>
      </c>
      <c r="BH41" s="2">
        <v>5</v>
      </c>
      <c r="BI41">
        <v>0</v>
      </c>
      <c r="BJ41">
        <v>7</v>
      </c>
      <c r="BK41" s="2">
        <v>4</v>
      </c>
      <c r="BL41">
        <v>8</v>
      </c>
      <c r="BM41">
        <v>0</v>
      </c>
      <c r="BN41" s="2">
        <v>4</v>
      </c>
      <c r="BO41">
        <v>1</v>
      </c>
      <c r="BP41">
        <v>4</v>
      </c>
      <c r="BQ41" s="2">
        <v>3</v>
      </c>
      <c r="BR41">
        <v>4</v>
      </c>
      <c r="BS41">
        <v>3</v>
      </c>
      <c r="BT41" s="2">
        <v>6</v>
      </c>
      <c r="BU41">
        <v>2</v>
      </c>
      <c r="BV41">
        <v>0</v>
      </c>
      <c r="BW41" s="2">
        <v>0</v>
      </c>
      <c r="BX41">
        <v>0</v>
      </c>
      <c r="BY41">
        <v>14</v>
      </c>
      <c r="BZ41" s="2"/>
      <c r="CC41" s="2"/>
      <c r="CF41" s="2"/>
      <c r="CI41" s="2"/>
      <c r="CL41" s="2"/>
      <c r="CO41" s="2"/>
      <c r="CR41" s="2"/>
      <c r="CU41" s="2"/>
      <c r="CX41" s="2"/>
      <c r="DA41" s="2"/>
      <c r="DD41" s="2"/>
      <c r="DG41" s="2"/>
      <c r="DJ41" s="2"/>
      <c r="DM41" s="2"/>
      <c r="DP41" s="2"/>
      <c r="DS41" s="2"/>
      <c r="DV41" s="2"/>
      <c r="DY41" s="2"/>
      <c r="EB41" s="2"/>
      <c r="EE41" s="2"/>
      <c r="EH41" s="2"/>
      <c r="EK41" s="2"/>
      <c r="EN41" s="2"/>
      <c r="EQ41" s="2"/>
      <c r="ET41" s="2"/>
      <c r="EW41" s="2"/>
      <c r="EZ41" s="2"/>
      <c r="FC41" s="2"/>
      <c r="FF41" s="2"/>
      <c r="FI41" s="2"/>
      <c r="FL41" s="2"/>
      <c r="FO41" s="2"/>
      <c r="FR41" s="2"/>
      <c r="FU41" s="2"/>
      <c r="FX41" s="2"/>
      <c r="GA41" s="2"/>
      <c r="GD41" s="2"/>
      <c r="GG41" s="2"/>
      <c r="GJ41" s="2"/>
      <c r="GM41" s="2"/>
      <c r="GP41" s="2"/>
      <c r="GS41" s="2"/>
      <c r="GV41" s="2"/>
      <c r="GY41" s="2"/>
      <c r="HB41" s="2"/>
      <c r="HE41" s="2"/>
      <c r="HH41" s="2"/>
      <c r="HK41" s="2"/>
      <c r="HN41" s="2"/>
      <c r="HQ41" s="2"/>
    </row>
    <row r="42" spans="1:225" x14ac:dyDescent="0.25">
      <c r="A42" t="s">
        <v>274</v>
      </c>
      <c r="B42">
        <v>0</v>
      </c>
      <c r="C42" s="2">
        <v>0</v>
      </c>
      <c r="D42">
        <v>0</v>
      </c>
      <c r="E42">
        <v>17</v>
      </c>
      <c r="F42" s="2">
        <v>0</v>
      </c>
      <c r="G42">
        <v>0</v>
      </c>
      <c r="H42">
        <v>0</v>
      </c>
      <c r="I42" s="2">
        <v>16</v>
      </c>
      <c r="J42">
        <v>0</v>
      </c>
      <c r="K42">
        <v>0</v>
      </c>
      <c r="L42" s="2">
        <v>0</v>
      </c>
      <c r="M42">
        <v>23</v>
      </c>
      <c r="N42">
        <v>0</v>
      </c>
      <c r="O42" s="2">
        <v>0</v>
      </c>
      <c r="P42">
        <v>0</v>
      </c>
      <c r="Q42">
        <v>15</v>
      </c>
      <c r="R42" s="2">
        <v>0</v>
      </c>
      <c r="S42">
        <v>3</v>
      </c>
      <c r="T42">
        <v>6</v>
      </c>
      <c r="U42" s="2">
        <v>1</v>
      </c>
      <c r="V42">
        <v>2</v>
      </c>
      <c r="W42">
        <v>5</v>
      </c>
      <c r="X42" s="2">
        <v>10</v>
      </c>
      <c r="Y42">
        <v>1</v>
      </c>
      <c r="Z42">
        <v>1</v>
      </c>
      <c r="AA42" s="2">
        <v>4</v>
      </c>
      <c r="AB42">
        <v>10</v>
      </c>
      <c r="AC42">
        <v>0</v>
      </c>
      <c r="AD42" s="2">
        <v>2</v>
      </c>
      <c r="AE42">
        <v>3</v>
      </c>
      <c r="AF42">
        <v>9</v>
      </c>
      <c r="AG42" s="2">
        <v>1</v>
      </c>
      <c r="AH42">
        <v>0</v>
      </c>
      <c r="AI42">
        <v>7</v>
      </c>
      <c r="AJ42" s="2">
        <v>4</v>
      </c>
      <c r="AK42">
        <v>1</v>
      </c>
      <c r="AL42">
        <v>0</v>
      </c>
      <c r="AM42" s="2">
        <v>7</v>
      </c>
      <c r="AN42">
        <v>9</v>
      </c>
      <c r="AO42">
        <v>0</v>
      </c>
      <c r="AP42" s="2">
        <v>4</v>
      </c>
      <c r="AQ42">
        <v>3</v>
      </c>
      <c r="AR42">
        <v>7</v>
      </c>
      <c r="AS42" s="2">
        <v>0</v>
      </c>
      <c r="AT42">
        <v>2</v>
      </c>
      <c r="AU42">
        <v>2</v>
      </c>
      <c r="AV42" s="2">
        <v>7</v>
      </c>
      <c r="AW42">
        <v>0</v>
      </c>
      <c r="AX42">
        <v>2</v>
      </c>
      <c r="AY42" s="2">
        <v>2</v>
      </c>
      <c r="AZ42">
        <v>6</v>
      </c>
      <c r="BA42">
        <v>1</v>
      </c>
      <c r="BB42" s="2">
        <v>5</v>
      </c>
      <c r="BC42">
        <v>6</v>
      </c>
      <c r="BD42">
        <v>11</v>
      </c>
      <c r="BE42" s="2">
        <v>1</v>
      </c>
      <c r="BF42">
        <v>2</v>
      </c>
      <c r="BG42">
        <v>7</v>
      </c>
      <c r="BH42" s="2">
        <v>10</v>
      </c>
      <c r="BI42">
        <v>1</v>
      </c>
      <c r="BJ42">
        <v>7</v>
      </c>
      <c r="BK42" s="2">
        <v>6</v>
      </c>
      <c r="BL42">
        <v>10</v>
      </c>
      <c r="BM42">
        <v>2</v>
      </c>
      <c r="BN42" s="2">
        <v>4</v>
      </c>
      <c r="BO42">
        <v>7</v>
      </c>
      <c r="BP42">
        <v>8</v>
      </c>
      <c r="BQ42" s="2">
        <v>2</v>
      </c>
      <c r="BR42">
        <v>8</v>
      </c>
      <c r="BS42">
        <v>8</v>
      </c>
      <c r="BT42" s="2">
        <v>5</v>
      </c>
      <c r="BU42">
        <v>1</v>
      </c>
      <c r="BV42">
        <v>0</v>
      </c>
      <c r="BW42" s="2">
        <v>0</v>
      </c>
      <c r="BX42">
        <v>0</v>
      </c>
      <c r="BY42">
        <v>21</v>
      </c>
      <c r="BZ42" s="2"/>
      <c r="CC42" s="2"/>
      <c r="CF42" s="2"/>
      <c r="CI42" s="2"/>
      <c r="CL42" s="2"/>
      <c r="CO42" s="2"/>
      <c r="CR42" s="2"/>
      <c r="CU42" s="2"/>
      <c r="CX42" s="2"/>
      <c r="DA42" s="2"/>
      <c r="DD42" s="2"/>
      <c r="DG42" s="2"/>
      <c r="DJ42" s="2"/>
      <c r="DM42" s="2"/>
      <c r="DP42" s="2"/>
      <c r="DS42" s="2"/>
      <c r="DV42" s="2"/>
      <c r="DY42" s="2"/>
      <c r="EB42" s="2"/>
      <c r="EE42" s="2"/>
      <c r="EH42" s="2"/>
      <c r="EK42" s="2"/>
      <c r="EN42" s="2"/>
      <c r="EQ42" s="2"/>
      <c r="ET42" s="2"/>
      <c r="EW42" s="2"/>
      <c r="EZ42" s="2"/>
      <c r="FC42" s="2"/>
      <c r="FF42" s="2"/>
      <c r="FI42" s="2"/>
      <c r="FL42" s="2"/>
      <c r="FO42" s="2"/>
      <c r="FR42" s="2"/>
      <c r="FU42" s="2"/>
      <c r="FX42" s="2"/>
      <c r="GA42" s="2"/>
      <c r="GD42" s="2"/>
      <c r="GG42" s="2"/>
      <c r="GJ42" s="2"/>
      <c r="GM42" s="2"/>
      <c r="GP42" s="2"/>
      <c r="GS42" s="2"/>
      <c r="GV42" s="2"/>
      <c r="GY42" s="2"/>
      <c r="HB42" s="2"/>
      <c r="HE42" s="2"/>
      <c r="HH42" s="2"/>
      <c r="HK42" s="2"/>
      <c r="HN42" s="2"/>
      <c r="HQ42" s="2"/>
    </row>
    <row r="43" spans="1:225" x14ac:dyDescent="0.25">
      <c r="A43" t="s">
        <v>275</v>
      </c>
      <c r="B43">
        <v>0</v>
      </c>
      <c r="C43" s="2">
        <v>0</v>
      </c>
      <c r="D43">
        <v>0</v>
      </c>
      <c r="E43">
        <v>18</v>
      </c>
      <c r="F43" s="2">
        <v>0</v>
      </c>
      <c r="G43">
        <v>0</v>
      </c>
      <c r="H43">
        <v>0</v>
      </c>
      <c r="I43" s="2">
        <v>18</v>
      </c>
      <c r="J43">
        <v>0</v>
      </c>
      <c r="K43">
        <v>0</v>
      </c>
      <c r="L43" s="2">
        <v>0</v>
      </c>
      <c r="M43">
        <v>24</v>
      </c>
      <c r="N43">
        <v>0</v>
      </c>
      <c r="O43" s="2">
        <v>0</v>
      </c>
      <c r="P43">
        <v>0</v>
      </c>
      <c r="Q43">
        <v>16</v>
      </c>
      <c r="R43" s="2">
        <v>4</v>
      </c>
      <c r="S43">
        <v>5</v>
      </c>
      <c r="T43">
        <v>10</v>
      </c>
      <c r="U43" s="2">
        <v>0</v>
      </c>
      <c r="V43">
        <v>0</v>
      </c>
      <c r="W43">
        <v>3</v>
      </c>
      <c r="X43" s="2">
        <v>8</v>
      </c>
      <c r="Y43">
        <v>1</v>
      </c>
      <c r="Z43">
        <v>2</v>
      </c>
      <c r="AA43" s="2">
        <v>8</v>
      </c>
      <c r="AB43">
        <v>9</v>
      </c>
      <c r="AC43">
        <v>2</v>
      </c>
      <c r="AD43" s="2">
        <v>2</v>
      </c>
      <c r="AE43">
        <v>9</v>
      </c>
      <c r="AF43">
        <v>7</v>
      </c>
      <c r="AG43" s="2">
        <v>2</v>
      </c>
      <c r="AH43">
        <v>5</v>
      </c>
      <c r="AI43">
        <v>3</v>
      </c>
      <c r="AJ43" s="2">
        <v>7</v>
      </c>
      <c r="AK43">
        <v>0</v>
      </c>
      <c r="AL43">
        <v>2</v>
      </c>
      <c r="AM43" s="2">
        <v>6</v>
      </c>
      <c r="AN43">
        <v>18</v>
      </c>
      <c r="AO43">
        <v>0</v>
      </c>
      <c r="AP43" s="2">
        <v>2</v>
      </c>
      <c r="AQ43">
        <v>4</v>
      </c>
      <c r="AR43">
        <v>8</v>
      </c>
      <c r="AS43" s="2">
        <v>0</v>
      </c>
      <c r="AT43">
        <v>3</v>
      </c>
      <c r="AU43">
        <v>5</v>
      </c>
      <c r="AV43" s="2">
        <v>8</v>
      </c>
      <c r="AW43">
        <v>0</v>
      </c>
      <c r="AX43">
        <v>4</v>
      </c>
      <c r="AY43" s="2">
        <v>5</v>
      </c>
      <c r="AZ43">
        <v>11</v>
      </c>
      <c r="BA43">
        <v>1</v>
      </c>
      <c r="BB43" s="2">
        <v>3</v>
      </c>
      <c r="BC43">
        <v>2</v>
      </c>
      <c r="BD43">
        <v>7</v>
      </c>
      <c r="BE43" s="2">
        <v>0</v>
      </c>
      <c r="BF43">
        <v>4</v>
      </c>
      <c r="BG43">
        <v>8</v>
      </c>
      <c r="BH43" s="2">
        <v>7</v>
      </c>
      <c r="BI43">
        <v>0</v>
      </c>
      <c r="BJ43">
        <v>5</v>
      </c>
      <c r="BK43" s="2">
        <v>2</v>
      </c>
      <c r="BL43">
        <v>9</v>
      </c>
      <c r="BM43">
        <v>0</v>
      </c>
      <c r="BN43" s="2">
        <v>6</v>
      </c>
      <c r="BO43">
        <v>6</v>
      </c>
      <c r="BP43">
        <v>8</v>
      </c>
      <c r="BQ43" s="2">
        <v>0</v>
      </c>
      <c r="BR43">
        <v>6</v>
      </c>
      <c r="BS43">
        <v>8</v>
      </c>
      <c r="BT43" s="2">
        <v>12</v>
      </c>
      <c r="BU43">
        <v>0</v>
      </c>
      <c r="BV43">
        <v>0</v>
      </c>
      <c r="BW43" s="2">
        <v>0</v>
      </c>
      <c r="BX43">
        <v>0</v>
      </c>
      <c r="BY43">
        <v>17</v>
      </c>
      <c r="BZ43" s="2"/>
      <c r="CC43" s="2"/>
      <c r="CF43" s="2"/>
      <c r="CI43" s="2"/>
      <c r="CL43" s="2"/>
      <c r="CO43" s="2"/>
      <c r="CR43" s="2"/>
      <c r="CU43" s="2"/>
      <c r="CX43" s="2"/>
      <c r="DA43" s="2"/>
      <c r="DD43" s="2"/>
      <c r="DG43" s="2"/>
      <c r="DJ43" s="2"/>
      <c r="DM43" s="2"/>
      <c r="DP43" s="2"/>
      <c r="DS43" s="2"/>
      <c r="DV43" s="2"/>
      <c r="DY43" s="2"/>
      <c r="EB43" s="2"/>
      <c r="EE43" s="2"/>
      <c r="EH43" s="2"/>
      <c r="EK43" s="2"/>
      <c r="EN43" s="2"/>
      <c r="EQ43" s="2"/>
      <c r="ET43" s="2"/>
      <c r="EW43" s="2"/>
      <c r="EZ43" s="2"/>
      <c r="FC43" s="2"/>
      <c r="FF43" s="2"/>
      <c r="FI43" s="2"/>
      <c r="FL43" s="2"/>
      <c r="FO43" s="2"/>
      <c r="FR43" s="2"/>
      <c r="FU43" s="2"/>
      <c r="FX43" s="2"/>
      <c r="GA43" s="2"/>
      <c r="GD43" s="2"/>
      <c r="GG43" s="2"/>
      <c r="GJ43" s="2"/>
      <c r="GM43" s="2"/>
      <c r="GP43" s="2"/>
      <c r="GS43" s="2"/>
      <c r="GV43" s="2"/>
      <c r="GY43" s="2"/>
      <c r="HB43" s="2"/>
      <c r="HE43" s="2"/>
      <c r="HH43" s="2"/>
      <c r="HK43" s="2"/>
      <c r="HN43" s="2"/>
      <c r="HQ43" s="2"/>
    </row>
    <row r="44" spans="1:225" x14ac:dyDescent="0.25">
      <c r="A44" t="s">
        <v>276</v>
      </c>
      <c r="B44">
        <v>0</v>
      </c>
      <c r="C44" s="2">
        <v>0</v>
      </c>
      <c r="D44">
        <v>0</v>
      </c>
      <c r="E44">
        <v>22</v>
      </c>
      <c r="F44" s="2">
        <v>0</v>
      </c>
      <c r="G44">
        <v>0</v>
      </c>
      <c r="H44">
        <v>0</v>
      </c>
      <c r="I44" s="2">
        <v>22</v>
      </c>
      <c r="J44">
        <v>0</v>
      </c>
      <c r="K44">
        <v>0</v>
      </c>
      <c r="L44" s="2">
        <v>0</v>
      </c>
      <c r="M44">
        <v>26</v>
      </c>
      <c r="N44">
        <v>0</v>
      </c>
      <c r="O44" s="2">
        <v>0</v>
      </c>
      <c r="P44">
        <v>0</v>
      </c>
      <c r="Q44">
        <v>13</v>
      </c>
      <c r="R44" s="2">
        <v>1</v>
      </c>
      <c r="S44">
        <v>6</v>
      </c>
      <c r="T44">
        <v>25</v>
      </c>
      <c r="U44" s="2">
        <v>1</v>
      </c>
      <c r="V44">
        <v>3</v>
      </c>
      <c r="W44">
        <v>5</v>
      </c>
      <c r="X44" s="2">
        <v>15</v>
      </c>
      <c r="Y44">
        <v>0</v>
      </c>
      <c r="Z44">
        <v>4</v>
      </c>
      <c r="AA44" s="2">
        <v>7</v>
      </c>
      <c r="AB44">
        <v>12</v>
      </c>
      <c r="AC44">
        <v>1</v>
      </c>
      <c r="AD44" s="2">
        <v>3</v>
      </c>
      <c r="AE44">
        <v>4</v>
      </c>
      <c r="AF44">
        <v>7</v>
      </c>
      <c r="AG44" s="2">
        <v>2</v>
      </c>
      <c r="AH44">
        <v>3</v>
      </c>
      <c r="AI44">
        <v>8</v>
      </c>
      <c r="AJ44" s="2">
        <v>7</v>
      </c>
      <c r="AK44">
        <v>0</v>
      </c>
      <c r="AL44">
        <v>2</v>
      </c>
      <c r="AM44" s="2">
        <v>7</v>
      </c>
      <c r="AN44">
        <v>5</v>
      </c>
      <c r="AO44">
        <v>3</v>
      </c>
      <c r="AP44" s="2">
        <v>4</v>
      </c>
      <c r="AQ44">
        <v>9</v>
      </c>
      <c r="AR44">
        <v>13</v>
      </c>
      <c r="AS44" s="2">
        <v>1</v>
      </c>
      <c r="AT44">
        <v>6</v>
      </c>
      <c r="AU44">
        <v>13</v>
      </c>
      <c r="AV44" s="2">
        <v>11</v>
      </c>
      <c r="AW44">
        <v>0</v>
      </c>
      <c r="AX44">
        <v>3</v>
      </c>
      <c r="AY44" s="2">
        <v>7</v>
      </c>
      <c r="AZ44">
        <v>9</v>
      </c>
      <c r="BA44">
        <v>0</v>
      </c>
      <c r="BB44" s="2">
        <v>2</v>
      </c>
      <c r="BC44">
        <v>7</v>
      </c>
      <c r="BD44">
        <v>8</v>
      </c>
      <c r="BE44" s="2">
        <v>1</v>
      </c>
      <c r="BF44">
        <v>4</v>
      </c>
      <c r="BG44">
        <v>4</v>
      </c>
      <c r="BH44" s="2">
        <v>11</v>
      </c>
      <c r="BI44">
        <v>3</v>
      </c>
      <c r="BJ44">
        <v>5</v>
      </c>
      <c r="BK44" s="2">
        <v>13</v>
      </c>
      <c r="BL44">
        <v>8</v>
      </c>
      <c r="BM44">
        <v>1</v>
      </c>
      <c r="BN44" s="2">
        <v>6</v>
      </c>
      <c r="BO44">
        <v>6</v>
      </c>
      <c r="BP44">
        <v>7</v>
      </c>
      <c r="BQ44" s="2">
        <v>0</v>
      </c>
      <c r="BR44">
        <v>8</v>
      </c>
      <c r="BS44">
        <v>7</v>
      </c>
      <c r="BT44" s="2">
        <v>14</v>
      </c>
      <c r="BU44">
        <v>0</v>
      </c>
      <c r="BV44">
        <v>0</v>
      </c>
      <c r="BW44" s="2">
        <v>0</v>
      </c>
      <c r="BX44">
        <v>0</v>
      </c>
      <c r="BY44">
        <v>32</v>
      </c>
      <c r="BZ44" s="2"/>
      <c r="CC44" s="2"/>
      <c r="CF44" s="2"/>
      <c r="CI44" s="2"/>
      <c r="CL44" s="2"/>
      <c r="CO44" s="2"/>
      <c r="CR44" s="2"/>
      <c r="CU44" s="2"/>
      <c r="CX44" s="2"/>
      <c r="DA44" s="2"/>
      <c r="DD44" s="2"/>
      <c r="DG44" s="2"/>
      <c r="DJ44" s="2"/>
      <c r="DM44" s="2"/>
      <c r="DP44" s="2"/>
      <c r="DS44" s="2"/>
      <c r="DV44" s="2"/>
      <c r="DY44" s="2"/>
      <c r="EB44" s="2"/>
      <c r="EE44" s="2"/>
      <c r="EH44" s="2"/>
      <c r="EK44" s="2"/>
      <c r="EN44" s="2"/>
      <c r="EQ44" s="2"/>
      <c r="ET44" s="2"/>
      <c r="EW44" s="2"/>
      <c r="EZ44" s="2"/>
      <c r="FC44" s="2"/>
      <c r="FF44" s="2"/>
      <c r="FI44" s="2"/>
      <c r="FL44" s="2"/>
      <c r="FO44" s="2"/>
      <c r="FR44" s="2"/>
      <c r="FU44" s="2"/>
      <c r="FX44" s="2"/>
      <c r="GA44" s="2"/>
      <c r="GD44" s="2"/>
      <c r="GG44" s="2"/>
      <c r="GJ44" s="2"/>
      <c r="GM44" s="2"/>
      <c r="GP44" s="2"/>
      <c r="GS44" s="2"/>
      <c r="GV44" s="2"/>
      <c r="GY44" s="2"/>
      <c r="HB44" s="2"/>
      <c r="HE44" s="2"/>
      <c r="HH44" s="2"/>
      <c r="HK44" s="2"/>
      <c r="HN44" s="2"/>
      <c r="HQ44" s="2"/>
    </row>
    <row r="45" spans="1:225" x14ac:dyDescent="0.25">
      <c r="A45" t="s">
        <v>277</v>
      </c>
      <c r="B45">
        <v>0</v>
      </c>
      <c r="C45" s="2">
        <v>0</v>
      </c>
      <c r="D45">
        <v>0</v>
      </c>
      <c r="E45">
        <v>19</v>
      </c>
      <c r="F45" s="2">
        <v>0</v>
      </c>
      <c r="G45">
        <v>0</v>
      </c>
      <c r="H45">
        <v>0</v>
      </c>
      <c r="I45" s="2">
        <v>29</v>
      </c>
      <c r="J45">
        <v>0</v>
      </c>
      <c r="K45">
        <v>0</v>
      </c>
      <c r="L45" s="2">
        <v>0</v>
      </c>
      <c r="M45">
        <v>19</v>
      </c>
      <c r="N45">
        <v>0</v>
      </c>
      <c r="O45" s="2">
        <v>0</v>
      </c>
      <c r="P45">
        <v>0</v>
      </c>
      <c r="Q45">
        <v>19</v>
      </c>
      <c r="R45" s="2">
        <v>4</v>
      </c>
      <c r="S45">
        <v>4</v>
      </c>
      <c r="T45">
        <v>14</v>
      </c>
      <c r="U45" s="2">
        <v>1</v>
      </c>
      <c r="V45">
        <v>1</v>
      </c>
      <c r="W45">
        <v>8</v>
      </c>
      <c r="X45" s="2">
        <v>13</v>
      </c>
      <c r="Y45">
        <v>1</v>
      </c>
      <c r="Z45">
        <v>4</v>
      </c>
      <c r="AA45" s="2">
        <v>13</v>
      </c>
      <c r="AB45">
        <v>11</v>
      </c>
      <c r="AC45">
        <v>0</v>
      </c>
      <c r="AD45" s="2">
        <v>3</v>
      </c>
      <c r="AE45">
        <v>12</v>
      </c>
      <c r="AF45">
        <v>9</v>
      </c>
      <c r="AG45" s="2">
        <v>1</v>
      </c>
      <c r="AH45">
        <v>6</v>
      </c>
      <c r="AI45">
        <v>5</v>
      </c>
      <c r="AJ45" s="2">
        <v>15</v>
      </c>
      <c r="AK45">
        <v>0</v>
      </c>
      <c r="AL45">
        <v>2</v>
      </c>
      <c r="AM45" s="2">
        <v>8</v>
      </c>
      <c r="AN45">
        <v>16</v>
      </c>
      <c r="AO45">
        <v>0</v>
      </c>
      <c r="AP45" s="2">
        <v>5</v>
      </c>
      <c r="AQ45">
        <v>10</v>
      </c>
      <c r="AR45">
        <v>17</v>
      </c>
      <c r="AS45" s="2">
        <v>0</v>
      </c>
      <c r="AT45">
        <v>4</v>
      </c>
      <c r="AU45">
        <v>9</v>
      </c>
      <c r="AV45" s="2">
        <v>14</v>
      </c>
      <c r="AW45">
        <v>2</v>
      </c>
      <c r="AX45">
        <v>1</v>
      </c>
      <c r="AY45" s="2">
        <v>10</v>
      </c>
      <c r="AZ45">
        <v>13</v>
      </c>
      <c r="BA45">
        <v>1</v>
      </c>
      <c r="BB45" s="2">
        <v>1</v>
      </c>
      <c r="BC45">
        <v>4</v>
      </c>
      <c r="BD45">
        <v>11</v>
      </c>
      <c r="BE45" s="2">
        <v>1</v>
      </c>
      <c r="BF45">
        <v>6</v>
      </c>
      <c r="BG45">
        <v>10</v>
      </c>
      <c r="BH45" s="2">
        <v>9</v>
      </c>
      <c r="BI45">
        <v>0</v>
      </c>
      <c r="BJ45">
        <v>4</v>
      </c>
      <c r="BK45" s="2">
        <v>7</v>
      </c>
      <c r="BL45">
        <v>15</v>
      </c>
      <c r="BM45">
        <v>1</v>
      </c>
      <c r="BN45" s="2">
        <v>8</v>
      </c>
      <c r="BO45">
        <v>9</v>
      </c>
      <c r="BP45">
        <v>11</v>
      </c>
      <c r="BQ45" s="2">
        <v>1</v>
      </c>
      <c r="BR45">
        <v>4</v>
      </c>
      <c r="BS45">
        <v>13</v>
      </c>
      <c r="BT45" s="2">
        <v>13</v>
      </c>
      <c r="BU45">
        <v>0</v>
      </c>
      <c r="BV45">
        <v>0</v>
      </c>
      <c r="BW45" s="2">
        <v>0</v>
      </c>
      <c r="BX45">
        <v>0</v>
      </c>
      <c r="BY45">
        <v>20</v>
      </c>
      <c r="BZ45" s="2"/>
      <c r="CC45" s="2"/>
      <c r="CF45" s="2"/>
      <c r="CI45" s="2"/>
      <c r="CL45" s="2"/>
      <c r="CO45" s="2"/>
      <c r="CR45" s="2"/>
      <c r="CU45" s="2"/>
      <c r="CX45" s="2"/>
      <c r="DA45" s="2"/>
      <c r="DD45" s="2"/>
      <c r="DG45" s="2"/>
      <c r="DJ45" s="2"/>
      <c r="DM45" s="2"/>
      <c r="DP45" s="2"/>
      <c r="DS45" s="2"/>
      <c r="DV45" s="2"/>
      <c r="DY45" s="2"/>
      <c r="EB45" s="2"/>
      <c r="EE45" s="2"/>
      <c r="EH45" s="2"/>
      <c r="EK45" s="2"/>
      <c r="EN45" s="2"/>
      <c r="EQ45" s="2"/>
      <c r="ET45" s="2"/>
      <c r="EW45" s="2"/>
      <c r="EZ45" s="2"/>
      <c r="FC45" s="2"/>
      <c r="FF45" s="2"/>
      <c r="FI45" s="2"/>
      <c r="FL45" s="2"/>
      <c r="FO45" s="2"/>
      <c r="FR45" s="2"/>
      <c r="FU45" s="2"/>
      <c r="FX45" s="2"/>
      <c r="GA45" s="2"/>
      <c r="GD45" s="2"/>
      <c r="GG45" s="2"/>
      <c r="GJ45" s="2"/>
      <c r="GM45" s="2"/>
      <c r="GP45" s="2"/>
      <c r="GS45" s="2"/>
      <c r="GV45" s="2"/>
      <c r="GY45" s="2"/>
      <c r="HB45" s="2"/>
      <c r="HE45" s="2"/>
      <c r="HH45" s="2"/>
      <c r="HK45" s="2"/>
      <c r="HN45" s="2"/>
      <c r="HQ45" s="2"/>
    </row>
    <row r="46" spans="1:225" x14ac:dyDescent="0.25">
      <c r="A46" t="s">
        <v>278</v>
      </c>
      <c r="B46">
        <v>0</v>
      </c>
      <c r="C46" s="2">
        <v>0</v>
      </c>
      <c r="D46">
        <v>0</v>
      </c>
      <c r="E46">
        <v>30</v>
      </c>
      <c r="F46" s="2">
        <v>0</v>
      </c>
      <c r="G46">
        <v>0</v>
      </c>
      <c r="H46">
        <v>0</v>
      </c>
      <c r="I46" s="2">
        <v>26</v>
      </c>
      <c r="J46">
        <v>0</v>
      </c>
      <c r="K46">
        <v>0</v>
      </c>
      <c r="L46" s="2">
        <v>0</v>
      </c>
      <c r="M46">
        <v>22</v>
      </c>
      <c r="N46">
        <v>0</v>
      </c>
      <c r="O46" s="2">
        <v>0</v>
      </c>
      <c r="P46">
        <v>0</v>
      </c>
      <c r="Q46">
        <v>30</v>
      </c>
      <c r="R46" s="2">
        <v>1</v>
      </c>
      <c r="S46">
        <v>5</v>
      </c>
      <c r="T46">
        <v>27</v>
      </c>
      <c r="U46" s="2">
        <v>1</v>
      </c>
      <c r="V46">
        <v>0</v>
      </c>
      <c r="W46">
        <v>6</v>
      </c>
      <c r="X46" s="2">
        <v>13</v>
      </c>
      <c r="Y46">
        <v>0</v>
      </c>
      <c r="Z46">
        <v>3</v>
      </c>
      <c r="AA46" s="2">
        <v>4</v>
      </c>
      <c r="AB46">
        <v>14</v>
      </c>
      <c r="AC46">
        <v>1</v>
      </c>
      <c r="AD46" s="2">
        <v>0</v>
      </c>
      <c r="AE46">
        <v>14</v>
      </c>
      <c r="AF46">
        <v>13</v>
      </c>
      <c r="AG46" s="2">
        <v>1</v>
      </c>
      <c r="AH46">
        <v>3</v>
      </c>
      <c r="AI46">
        <v>13</v>
      </c>
      <c r="AJ46" s="2">
        <v>13</v>
      </c>
      <c r="AK46">
        <v>2</v>
      </c>
      <c r="AL46">
        <v>2</v>
      </c>
      <c r="AM46" s="2">
        <v>11</v>
      </c>
      <c r="AN46">
        <v>21</v>
      </c>
      <c r="AO46">
        <v>0</v>
      </c>
      <c r="AP46" s="2">
        <v>2</v>
      </c>
      <c r="AQ46">
        <v>14</v>
      </c>
      <c r="AR46">
        <v>17</v>
      </c>
      <c r="AS46" s="2">
        <v>0</v>
      </c>
      <c r="AT46">
        <v>2</v>
      </c>
      <c r="AU46">
        <v>12</v>
      </c>
      <c r="AV46" s="2">
        <v>14</v>
      </c>
      <c r="AW46">
        <v>0</v>
      </c>
      <c r="AX46">
        <v>4</v>
      </c>
      <c r="AY46" s="2">
        <v>11</v>
      </c>
      <c r="AZ46">
        <v>19</v>
      </c>
      <c r="BA46">
        <v>0</v>
      </c>
      <c r="BB46" s="2">
        <v>5</v>
      </c>
      <c r="BC46">
        <v>9</v>
      </c>
      <c r="BD46">
        <v>16</v>
      </c>
      <c r="BE46" s="2">
        <v>1</v>
      </c>
      <c r="BF46">
        <v>6</v>
      </c>
      <c r="BG46">
        <v>9</v>
      </c>
      <c r="BH46" s="2">
        <v>14</v>
      </c>
      <c r="BI46">
        <v>0</v>
      </c>
      <c r="BJ46">
        <v>5</v>
      </c>
      <c r="BK46" s="2">
        <v>8</v>
      </c>
      <c r="BL46">
        <v>13</v>
      </c>
      <c r="BM46">
        <v>0</v>
      </c>
      <c r="BN46" s="2">
        <v>6</v>
      </c>
      <c r="BO46">
        <v>9</v>
      </c>
      <c r="BP46">
        <v>10</v>
      </c>
      <c r="BQ46" s="2">
        <v>4</v>
      </c>
      <c r="BR46">
        <v>14</v>
      </c>
      <c r="BS46">
        <v>8</v>
      </c>
      <c r="BT46" s="2">
        <v>13</v>
      </c>
      <c r="BU46">
        <v>1</v>
      </c>
      <c r="BV46">
        <v>0</v>
      </c>
      <c r="BW46" s="2">
        <v>0</v>
      </c>
      <c r="BX46">
        <v>0</v>
      </c>
      <c r="BY46">
        <v>27</v>
      </c>
      <c r="BZ46" s="2"/>
      <c r="CC46" s="2"/>
      <c r="CF46" s="2"/>
      <c r="CI46" s="2"/>
      <c r="CL46" s="2"/>
      <c r="CO46" s="2"/>
      <c r="CR46" s="2"/>
      <c r="CU46" s="2"/>
      <c r="CX46" s="2"/>
      <c r="DA46" s="2"/>
      <c r="DD46" s="2"/>
      <c r="DG46" s="2"/>
      <c r="DJ46" s="2"/>
      <c r="DM46" s="2"/>
      <c r="DP46" s="2"/>
      <c r="DS46" s="2"/>
      <c r="DV46" s="2"/>
      <c r="DY46" s="2"/>
      <c r="EB46" s="2"/>
      <c r="EE46" s="2"/>
      <c r="EH46" s="2"/>
      <c r="EK46" s="2"/>
      <c r="EN46" s="2"/>
      <c r="EQ46" s="2"/>
      <c r="ET46" s="2"/>
      <c r="EW46" s="2"/>
      <c r="EZ46" s="2"/>
      <c r="FC46" s="2"/>
      <c r="FF46" s="2"/>
      <c r="FI46" s="2"/>
      <c r="FL46" s="2"/>
      <c r="FO46" s="2"/>
      <c r="FR46" s="2"/>
      <c r="FU46" s="2"/>
      <c r="FX46" s="2"/>
      <c r="GA46" s="2"/>
      <c r="GD46" s="2"/>
      <c r="GG46" s="2"/>
      <c r="GJ46" s="2"/>
      <c r="GM46" s="2"/>
      <c r="GP46" s="2"/>
      <c r="GS46" s="2"/>
      <c r="GV46" s="2"/>
      <c r="GY46" s="2"/>
      <c r="HB46" s="2"/>
      <c r="HE46" s="2"/>
      <c r="HH46" s="2"/>
      <c r="HK46" s="2"/>
      <c r="HN46" s="2"/>
      <c r="HQ46" s="2"/>
    </row>
    <row r="47" spans="1:225" x14ac:dyDescent="0.25">
      <c r="A47" t="s">
        <v>279</v>
      </c>
      <c r="B47">
        <v>0</v>
      </c>
      <c r="C47" s="2">
        <v>0</v>
      </c>
      <c r="D47">
        <v>0</v>
      </c>
      <c r="E47">
        <v>38</v>
      </c>
      <c r="F47" s="2">
        <v>0</v>
      </c>
      <c r="G47">
        <v>0</v>
      </c>
      <c r="H47">
        <v>0</v>
      </c>
      <c r="I47" s="2">
        <v>36</v>
      </c>
      <c r="J47">
        <v>0</v>
      </c>
      <c r="K47">
        <v>0</v>
      </c>
      <c r="L47" s="2">
        <v>0</v>
      </c>
      <c r="M47">
        <v>35</v>
      </c>
      <c r="N47">
        <v>0</v>
      </c>
      <c r="O47" s="2">
        <v>0</v>
      </c>
      <c r="P47">
        <v>0</v>
      </c>
      <c r="Q47">
        <v>37</v>
      </c>
      <c r="R47" s="2">
        <v>2</v>
      </c>
      <c r="S47">
        <v>6</v>
      </c>
      <c r="T47">
        <v>22</v>
      </c>
      <c r="U47" s="2">
        <v>0</v>
      </c>
      <c r="V47">
        <v>1</v>
      </c>
      <c r="W47">
        <v>7</v>
      </c>
      <c r="X47" s="2">
        <v>20</v>
      </c>
      <c r="Y47">
        <v>2</v>
      </c>
      <c r="Z47">
        <v>2</v>
      </c>
      <c r="AA47" s="2">
        <v>4</v>
      </c>
      <c r="AB47">
        <v>14</v>
      </c>
      <c r="AC47">
        <v>0</v>
      </c>
      <c r="AD47" s="2">
        <v>2</v>
      </c>
      <c r="AE47">
        <v>9</v>
      </c>
      <c r="AF47">
        <v>14</v>
      </c>
      <c r="AG47" s="2">
        <v>0</v>
      </c>
      <c r="AH47">
        <v>3</v>
      </c>
      <c r="AI47">
        <v>7</v>
      </c>
      <c r="AJ47" s="2">
        <v>25</v>
      </c>
      <c r="AK47">
        <v>2</v>
      </c>
      <c r="AL47">
        <v>6</v>
      </c>
      <c r="AM47" s="2">
        <v>7</v>
      </c>
      <c r="AN47">
        <v>24</v>
      </c>
      <c r="AO47">
        <v>1</v>
      </c>
      <c r="AP47" s="2">
        <v>5</v>
      </c>
      <c r="AQ47">
        <v>14</v>
      </c>
      <c r="AR47">
        <v>19</v>
      </c>
      <c r="AS47" s="2">
        <v>2</v>
      </c>
      <c r="AT47">
        <v>5</v>
      </c>
      <c r="AU47">
        <v>12</v>
      </c>
      <c r="AV47" s="2">
        <v>14</v>
      </c>
      <c r="AW47">
        <v>1</v>
      </c>
      <c r="AX47">
        <v>9</v>
      </c>
      <c r="AY47" s="2">
        <v>11</v>
      </c>
      <c r="AZ47">
        <v>16</v>
      </c>
      <c r="BA47">
        <v>1</v>
      </c>
      <c r="BB47" s="2">
        <v>3</v>
      </c>
      <c r="BC47">
        <v>6</v>
      </c>
      <c r="BD47">
        <v>15</v>
      </c>
      <c r="BE47" s="2">
        <v>1</v>
      </c>
      <c r="BF47">
        <v>5</v>
      </c>
      <c r="BG47">
        <v>8</v>
      </c>
      <c r="BH47" s="2">
        <v>21</v>
      </c>
      <c r="BI47">
        <v>2</v>
      </c>
      <c r="BJ47">
        <v>11</v>
      </c>
      <c r="BK47" s="2">
        <v>5</v>
      </c>
      <c r="BL47">
        <v>11</v>
      </c>
      <c r="BM47">
        <v>3</v>
      </c>
      <c r="BN47" s="2">
        <v>6</v>
      </c>
      <c r="BO47">
        <v>9</v>
      </c>
      <c r="BP47">
        <v>22</v>
      </c>
      <c r="BQ47" s="2">
        <v>1</v>
      </c>
      <c r="BR47">
        <v>7</v>
      </c>
      <c r="BS47">
        <v>4</v>
      </c>
      <c r="BT47" s="2">
        <v>18</v>
      </c>
      <c r="BU47">
        <v>1</v>
      </c>
      <c r="BV47">
        <v>0</v>
      </c>
      <c r="BW47" s="2">
        <v>0</v>
      </c>
      <c r="BX47">
        <v>0</v>
      </c>
      <c r="BY47">
        <v>31</v>
      </c>
      <c r="BZ47" s="2"/>
      <c r="CC47" s="2"/>
      <c r="CF47" s="2"/>
      <c r="CI47" s="2"/>
      <c r="CL47" s="2"/>
      <c r="CO47" s="2"/>
      <c r="CR47" s="2"/>
      <c r="CU47" s="2"/>
      <c r="CX47" s="2"/>
      <c r="DA47" s="2"/>
      <c r="DD47" s="2"/>
      <c r="DG47" s="2"/>
      <c r="DJ47" s="2"/>
      <c r="DM47" s="2"/>
      <c r="DP47" s="2"/>
      <c r="DS47" s="2"/>
      <c r="DV47" s="2"/>
      <c r="DY47" s="2"/>
      <c r="EB47" s="2"/>
      <c r="EE47" s="2"/>
      <c r="EH47" s="2"/>
      <c r="EK47" s="2"/>
      <c r="EN47" s="2"/>
      <c r="EQ47" s="2"/>
      <c r="ET47" s="2"/>
      <c r="EW47" s="2"/>
      <c r="EZ47" s="2"/>
      <c r="FC47" s="2"/>
      <c r="FF47" s="2"/>
      <c r="FI47" s="2"/>
      <c r="FL47" s="2"/>
      <c r="FO47" s="2"/>
      <c r="FR47" s="2"/>
      <c r="FU47" s="2"/>
      <c r="FX47" s="2"/>
      <c r="GA47" s="2"/>
      <c r="GD47" s="2"/>
      <c r="GG47" s="2"/>
      <c r="GJ47" s="2"/>
      <c r="GM47" s="2"/>
      <c r="GP47" s="2"/>
      <c r="GS47" s="2"/>
      <c r="GV47" s="2"/>
      <c r="GY47" s="2"/>
      <c r="HB47" s="2"/>
      <c r="HE47" s="2"/>
      <c r="HH47" s="2"/>
      <c r="HK47" s="2"/>
      <c r="HN47" s="2"/>
      <c r="HQ47" s="2"/>
    </row>
    <row r="48" spans="1:225" x14ac:dyDescent="0.25">
      <c r="A48" t="s">
        <v>280</v>
      </c>
      <c r="B48">
        <v>0</v>
      </c>
      <c r="C48" s="2">
        <v>0</v>
      </c>
      <c r="D48">
        <v>0</v>
      </c>
      <c r="E48">
        <v>42</v>
      </c>
      <c r="F48" s="2">
        <v>0</v>
      </c>
      <c r="G48">
        <v>0</v>
      </c>
      <c r="H48">
        <v>0</v>
      </c>
      <c r="I48" s="2">
        <v>16</v>
      </c>
      <c r="J48">
        <v>0</v>
      </c>
      <c r="K48">
        <v>0</v>
      </c>
      <c r="L48" s="2">
        <v>0</v>
      </c>
      <c r="M48">
        <v>33</v>
      </c>
      <c r="N48">
        <v>0</v>
      </c>
      <c r="O48" s="2">
        <v>0</v>
      </c>
      <c r="P48">
        <v>0</v>
      </c>
      <c r="Q48">
        <v>44</v>
      </c>
      <c r="R48" s="2">
        <v>2</v>
      </c>
      <c r="S48">
        <v>5</v>
      </c>
      <c r="T48">
        <v>27</v>
      </c>
      <c r="U48" s="2">
        <v>1</v>
      </c>
      <c r="V48">
        <v>2</v>
      </c>
      <c r="W48">
        <v>13</v>
      </c>
      <c r="X48" s="2">
        <v>34</v>
      </c>
      <c r="Y48">
        <v>1</v>
      </c>
      <c r="Z48">
        <v>4</v>
      </c>
      <c r="AA48" s="2">
        <v>14</v>
      </c>
      <c r="AB48">
        <v>33</v>
      </c>
      <c r="AC48">
        <v>3</v>
      </c>
      <c r="AD48" s="2">
        <v>3</v>
      </c>
      <c r="AE48">
        <v>17</v>
      </c>
      <c r="AF48">
        <v>30</v>
      </c>
      <c r="AG48" s="2">
        <v>4</v>
      </c>
      <c r="AH48">
        <v>3</v>
      </c>
      <c r="AI48">
        <v>12</v>
      </c>
      <c r="AJ48" s="2">
        <v>25</v>
      </c>
      <c r="AK48">
        <v>0</v>
      </c>
      <c r="AL48">
        <v>3</v>
      </c>
      <c r="AM48" s="2">
        <v>12</v>
      </c>
      <c r="AN48">
        <v>22</v>
      </c>
      <c r="AO48">
        <v>3</v>
      </c>
      <c r="AP48" s="2">
        <v>3</v>
      </c>
      <c r="AQ48">
        <v>10</v>
      </c>
      <c r="AR48">
        <v>15</v>
      </c>
      <c r="AS48" s="2">
        <v>0</v>
      </c>
      <c r="AT48">
        <v>5</v>
      </c>
      <c r="AU48">
        <v>12</v>
      </c>
      <c r="AV48" s="2">
        <v>26</v>
      </c>
      <c r="AW48">
        <v>1</v>
      </c>
      <c r="AX48">
        <v>2</v>
      </c>
      <c r="AY48" s="2">
        <v>11</v>
      </c>
      <c r="AZ48">
        <v>15</v>
      </c>
      <c r="BA48">
        <v>2</v>
      </c>
      <c r="BB48" s="2">
        <v>3</v>
      </c>
      <c r="BC48">
        <v>9</v>
      </c>
      <c r="BD48">
        <v>18</v>
      </c>
      <c r="BE48" s="2">
        <v>1</v>
      </c>
      <c r="BF48">
        <v>4</v>
      </c>
      <c r="BG48">
        <v>12</v>
      </c>
      <c r="BH48" s="2">
        <v>20</v>
      </c>
      <c r="BI48">
        <v>1</v>
      </c>
      <c r="BJ48">
        <v>7</v>
      </c>
      <c r="BK48" s="2">
        <v>9</v>
      </c>
      <c r="BL48">
        <v>18</v>
      </c>
      <c r="BM48">
        <v>1</v>
      </c>
      <c r="BN48" s="2">
        <v>5</v>
      </c>
      <c r="BO48">
        <v>12</v>
      </c>
      <c r="BP48">
        <v>19</v>
      </c>
      <c r="BQ48" s="2">
        <v>1</v>
      </c>
      <c r="BR48">
        <v>9</v>
      </c>
      <c r="BS48">
        <v>11</v>
      </c>
      <c r="BT48" s="2">
        <v>13</v>
      </c>
      <c r="BU48">
        <v>1</v>
      </c>
      <c r="BV48">
        <v>0</v>
      </c>
      <c r="BW48" s="2">
        <v>0</v>
      </c>
      <c r="BX48">
        <v>0</v>
      </c>
      <c r="BY48">
        <v>43</v>
      </c>
      <c r="BZ48" s="2"/>
      <c r="CC48" s="2"/>
      <c r="CF48" s="2"/>
      <c r="CI48" s="2"/>
      <c r="CL48" s="2"/>
      <c r="CO48" s="2"/>
      <c r="CR48" s="2"/>
      <c r="CU48" s="2"/>
      <c r="CX48" s="2"/>
      <c r="DA48" s="2"/>
      <c r="DD48" s="2"/>
      <c r="DG48" s="2"/>
      <c r="DJ48" s="2"/>
      <c r="DM48" s="2"/>
      <c r="DP48" s="2"/>
      <c r="DS48" s="2"/>
      <c r="DV48" s="2"/>
      <c r="DY48" s="2"/>
      <c r="EB48" s="2"/>
      <c r="EE48" s="2"/>
      <c r="EH48" s="2"/>
      <c r="EK48" s="2"/>
      <c r="EN48" s="2"/>
      <c r="EQ48" s="2"/>
      <c r="ET48" s="2"/>
      <c r="EW48" s="2"/>
      <c r="EZ48" s="2"/>
      <c r="FC48" s="2"/>
      <c r="FF48" s="2"/>
      <c r="FI48" s="2"/>
      <c r="FL48" s="2"/>
      <c r="FO48" s="2"/>
      <c r="FR48" s="2"/>
      <c r="FU48" s="2"/>
      <c r="FX48" s="2"/>
      <c r="GA48" s="2"/>
      <c r="GD48" s="2"/>
      <c r="GG48" s="2"/>
      <c r="GJ48" s="2"/>
      <c r="GM48" s="2"/>
      <c r="GP48" s="2"/>
      <c r="GS48" s="2"/>
      <c r="GV48" s="2"/>
      <c r="GY48" s="2"/>
      <c r="HB48" s="2"/>
      <c r="HE48" s="2"/>
      <c r="HH48" s="2"/>
      <c r="HK48" s="2"/>
      <c r="HN48" s="2"/>
      <c r="HQ48" s="2"/>
    </row>
    <row r="49" spans="1:225" x14ac:dyDescent="0.25">
      <c r="A49" t="s">
        <v>281</v>
      </c>
      <c r="B49">
        <v>0</v>
      </c>
      <c r="C49" s="2">
        <v>0</v>
      </c>
      <c r="D49">
        <v>0</v>
      </c>
      <c r="E49">
        <v>45</v>
      </c>
      <c r="F49" s="2">
        <v>0</v>
      </c>
      <c r="G49">
        <v>0</v>
      </c>
      <c r="H49">
        <v>0</v>
      </c>
      <c r="I49" s="2">
        <v>42</v>
      </c>
      <c r="J49">
        <v>0</v>
      </c>
      <c r="K49">
        <v>0</v>
      </c>
      <c r="L49" s="2">
        <v>0</v>
      </c>
      <c r="M49">
        <v>52</v>
      </c>
      <c r="N49">
        <v>0</v>
      </c>
      <c r="O49" s="2">
        <v>0</v>
      </c>
      <c r="P49">
        <v>0</v>
      </c>
      <c r="Q49">
        <v>39</v>
      </c>
      <c r="R49" s="2">
        <v>2</v>
      </c>
      <c r="S49">
        <v>9</v>
      </c>
      <c r="T49">
        <v>33</v>
      </c>
      <c r="U49" s="2">
        <v>1</v>
      </c>
      <c r="V49">
        <v>3</v>
      </c>
      <c r="W49">
        <v>15</v>
      </c>
      <c r="X49" s="2">
        <v>38</v>
      </c>
      <c r="Y49">
        <v>2</v>
      </c>
      <c r="Z49">
        <v>3</v>
      </c>
      <c r="AA49" s="2">
        <v>14</v>
      </c>
      <c r="AB49">
        <v>31</v>
      </c>
      <c r="AC49">
        <v>2</v>
      </c>
      <c r="AD49" s="2">
        <v>3</v>
      </c>
      <c r="AE49">
        <v>17</v>
      </c>
      <c r="AF49">
        <v>26</v>
      </c>
      <c r="AG49" s="2">
        <v>3</v>
      </c>
      <c r="AH49">
        <v>4</v>
      </c>
      <c r="AI49">
        <v>14</v>
      </c>
      <c r="AJ49" s="2">
        <v>25</v>
      </c>
      <c r="AK49">
        <v>3</v>
      </c>
      <c r="AL49">
        <v>2</v>
      </c>
      <c r="AM49" s="2">
        <v>13</v>
      </c>
      <c r="AN49">
        <v>25</v>
      </c>
      <c r="AO49">
        <v>3</v>
      </c>
      <c r="AP49" s="2">
        <v>6</v>
      </c>
      <c r="AQ49">
        <v>17</v>
      </c>
      <c r="AR49">
        <v>15</v>
      </c>
      <c r="AS49" s="2">
        <v>1</v>
      </c>
      <c r="AT49">
        <v>1</v>
      </c>
      <c r="AU49">
        <v>16</v>
      </c>
      <c r="AV49" s="2">
        <v>34</v>
      </c>
      <c r="AW49">
        <v>1</v>
      </c>
      <c r="AX49">
        <v>5</v>
      </c>
      <c r="AY49" s="2">
        <v>21</v>
      </c>
      <c r="AZ49">
        <v>24</v>
      </c>
      <c r="BA49">
        <v>0</v>
      </c>
      <c r="BB49" s="2">
        <v>5</v>
      </c>
      <c r="BC49">
        <v>13</v>
      </c>
      <c r="BD49">
        <v>19</v>
      </c>
      <c r="BE49" s="2">
        <v>1</v>
      </c>
      <c r="BF49">
        <v>9</v>
      </c>
      <c r="BG49">
        <v>10</v>
      </c>
      <c r="BH49" s="2">
        <v>22</v>
      </c>
      <c r="BI49">
        <v>2</v>
      </c>
      <c r="BJ49">
        <v>8</v>
      </c>
      <c r="BK49" s="2">
        <v>12</v>
      </c>
      <c r="BL49">
        <v>26</v>
      </c>
      <c r="BM49">
        <v>3</v>
      </c>
      <c r="BN49" s="2">
        <v>13</v>
      </c>
      <c r="BO49">
        <v>16</v>
      </c>
      <c r="BP49">
        <v>14</v>
      </c>
      <c r="BQ49" s="2">
        <v>0</v>
      </c>
      <c r="BR49">
        <v>9</v>
      </c>
      <c r="BS49">
        <v>13</v>
      </c>
      <c r="BT49" s="2">
        <v>32</v>
      </c>
      <c r="BU49">
        <v>1</v>
      </c>
      <c r="BV49">
        <v>0</v>
      </c>
      <c r="BW49" s="2">
        <v>0</v>
      </c>
      <c r="BX49">
        <v>0</v>
      </c>
      <c r="BY49">
        <v>53</v>
      </c>
      <c r="BZ49" s="2"/>
      <c r="CC49" s="2"/>
      <c r="CF49" s="2"/>
      <c r="CI49" s="2"/>
      <c r="CL49" s="2"/>
      <c r="CO49" s="2"/>
      <c r="CR49" s="2"/>
      <c r="CU49" s="2"/>
      <c r="CX49" s="2"/>
      <c r="DA49" s="2"/>
      <c r="DD49" s="2"/>
      <c r="DG49" s="2"/>
      <c r="DJ49" s="2"/>
      <c r="DM49" s="2"/>
      <c r="DP49" s="2"/>
      <c r="DS49" s="2"/>
      <c r="DV49" s="2"/>
      <c r="DY49" s="2"/>
      <c r="EB49" s="2"/>
      <c r="EE49" s="2"/>
      <c r="EH49" s="2"/>
      <c r="EK49" s="2"/>
      <c r="EN49" s="2"/>
      <c r="EQ49" s="2"/>
      <c r="ET49" s="2"/>
      <c r="EW49" s="2"/>
      <c r="EZ49" s="2"/>
      <c r="FC49" s="2"/>
      <c r="FF49" s="2"/>
      <c r="FI49" s="2"/>
      <c r="FL49" s="2"/>
      <c r="FO49" s="2"/>
      <c r="FR49" s="2"/>
      <c r="FU49" s="2"/>
      <c r="FX49" s="2"/>
      <c r="GA49" s="2"/>
      <c r="GD49" s="2"/>
      <c r="GG49" s="2"/>
      <c r="GJ49" s="2"/>
      <c r="GM49" s="2"/>
      <c r="GP49" s="2"/>
      <c r="GS49" s="2"/>
      <c r="GV49" s="2"/>
      <c r="GY49" s="2"/>
      <c r="HB49" s="2"/>
      <c r="HE49" s="2"/>
      <c r="HH49" s="2"/>
      <c r="HK49" s="2"/>
      <c r="HN49" s="2"/>
      <c r="HQ49" s="2"/>
    </row>
    <row r="50" spans="1:225" x14ac:dyDescent="0.25">
      <c r="A50" t="s">
        <v>282</v>
      </c>
      <c r="B50">
        <v>0</v>
      </c>
      <c r="C50" s="2">
        <v>0</v>
      </c>
      <c r="D50">
        <v>0</v>
      </c>
      <c r="E50">
        <v>49</v>
      </c>
      <c r="F50" s="2">
        <v>0</v>
      </c>
      <c r="G50">
        <v>0</v>
      </c>
      <c r="H50">
        <v>0</v>
      </c>
      <c r="I50" s="2">
        <v>53</v>
      </c>
      <c r="J50">
        <v>0</v>
      </c>
      <c r="K50">
        <v>0</v>
      </c>
      <c r="L50" s="2">
        <v>0</v>
      </c>
      <c r="M50">
        <v>44</v>
      </c>
      <c r="N50">
        <v>0</v>
      </c>
      <c r="O50" s="2">
        <v>0</v>
      </c>
      <c r="P50">
        <v>0</v>
      </c>
      <c r="Q50">
        <v>44</v>
      </c>
      <c r="R50" s="2">
        <v>3</v>
      </c>
      <c r="S50">
        <v>12</v>
      </c>
      <c r="T50">
        <v>32</v>
      </c>
      <c r="U50" s="2">
        <v>4</v>
      </c>
      <c r="V50">
        <v>8</v>
      </c>
      <c r="W50">
        <v>20</v>
      </c>
      <c r="X50" s="2">
        <v>28</v>
      </c>
      <c r="Y50">
        <v>1</v>
      </c>
      <c r="Z50">
        <v>4</v>
      </c>
      <c r="AA50" s="2">
        <v>19</v>
      </c>
      <c r="AB50">
        <v>35</v>
      </c>
      <c r="AC50">
        <v>1</v>
      </c>
      <c r="AD50" s="2">
        <v>1</v>
      </c>
      <c r="AE50">
        <v>16</v>
      </c>
      <c r="AF50">
        <v>37</v>
      </c>
      <c r="AG50" s="2">
        <v>2</v>
      </c>
      <c r="AH50">
        <v>3</v>
      </c>
      <c r="AI50">
        <v>19</v>
      </c>
      <c r="AJ50" s="2">
        <v>34</v>
      </c>
      <c r="AK50">
        <v>5</v>
      </c>
      <c r="AL50">
        <v>3</v>
      </c>
      <c r="AM50" s="2">
        <v>24</v>
      </c>
      <c r="AN50">
        <v>41</v>
      </c>
      <c r="AO50">
        <v>3</v>
      </c>
      <c r="AP50" s="2">
        <v>5</v>
      </c>
      <c r="AQ50">
        <v>15</v>
      </c>
      <c r="AR50">
        <v>29</v>
      </c>
      <c r="AS50" s="2">
        <v>3</v>
      </c>
      <c r="AT50">
        <v>6</v>
      </c>
      <c r="AU50">
        <v>22</v>
      </c>
      <c r="AV50" s="2">
        <v>27</v>
      </c>
      <c r="AW50">
        <v>2</v>
      </c>
      <c r="AX50">
        <v>4</v>
      </c>
      <c r="AY50" s="2">
        <v>18</v>
      </c>
      <c r="AZ50">
        <v>29</v>
      </c>
      <c r="BA50">
        <v>1</v>
      </c>
      <c r="BB50" s="2">
        <v>11</v>
      </c>
      <c r="BC50">
        <v>19</v>
      </c>
      <c r="BD50">
        <v>29</v>
      </c>
      <c r="BE50" s="2">
        <v>1</v>
      </c>
      <c r="BF50">
        <v>7</v>
      </c>
      <c r="BG50">
        <v>21</v>
      </c>
      <c r="BH50" s="2">
        <v>25</v>
      </c>
      <c r="BI50">
        <v>2</v>
      </c>
      <c r="BJ50">
        <v>9</v>
      </c>
      <c r="BK50" s="2">
        <v>16</v>
      </c>
      <c r="BL50">
        <v>33</v>
      </c>
      <c r="BM50">
        <v>1</v>
      </c>
      <c r="BN50" s="2">
        <v>10</v>
      </c>
      <c r="BO50">
        <v>19</v>
      </c>
      <c r="BP50">
        <v>24</v>
      </c>
      <c r="BQ50" s="2">
        <v>1</v>
      </c>
      <c r="BR50">
        <v>5</v>
      </c>
      <c r="BS50">
        <v>22</v>
      </c>
      <c r="BT50" s="2">
        <v>28</v>
      </c>
      <c r="BU50">
        <v>1</v>
      </c>
      <c r="BV50">
        <v>0</v>
      </c>
      <c r="BW50" s="2">
        <v>0</v>
      </c>
      <c r="BX50">
        <v>0</v>
      </c>
      <c r="BY50">
        <v>60</v>
      </c>
      <c r="BZ50" s="2"/>
      <c r="CC50" s="2"/>
      <c r="CF50" s="2"/>
      <c r="CI50" s="2"/>
      <c r="CL50" s="2"/>
      <c r="CO50" s="2"/>
      <c r="CR50" s="2"/>
      <c r="CU50" s="2"/>
      <c r="CX50" s="2"/>
      <c r="DA50" s="2"/>
      <c r="DD50" s="2"/>
      <c r="DG50" s="2"/>
      <c r="DJ50" s="2"/>
      <c r="DM50" s="2"/>
      <c r="DP50" s="2"/>
      <c r="DS50" s="2"/>
      <c r="DV50" s="2"/>
      <c r="DY50" s="2"/>
      <c r="EB50" s="2"/>
      <c r="EE50" s="2"/>
      <c r="EH50" s="2"/>
      <c r="EK50" s="2"/>
      <c r="EN50" s="2"/>
      <c r="EQ50" s="2"/>
      <c r="ET50" s="2"/>
      <c r="EW50" s="2"/>
      <c r="EZ50" s="2"/>
      <c r="FC50" s="2"/>
      <c r="FF50" s="2"/>
      <c r="FI50" s="2"/>
      <c r="FL50" s="2"/>
      <c r="FO50" s="2"/>
      <c r="FR50" s="2"/>
      <c r="FU50" s="2"/>
      <c r="FX50" s="2"/>
      <c r="GA50" s="2"/>
      <c r="GD50" s="2"/>
      <c r="GG50" s="2"/>
      <c r="GJ50" s="2"/>
      <c r="GM50" s="2"/>
      <c r="GP50" s="2"/>
      <c r="GS50" s="2"/>
      <c r="GV50" s="2"/>
      <c r="GY50" s="2"/>
      <c r="HB50" s="2"/>
      <c r="HE50" s="2"/>
      <c r="HH50" s="2"/>
      <c r="HK50" s="2"/>
      <c r="HN50" s="2"/>
      <c r="HQ50" s="2"/>
    </row>
    <row r="51" spans="1:225" x14ac:dyDescent="0.25">
      <c r="A51" t="s">
        <v>283</v>
      </c>
      <c r="B51">
        <v>0</v>
      </c>
      <c r="C51" s="2">
        <v>0</v>
      </c>
      <c r="D51">
        <v>0</v>
      </c>
      <c r="E51">
        <v>51</v>
      </c>
      <c r="F51" s="2">
        <v>0</v>
      </c>
      <c r="G51">
        <v>0</v>
      </c>
      <c r="H51">
        <v>0</v>
      </c>
      <c r="I51" s="2">
        <v>51</v>
      </c>
      <c r="J51">
        <v>0</v>
      </c>
      <c r="K51">
        <v>0</v>
      </c>
      <c r="L51" s="2">
        <v>0</v>
      </c>
      <c r="M51">
        <v>57</v>
      </c>
      <c r="N51">
        <v>0</v>
      </c>
      <c r="O51" s="2">
        <v>0</v>
      </c>
      <c r="P51">
        <v>0</v>
      </c>
      <c r="Q51">
        <v>51</v>
      </c>
      <c r="R51" s="2">
        <v>9</v>
      </c>
      <c r="S51">
        <v>20</v>
      </c>
      <c r="T51">
        <v>45</v>
      </c>
      <c r="U51" s="2">
        <v>1</v>
      </c>
      <c r="V51">
        <v>2</v>
      </c>
      <c r="W51">
        <v>16</v>
      </c>
      <c r="X51" s="2">
        <v>42</v>
      </c>
      <c r="Y51">
        <v>2</v>
      </c>
      <c r="Z51">
        <v>5</v>
      </c>
      <c r="AA51" s="2">
        <v>14</v>
      </c>
      <c r="AB51">
        <v>35</v>
      </c>
      <c r="AC51">
        <v>2</v>
      </c>
      <c r="AD51" s="2">
        <v>4</v>
      </c>
      <c r="AE51">
        <v>21</v>
      </c>
      <c r="AF51">
        <v>40</v>
      </c>
      <c r="AG51" s="2">
        <v>0</v>
      </c>
      <c r="AH51">
        <v>4</v>
      </c>
      <c r="AI51">
        <v>18</v>
      </c>
      <c r="AJ51" s="2">
        <v>40</v>
      </c>
      <c r="AK51">
        <v>1</v>
      </c>
      <c r="AL51">
        <v>3</v>
      </c>
      <c r="AM51" s="2">
        <v>24</v>
      </c>
      <c r="AN51">
        <v>38</v>
      </c>
      <c r="AO51">
        <v>6</v>
      </c>
      <c r="AP51" s="2">
        <v>8</v>
      </c>
      <c r="AQ51">
        <v>23</v>
      </c>
      <c r="AR51">
        <v>28</v>
      </c>
      <c r="AS51" s="2">
        <v>3</v>
      </c>
      <c r="AT51">
        <v>3</v>
      </c>
      <c r="AU51">
        <v>23</v>
      </c>
      <c r="AV51" s="2">
        <v>29</v>
      </c>
      <c r="AW51">
        <v>1</v>
      </c>
      <c r="AX51">
        <v>12</v>
      </c>
      <c r="AY51" s="2">
        <v>16</v>
      </c>
      <c r="AZ51">
        <v>36</v>
      </c>
      <c r="BA51">
        <v>1</v>
      </c>
      <c r="BB51" s="2">
        <v>8</v>
      </c>
      <c r="BC51">
        <v>20</v>
      </c>
      <c r="BD51">
        <v>28</v>
      </c>
      <c r="BE51" s="2">
        <v>1</v>
      </c>
      <c r="BF51">
        <v>15</v>
      </c>
      <c r="BG51">
        <v>19</v>
      </c>
      <c r="BH51" s="2">
        <v>29</v>
      </c>
      <c r="BI51">
        <v>3</v>
      </c>
      <c r="BJ51">
        <v>5</v>
      </c>
      <c r="BK51" s="2">
        <v>26</v>
      </c>
      <c r="BL51">
        <v>34</v>
      </c>
      <c r="BM51">
        <v>2</v>
      </c>
      <c r="BN51" s="2">
        <v>12</v>
      </c>
      <c r="BO51">
        <v>11</v>
      </c>
      <c r="BP51">
        <v>37</v>
      </c>
      <c r="BQ51" s="2">
        <v>7</v>
      </c>
      <c r="BR51">
        <v>14</v>
      </c>
      <c r="BS51">
        <v>21</v>
      </c>
      <c r="BT51" s="2">
        <v>39</v>
      </c>
      <c r="BU51">
        <v>0</v>
      </c>
      <c r="BV51">
        <v>0</v>
      </c>
      <c r="BW51" s="2">
        <v>0</v>
      </c>
      <c r="BX51">
        <v>0</v>
      </c>
      <c r="BY51">
        <v>54</v>
      </c>
      <c r="BZ51" s="2"/>
      <c r="CC51" s="2"/>
      <c r="CF51" s="2"/>
      <c r="CI51" s="2"/>
      <c r="CL51" s="2"/>
      <c r="CO51" s="2"/>
      <c r="CR51" s="2"/>
      <c r="CU51" s="2"/>
      <c r="CX51" s="2"/>
      <c r="DA51" s="2"/>
      <c r="DD51" s="2"/>
      <c r="DG51" s="2"/>
      <c r="DJ51" s="2"/>
      <c r="DM51" s="2"/>
      <c r="DP51" s="2"/>
      <c r="DS51" s="2"/>
      <c r="DV51" s="2"/>
      <c r="DY51" s="2"/>
      <c r="EB51" s="2"/>
      <c r="EE51" s="2"/>
      <c r="EH51" s="2"/>
      <c r="EK51" s="2"/>
      <c r="EN51" s="2"/>
      <c r="EQ51" s="2"/>
      <c r="ET51" s="2"/>
      <c r="EW51" s="2"/>
      <c r="EZ51" s="2"/>
      <c r="FC51" s="2"/>
      <c r="FF51" s="2"/>
      <c r="FI51" s="2"/>
      <c r="FL51" s="2"/>
      <c r="FO51" s="2"/>
      <c r="FR51" s="2"/>
      <c r="FU51" s="2"/>
      <c r="FX51" s="2"/>
      <c r="GA51" s="2"/>
      <c r="GD51" s="2"/>
      <c r="GG51" s="2"/>
      <c r="GJ51" s="2"/>
      <c r="GM51" s="2"/>
      <c r="GP51" s="2"/>
      <c r="GS51" s="2"/>
      <c r="GV51" s="2"/>
      <c r="GY51" s="2"/>
      <c r="HB51" s="2"/>
      <c r="HE51" s="2"/>
      <c r="HH51" s="2"/>
      <c r="HK51" s="2"/>
      <c r="HN51" s="2"/>
      <c r="HQ51" s="2"/>
    </row>
    <row r="52" spans="1:225" x14ac:dyDescent="0.25">
      <c r="A52" t="s">
        <v>284</v>
      </c>
      <c r="B52">
        <v>0</v>
      </c>
      <c r="C52" s="2">
        <v>0</v>
      </c>
      <c r="D52">
        <v>0</v>
      </c>
      <c r="E52">
        <v>62</v>
      </c>
      <c r="F52" s="2">
        <v>0</v>
      </c>
      <c r="G52">
        <v>0</v>
      </c>
      <c r="H52">
        <v>0</v>
      </c>
      <c r="I52" s="2">
        <v>54</v>
      </c>
      <c r="J52">
        <v>0</v>
      </c>
      <c r="K52">
        <v>0</v>
      </c>
      <c r="L52" s="2">
        <v>0</v>
      </c>
      <c r="M52">
        <v>67</v>
      </c>
      <c r="N52">
        <v>0</v>
      </c>
      <c r="O52" s="2">
        <v>0</v>
      </c>
      <c r="P52">
        <v>0</v>
      </c>
      <c r="Q52">
        <v>63</v>
      </c>
      <c r="R52" s="2">
        <v>8</v>
      </c>
      <c r="S52">
        <v>19</v>
      </c>
      <c r="T52">
        <v>35</v>
      </c>
      <c r="U52" s="2">
        <v>3</v>
      </c>
      <c r="V52">
        <v>4</v>
      </c>
      <c r="W52">
        <v>16</v>
      </c>
      <c r="X52" s="2">
        <v>41</v>
      </c>
      <c r="Y52">
        <v>0</v>
      </c>
      <c r="Z52">
        <v>9</v>
      </c>
      <c r="AA52" s="2">
        <v>24</v>
      </c>
      <c r="AB52">
        <v>40</v>
      </c>
      <c r="AC52">
        <v>2</v>
      </c>
      <c r="AD52" s="2">
        <v>6</v>
      </c>
      <c r="AE52">
        <v>16</v>
      </c>
      <c r="AF52">
        <v>54</v>
      </c>
      <c r="AG52" s="2">
        <v>0</v>
      </c>
      <c r="AH52">
        <v>8</v>
      </c>
      <c r="AI52">
        <v>26</v>
      </c>
      <c r="AJ52" s="2">
        <v>34</v>
      </c>
      <c r="AK52">
        <v>2</v>
      </c>
      <c r="AL52">
        <v>4</v>
      </c>
      <c r="AM52" s="2">
        <v>19</v>
      </c>
      <c r="AN52">
        <v>45</v>
      </c>
      <c r="AO52">
        <v>2</v>
      </c>
      <c r="AP52" s="2">
        <v>4</v>
      </c>
      <c r="AQ52">
        <v>24</v>
      </c>
      <c r="AR52">
        <v>36</v>
      </c>
      <c r="AS52" s="2">
        <v>1</v>
      </c>
      <c r="AT52">
        <v>5</v>
      </c>
      <c r="AU52">
        <v>27</v>
      </c>
      <c r="AV52" s="2">
        <v>40</v>
      </c>
      <c r="AW52">
        <v>2</v>
      </c>
      <c r="AX52">
        <v>6</v>
      </c>
      <c r="AY52" s="2">
        <v>25</v>
      </c>
      <c r="AZ52">
        <v>30</v>
      </c>
      <c r="BA52">
        <v>1</v>
      </c>
      <c r="BB52" s="2">
        <v>10</v>
      </c>
      <c r="BC52">
        <v>26</v>
      </c>
      <c r="BD52">
        <v>40</v>
      </c>
      <c r="BE52" s="2">
        <v>2</v>
      </c>
      <c r="BF52">
        <v>9</v>
      </c>
      <c r="BG52">
        <v>23</v>
      </c>
      <c r="BH52" s="2">
        <v>35</v>
      </c>
      <c r="BI52">
        <v>2</v>
      </c>
      <c r="BJ52">
        <v>5</v>
      </c>
      <c r="BK52" s="2">
        <v>28</v>
      </c>
      <c r="BL52">
        <v>40</v>
      </c>
      <c r="BM52">
        <v>3</v>
      </c>
      <c r="BN52" s="2">
        <v>17</v>
      </c>
      <c r="BO52">
        <v>27</v>
      </c>
      <c r="BP52">
        <v>27</v>
      </c>
      <c r="BQ52" s="2">
        <v>0</v>
      </c>
      <c r="BR52">
        <v>14</v>
      </c>
      <c r="BS52">
        <v>22</v>
      </c>
      <c r="BT52" s="2">
        <v>33</v>
      </c>
      <c r="BU52">
        <v>0</v>
      </c>
      <c r="BV52">
        <v>0</v>
      </c>
      <c r="BW52" s="2">
        <v>0</v>
      </c>
      <c r="BX52">
        <v>0</v>
      </c>
      <c r="BY52">
        <v>77</v>
      </c>
      <c r="BZ52" s="2"/>
      <c r="CC52" s="2"/>
      <c r="CF52" s="2"/>
      <c r="CI52" s="2"/>
      <c r="CL52" s="2"/>
      <c r="CO52" s="2"/>
      <c r="CR52" s="2"/>
      <c r="CU52" s="2"/>
      <c r="CX52" s="2"/>
      <c r="DA52" s="2"/>
      <c r="DD52" s="2"/>
      <c r="DG52" s="2"/>
      <c r="DJ52" s="2"/>
      <c r="DM52" s="2"/>
      <c r="DP52" s="2"/>
      <c r="DS52" s="2"/>
      <c r="DV52" s="2"/>
      <c r="DY52" s="2"/>
      <c r="EB52" s="2"/>
      <c r="EE52" s="2"/>
      <c r="EH52" s="2"/>
      <c r="EK52" s="2"/>
      <c r="EN52" s="2"/>
      <c r="EQ52" s="2"/>
      <c r="ET52" s="2"/>
      <c r="EW52" s="2"/>
      <c r="EZ52" s="2"/>
      <c r="FC52" s="2"/>
      <c r="FF52" s="2"/>
      <c r="FI52" s="2"/>
      <c r="FL52" s="2"/>
      <c r="FO52" s="2"/>
      <c r="FR52" s="2"/>
      <c r="FU52" s="2"/>
      <c r="FX52" s="2"/>
      <c r="GA52" s="2"/>
      <c r="GD52" s="2"/>
      <c r="GG52" s="2"/>
      <c r="GJ52" s="2"/>
      <c r="GM52" s="2"/>
      <c r="GP52" s="2"/>
      <c r="GS52" s="2"/>
      <c r="GV52" s="2"/>
      <c r="GY52" s="2"/>
      <c r="HB52" s="2"/>
      <c r="HE52" s="2"/>
      <c r="HH52" s="2"/>
      <c r="HK52" s="2"/>
      <c r="HN52" s="2"/>
      <c r="HQ52" s="2"/>
    </row>
    <row r="53" spans="1:225" x14ac:dyDescent="0.25">
      <c r="A53" t="s">
        <v>285</v>
      </c>
      <c r="B53">
        <v>0</v>
      </c>
      <c r="C53" s="2">
        <v>0</v>
      </c>
      <c r="D53">
        <v>0</v>
      </c>
      <c r="E53">
        <v>67</v>
      </c>
      <c r="F53" s="2">
        <v>0</v>
      </c>
      <c r="G53">
        <v>0</v>
      </c>
      <c r="H53">
        <v>0</v>
      </c>
      <c r="I53" s="2">
        <v>62</v>
      </c>
      <c r="J53">
        <v>0</v>
      </c>
      <c r="K53">
        <v>0</v>
      </c>
      <c r="L53" s="2">
        <v>0</v>
      </c>
      <c r="M53">
        <v>77</v>
      </c>
      <c r="N53">
        <v>0</v>
      </c>
      <c r="O53" s="2">
        <v>0</v>
      </c>
      <c r="P53">
        <v>0</v>
      </c>
      <c r="Q53">
        <v>79</v>
      </c>
      <c r="R53" s="2">
        <v>6</v>
      </c>
      <c r="S53">
        <v>24</v>
      </c>
      <c r="T53">
        <v>45</v>
      </c>
      <c r="U53" s="2">
        <v>1</v>
      </c>
      <c r="V53">
        <v>1</v>
      </c>
      <c r="W53">
        <v>20</v>
      </c>
      <c r="X53" s="2">
        <v>46</v>
      </c>
      <c r="Y53">
        <v>1</v>
      </c>
      <c r="Z53">
        <v>12</v>
      </c>
      <c r="AA53" s="2">
        <v>27</v>
      </c>
      <c r="AB53">
        <v>49</v>
      </c>
      <c r="AC53">
        <v>2</v>
      </c>
      <c r="AD53" s="2">
        <v>9</v>
      </c>
      <c r="AE53">
        <v>29</v>
      </c>
      <c r="AF53">
        <v>43</v>
      </c>
      <c r="AG53" s="2">
        <v>4</v>
      </c>
      <c r="AH53">
        <v>6</v>
      </c>
      <c r="AI53">
        <v>36</v>
      </c>
      <c r="AJ53" s="2">
        <v>64</v>
      </c>
      <c r="AK53">
        <v>2</v>
      </c>
      <c r="AL53">
        <v>7</v>
      </c>
      <c r="AM53" s="2">
        <v>25</v>
      </c>
      <c r="AN53">
        <v>62</v>
      </c>
      <c r="AO53">
        <v>2</v>
      </c>
      <c r="AP53" s="2">
        <v>6</v>
      </c>
      <c r="AQ53">
        <v>27</v>
      </c>
      <c r="AR53">
        <v>60</v>
      </c>
      <c r="AS53" s="2">
        <v>1</v>
      </c>
      <c r="AT53">
        <v>5</v>
      </c>
      <c r="AU53">
        <v>21</v>
      </c>
      <c r="AV53" s="2">
        <v>54</v>
      </c>
      <c r="AW53">
        <v>2</v>
      </c>
      <c r="AX53">
        <v>10</v>
      </c>
      <c r="AY53" s="2">
        <v>23</v>
      </c>
      <c r="AZ53">
        <v>50</v>
      </c>
      <c r="BA53">
        <v>4</v>
      </c>
      <c r="BB53" s="2">
        <v>16</v>
      </c>
      <c r="BC53">
        <v>31</v>
      </c>
      <c r="BD53">
        <v>47</v>
      </c>
      <c r="BE53" s="2">
        <v>2</v>
      </c>
      <c r="BF53">
        <v>9</v>
      </c>
      <c r="BG53">
        <v>25</v>
      </c>
      <c r="BH53" s="2">
        <v>48</v>
      </c>
      <c r="BI53">
        <v>1</v>
      </c>
      <c r="BJ53">
        <v>9</v>
      </c>
      <c r="BK53" s="2">
        <v>27</v>
      </c>
      <c r="BL53">
        <v>48</v>
      </c>
      <c r="BM53">
        <v>2</v>
      </c>
      <c r="BN53" s="2">
        <v>7</v>
      </c>
      <c r="BO53">
        <v>27</v>
      </c>
      <c r="BP53">
        <v>52</v>
      </c>
      <c r="BQ53" s="2">
        <v>1</v>
      </c>
      <c r="BR53">
        <v>11</v>
      </c>
      <c r="BS53">
        <v>22</v>
      </c>
      <c r="BT53" s="2">
        <v>52</v>
      </c>
      <c r="BU53">
        <v>3</v>
      </c>
      <c r="BV53">
        <v>0</v>
      </c>
      <c r="BW53" s="2">
        <v>0</v>
      </c>
      <c r="BX53">
        <v>0</v>
      </c>
      <c r="BY53">
        <v>73</v>
      </c>
      <c r="BZ53" s="2"/>
      <c r="CC53" s="2"/>
      <c r="CF53" s="2"/>
      <c r="CI53" s="2"/>
      <c r="CL53" s="2"/>
      <c r="CO53" s="2"/>
      <c r="CR53" s="2"/>
      <c r="CU53" s="2"/>
      <c r="CX53" s="2"/>
      <c r="DA53" s="2"/>
      <c r="DD53" s="2"/>
      <c r="DG53" s="2"/>
      <c r="DJ53" s="2"/>
      <c r="DM53" s="2"/>
      <c r="DP53" s="2"/>
      <c r="DS53" s="2"/>
      <c r="DV53" s="2"/>
      <c r="DY53" s="2"/>
      <c r="EB53" s="2"/>
      <c r="EE53" s="2"/>
      <c r="EH53" s="2"/>
      <c r="EK53" s="2"/>
      <c r="EN53" s="2"/>
      <c r="EQ53" s="2"/>
      <c r="ET53" s="2"/>
      <c r="EW53" s="2"/>
      <c r="EZ53" s="2"/>
      <c r="FC53" s="2"/>
      <c r="FF53" s="2"/>
      <c r="FI53" s="2"/>
      <c r="FL53" s="2"/>
      <c r="FO53" s="2"/>
      <c r="FR53" s="2"/>
      <c r="FU53" s="2"/>
      <c r="FX53" s="2"/>
      <c r="GA53" s="2"/>
      <c r="GD53" s="2"/>
      <c r="GG53" s="2"/>
      <c r="GJ53" s="2"/>
      <c r="GM53" s="2"/>
      <c r="GP53" s="2"/>
      <c r="GS53" s="2"/>
      <c r="GV53" s="2"/>
      <c r="GY53" s="2"/>
      <c r="HB53" s="2"/>
      <c r="HE53" s="2"/>
      <c r="HH53" s="2"/>
      <c r="HK53" s="2"/>
      <c r="HN53" s="2"/>
      <c r="HQ53" s="2"/>
    </row>
    <row r="54" spans="1:225" x14ac:dyDescent="0.25">
      <c r="A54" t="s">
        <v>286</v>
      </c>
      <c r="B54">
        <v>0</v>
      </c>
      <c r="C54" s="2">
        <v>0</v>
      </c>
      <c r="D54">
        <v>0</v>
      </c>
      <c r="E54">
        <v>72</v>
      </c>
      <c r="F54" s="2">
        <v>0</v>
      </c>
      <c r="G54">
        <v>0</v>
      </c>
      <c r="H54">
        <v>0</v>
      </c>
      <c r="I54" s="2">
        <v>65</v>
      </c>
      <c r="J54">
        <v>0</v>
      </c>
      <c r="K54">
        <v>0</v>
      </c>
      <c r="L54" s="2">
        <v>0</v>
      </c>
      <c r="M54">
        <v>64</v>
      </c>
      <c r="N54">
        <v>0</v>
      </c>
      <c r="O54" s="2">
        <v>0</v>
      </c>
      <c r="P54">
        <v>0</v>
      </c>
      <c r="Q54">
        <v>106</v>
      </c>
      <c r="R54" s="2">
        <v>3</v>
      </c>
      <c r="S54">
        <v>26</v>
      </c>
      <c r="T54">
        <v>51</v>
      </c>
      <c r="U54" s="2">
        <v>7</v>
      </c>
      <c r="V54">
        <v>4</v>
      </c>
      <c r="W54">
        <v>22</v>
      </c>
      <c r="X54" s="2">
        <v>60</v>
      </c>
      <c r="Y54">
        <v>3</v>
      </c>
      <c r="Z54">
        <v>7</v>
      </c>
      <c r="AA54" s="2">
        <v>21</v>
      </c>
      <c r="AB54">
        <v>46</v>
      </c>
      <c r="AC54">
        <v>6</v>
      </c>
      <c r="AD54" s="2">
        <v>10</v>
      </c>
      <c r="AE54">
        <v>21</v>
      </c>
      <c r="AF54">
        <v>52</v>
      </c>
      <c r="AG54" s="2">
        <v>1</v>
      </c>
      <c r="AH54">
        <v>5</v>
      </c>
      <c r="AI54">
        <v>38</v>
      </c>
      <c r="AJ54" s="2">
        <v>54</v>
      </c>
      <c r="AK54">
        <v>3</v>
      </c>
      <c r="AL54">
        <v>12</v>
      </c>
      <c r="AM54" s="2">
        <v>32</v>
      </c>
      <c r="AN54">
        <v>45</v>
      </c>
      <c r="AO54">
        <v>3</v>
      </c>
      <c r="AP54" s="2">
        <v>11</v>
      </c>
      <c r="AQ54">
        <v>38</v>
      </c>
      <c r="AR54">
        <v>63</v>
      </c>
      <c r="AS54" s="2">
        <v>3</v>
      </c>
      <c r="AT54">
        <v>7</v>
      </c>
      <c r="AU54">
        <v>25</v>
      </c>
      <c r="AV54" s="2">
        <v>54</v>
      </c>
      <c r="AW54">
        <v>2</v>
      </c>
      <c r="AX54">
        <v>12</v>
      </c>
      <c r="AY54" s="2">
        <v>32</v>
      </c>
      <c r="AZ54">
        <v>58</v>
      </c>
      <c r="BA54">
        <v>2</v>
      </c>
      <c r="BB54" s="2">
        <v>11</v>
      </c>
      <c r="BC54">
        <v>41</v>
      </c>
      <c r="BD54">
        <v>57</v>
      </c>
      <c r="BE54" s="2">
        <v>2</v>
      </c>
      <c r="BF54">
        <v>9</v>
      </c>
      <c r="BG54">
        <v>29</v>
      </c>
      <c r="BH54" s="2">
        <v>54</v>
      </c>
      <c r="BI54">
        <v>2</v>
      </c>
      <c r="BJ54">
        <v>19</v>
      </c>
      <c r="BK54" s="2">
        <v>27</v>
      </c>
      <c r="BL54">
        <v>67</v>
      </c>
      <c r="BM54">
        <v>4</v>
      </c>
      <c r="BN54" s="2">
        <v>14</v>
      </c>
      <c r="BO54">
        <v>31</v>
      </c>
      <c r="BP54">
        <v>39</v>
      </c>
      <c r="BQ54" s="2">
        <v>2</v>
      </c>
      <c r="BR54">
        <v>14</v>
      </c>
      <c r="BS54">
        <v>28</v>
      </c>
      <c r="BT54" s="2">
        <v>55</v>
      </c>
      <c r="BU54">
        <v>2</v>
      </c>
      <c r="BV54">
        <v>0</v>
      </c>
      <c r="BW54" s="2">
        <v>0</v>
      </c>
      <c r="BX54">
        <v>0</v>
      </c>
      <c r="BY54">
        <v>107</v>
      </c>
      <c r="BZ54" s="2"/>
      <c r="CC54" s="2"/>
      <c r="CF54" s="2"/>
      <c r="CI54" s="2"/>
      <c r="CL54" s="2"/>
      <c r="CO54" s="2"/>
      <c r="CR54" s="2"/>
      <c r="CU54" s="2"/>
      <c r="CX54" s="2"/>
      <c r="DA54" s="2"/>
      <c r="DD54" s="2"/>
      <c r="DG54" s="2"/>
      <c r="DJ54" s="2"/>
      <c r="DM54" s="2"/>
      <c r="DP54" s="2"/>
      <c r="DS54" s="2"/>
      <c r="DV54" s="2"/>
      <c r="DY54" s="2"/>
      <c r="EB54" s="2"/>
      <c r="EE54" s="2"/>
      <c r="EH54" s="2"/>
      <c r="EK54" s="2"/>
      <c r="EN54" s="2"/>
      <c r="EQ54" s="2"/>
      <c r="ET54" s="2"/>
      <c r="EW54" s="2"/>
      <c r="EZ54" s="2"/>
      <c r="FC54" s="2"/>
      <c r="FF54" s="2"/>
      <c r="FI54" s="2"/>
      <c r="FL54" s="2"/>
      <c r="FO54" s="2"/>
      <c r="FR54" s="2"/>
      <c r="FU54" s="2"/>
      <c r="FX54" s="2"/>
      <c r="GA54" s="2"/>
      <c r="GD54" s="2"/>
      <c r="GG54" s="2"/>
      <c r="GJ54" s="2"/>
      <c r="GM54" s="2"/>
      <c r="GP54" s="2"/>
      <c r="GS54" s="2"/>
      <c r="GV54" s="2"/>
      <c r="GY54" s="2"/>
      <c r="HB54" s="2"/>
      <c r="HE54" s="2"/>
      <c r="HH54" s="2"/>
      <c r="HK54" s="2"/>
      <c r="HN54" s="2"/>
      <c r="HQ54" s="2"/>
    </row>
    <row r="55" spans="1:225" x14ac:dyDescent="0.25">
      <c r="A55" t="s">
        <v>287</v>
      </c>
      <c r="B55">
        <v>0</v>
      </c>
      <c r="C55" s="2">
        <v>0</v>
      </c>
      <c r="D55">
        <v>0</v>
      </c>
      <c r="E55">
        <v>82</v>
      </c>
      <c r="F55" s="2">
        <v>0</v>
      </c>
      <c r="G55">
        <v>0</v>
      </c>
      <c r="H55">
        <v>0</v>
      </c>
      <c r="I55" s="2">
        <v>88</v>
      </c>
      <c r="J55">
        <v>0</v>
      </c>
      <c r="K55">
        <v>0</v>
      </c>
      <c r="L55" s="2">
        <v>0</v>
      </c>
      <c r="M55">
        <v>102</v>
      </c>
      <c r="N55">
        <v>0</v>
      </c>
      <c r="O55" s="2">
        <v>0</v>
      </c>
      <c r="P55">
        <v>0</v>
      </c>
      <c r="Q55">
        <v>69</v>
      </c>
      <c r="R55" s="2">
        <v>5</v>
      </c>
      <c r="S55">
        <v>28</v>
      </c>
      <c r="T55">
        <v>67</v>
      </c>
      <c r="U55" s="2">
        <v>0</v>
      </c>
      <c r="V55">
        <v>6</v>
      </c>
      <c r="W55">
        <v>31</v>
      </c>
      <c r="X55" s="2">
        <v>55</v>
      </c>
      <c r="Y55">
        <v>4</v>
      </c>
      <c r="Z55">
        <v>9</v>
      </c>
      <c r="AA55" s="2">
        <v>33</v>
      </c>
      <c r="AB55">
        <v>60</v>
      </c>
      <c r="AC55">
        <v>3</v>
      </c>
      <c r="AD55" s="2">
        <v>4</v>
      </c>
      <c r="AE55">
        <v>38</v>
      </c>
      <c r="AF55">
        <v>76</v>
      </c>
      <c r="AG55" s="2">
        <v>1</v>
      </c>
      <c r="AH55">
        <v>7</v>
      </c>
      <c r="AI55">
        <v>33</v>
      </c>
      <c r="AJ55" s="2">
        <v>50</v>
      </c>
      <c r="AK55">
        <v>3</v>
      </c>
      <c r="AL55">
        <v>6</v>
      </c>
      <c r="AM55" s="2">
        <v>31</v>
      </c>
      <c r="AN55">
        <v>83</v>
      </c>
      <c r="AO55">
        <v>2</v>
      </c>
      <c r="AP55" s="2">
        <v>6</v>
      </c>
      <c r="AQ55">
        <v>39</v>
      </c>
      <c r="AR55">
        <v>67</v>
      </c>
      <c r="AS55" s="2">
        <v>1</v>
      </c>
      <c r="AT55">
        <v>10</v>
      </c>
      <c r="AU55">
        <v>36</v>
      </c>
      <c r="AV55" s="2">
        <v>65</v>
      </c>
      <c r="AW55">
        <v>1</v>
      </c>
      <c r="AX55">
        <v>11</v>
      </c>
      <c r="AY55" s="2">
        <v>32</v>
      </c>
      <c r="AZ55">
        <v>60</v>
      </c>
      <c r="BA55">
        <v>1</v>
      </c>
      <c r="BB55" s="2">
        <v>7</v>
      </c>
      <c r="BC55">
        <v>38</v>
      </c>
      <c r="BD55">
        <v>77</v>
      </c>
      <c r="BE55" s="2">
        <v>1</v>
      </c>
      <c r="BF55">
        <v>18</v>
      </c>
      <c r="BG55">
        <v>38</v>
      </c>
      <c r="BH55" s="2">
        <v>64</v>
      </c>
      <c r="BI55">
        <v>2</v>
      </c>
      <c r="BJ55">
        <v>9</v>
      </c>
      <c r="BK55" s="2">
        <v>33</v>
      </c>
      <c r="BL55">
        <v>54</v>
      </c>
      <c r="BM55">
        <v>2</v>
      </c>
      <c r="BN55" s="2">
        <v>13</v>
      </c>
      <c r="BO55">
        <v>40</v>
      </c>
      <c r="BP55">
        <v>60</v>
      </c>
      <c r="BQ55" s="2">
        <v>6</v>
      </c>
      <c r="BR55">
        <v>13</v>
      </c>
      <c r="BS55">
        <v>35</v>
      </c>
      <c r="BT55" s="2">
        <v>49</v>
      </c>
      <c r="BU55">
        <v>3</v>
      </c>
      <c r="BV55">
        <v>0</v>
      </c>
      <c r="BW55" s="2">
        <v>0</v>
      </c>
      <c r="BX55">
        <v>0</v>
      </c>
      <c r="BY55">
        <v>97</v>
      </c>
      <c r="BZ55" s="2"/>
      <c r="CC55" s="2"/>
      <c r="CF55" s="2"/>
      <c r="CI55" s="2"/>
      <c r="CL55" s="2"/>
      <c r="CO55" s="2"/>
      <c r="CR55" s="2"/>
      <c r="CU55" s="2"/>
      <c r="CX55" s="2"/>
      <c r="DA55" s="2"/>
      <c r="DD55" s="2"/>
      <c r="DG55" s="2"/>
      <c r="DJ55" s="2"/>
      <c r="DM55" s="2"/>
      <c r="DP55" s="2"/>
      <c r="DS55" s="2"/>
      <c r="DV55" s="2"/>
      <c r="DY55" s="2"/>
      <c r="EB55" s="2"/>
      <c r="EE55" s="2"/>
      <c r="EH55" s="2"/>
      <c r="EK55" s="2"/>
      <c r="EN55" s="2"/>
      <c r="EQ55" s="2"/>
      <c r="ET55" s="2"/>
      <c r="EW55" s="2"/>
      <c r="EZ55" s="2"/>
      <c r="FC55" s="2"/>
      <c r="FF55" s="2"/>
      <c r="FI55" s="2"/>
      <c r="FL55" s="2"/>
      <c r="FO55" s="2"/>
      <c r="FR55" s="2"/>
      <c r="FU55" s="2"/>
      <c r="FX55" s="2"/>
      <c r="GA55" s="2"/>
      <c r="GD55" s="2"/>
      <c r="GG55" s="2"/>
      <c r="GJ55" s="2"/>
      <c r="GM55" s="2"/>
      <c r="GP55" s="2"/>
      <c r="GS55" s="2"/>
      <c r="GV55" s="2"/>
      <c r="GY55" s="2"/>
      <c r="HB55" s="2"/>
      <c r="HE55" s="2"/>
      <c r="HH55" s="2"/>
      <c r="HK55" s="2"/>
      <c r="HN55" s="2"/>
      <c r="HQ55" s="2"/>
    </row>
    <row r="56" spans="1:225" x14ac:dyDescent="0.25">
      <c r="A56" t="s">
        <v>288</v>
      </c>
      <c r="B56">
        <v>0</v>
      </c>
      <c r="C56" s="2">
        <v>0</v>
      </c>
      <c r="D56">
        <v>0</v>
      </c>
      <c r="E56">
        <v>103</v>
      </c>
      <c r="F56" s="2">
        <v>0</v>
      </c>
      <c r="G56">
        <v>0</v>
      </c>
      <c r="H56">
        <v>0</v>
      </c>
      <c r="I56" s="2">
        <v>99</v>
      </c>
      <c r="J56">
        <v>0</v>
      </c>
      <c r="K56">
        <v>0</v>
      </c>
      <c r="L56" s="2">
        <v>0</v>
      </c>
      <c r="M56">
        <v>91</v>
      </c>
      <c r="N56">
        <v>0</v>
      </c>
      <c r="O56" s="2">
        <v>0</v>
      </c>
      <c r="P56">
        <v>0</v>
      </c>
      <c r="Q56">
        <v>93</v>
      </c>
      <c r="R56" s="2">
        <v>7</v>
      </c>
      <c r="S56">
        <v>25</v>
      </c>
      <c r="T56">
        <v>69</v>
      </c>
      <c r="U56" s="2">
        <v>0</v>
      </c>
      <c r="V56">
        <v>6</v>
      </c>
      <c r="W56">
        <v>27</v>
      </c>
      <c r="X56" s="2">
        <v>64</v>
      </c>
      <c r="Y56">
        <v>2</v>
      </c>
      <c r="Z56">
        <v>9</v>
      </c>
      <c r="AA56" s="2">
        <v>33</v>
      </c>
      <c r="AB56">
        <v>82</v>
      </c>
      <c r="AC56">
        <v>5</v>
      </c>
      <c r="AD56" s="2">
        <v>10</v>
      </c>
      <c r="AE56">
        <v>40</v>
      </c>
      <c r="AF56">
        <v>72</v>
      </c>
      <c r="AG56" s="2">
        <v>4</v>
      </c>
      <c r="AH56">
        <v>9</v>
      </c>
      <c r="AI56">
        <v>30</v>
      </c>
      <c r="AJ56" s="2">
        <v>85</v>
      </c>
      <c r="AK56">
        <v>4</v>
      </c>
      <c r="AL56">
        <v>10</v>
      </c>
      <c r="AM56" s="2">
        <v>42</v>
      </c>
      <c r="AN56">
        <v>68</v>
      </c>
      <c r="AO56">
        <v>2</v>
      </c>
      <c r="AP56" s="2">
        <v>9</v>
      </c>
      <c r="AQ56">
        <v>36</v>
      </c>
      <c r="AR56">
        <v>63</v>
      </c>
      <c r="AS56" s="2">
        <v>1</v>
      </c>
      <c r="AT56">
        <v>16</v>
      </c>
      <c r="AU56">
        <v>45</v>
      </c>
      <c r="AV56" s="2">
        <v>76</v>
      </c>
      <c r="AW56">
        <v>5</v>
      </c>
      <c r="AX56">
        <v>22</v>
      </c>
      <c r="AY56" s="2">
        <v>39</v>
      </c>
      <c r="AZ56">
        <v>69</v>
      </c>
      <c r="BA56">
        <v>0</v>
      </c>
      <c r="BB56" s="2">
        <v>9</v>
      </c>
      <c r="BC56">
        <v>42</v>
      </c>
      <c r="BD56">
        <v>74</v>
      </c>
      <c r="BE56" s="2">
        <v>5</v>
      </c>
      <c r="BF56">
        <v>13</v>
      </c>
      <c r="BG56">
        <v>45</v>
      </c>
      <c r="BH56" s="2">
        <v>68</v>
      </c>
      <c r="BI56">
        <v>3</v>
      </c>
      <c r="BJ56">
        <v>19</v>
      </c>
      <c r="BK56" s="2">
        <v>43</v>
      </c>
      <c r="BL56">
        <v>71</v>
      </c>
      <c r="BM56">
        <v>1</v>
      </c>
      <c r="BN56" s="2">
        <v>21</v>
      </c>
      <c r="BO56">
        <v>45</v>
      </c>
      <c r="BP56">
        <v>68</v>
      </c>
      <c r="BQ56" s="2">
        <v>1</v>
      </c>
      <c r="BR56">
        <v>24</v>
      </c>
      <c r="BS56">
        <v>37</v>
      </c>
      <c r="BT56" s="2">
        <v>70</v>
      </c>
      <c r="BU56">
        <v>2</v>
      </c>
      <c r="BV56">
        <v>0</v>
      </c>
      <c r="BW56" s="2">
        <v>0</v>
      </c>
      <c r="BX56">
        <v>0</v>
      </c>
      <c r="BY56">
        <v>124</v>
      </c>
      <c r="BZ56" s="2"/>
      <c r="CC56" s="2"/>
      <c r="CF56" s="2"/>
      <c r="CI56" s="2"/>
      <c r="CL56" s="2"/>
      <c r="CO56" s="2"/>
      <c r="CR56" s="2"/>
      <c r="CU56" s="2"/>
      <c r="CX56" s="2"/>
      <c r="DA56" s="2"/>
      <c r="DD56" s="2"/>
      <c r="DG56" s="2"/>
      <c r="DJ56" s="2"/>
      <c r="DM56" s="2"/>
      <c r="DP56" s="2"/>
      <c r="DS56" s="2"/>
      <c r="DV56" s="2"/>
      <c r="DY56" s="2"/>
      <c r="EB56" s="2"/>
      <c r="EE56" s="2"/>
      <c r="EH56" s="2"/>
      <c r="EK56" s="2"/>
      <c r="EN56" s="2"/>
      <c r="EQ56" s="2"/>
      <c r="ET56" s="2"/>
      <c r="EW56" s="2"/>
      <c r="EZ56" s="2"/>
      <c r="FC56" s="2"/>
      <c r="FF56" s="2"/>
      <c r="FI56" s="2"/>
      <c r="FL56" s="2"/>
      <c r="FO56" s="2"/>
      <c r="FR56" s="2"/>
      <c r="FU56" s="2"/>
      <c r="FX56" s="2"/>
      <c r="GA56" s="2"/>
      <c r="GD56" s="2"/>
      <c r="GG56" s="2"/>
      <c r="GJ56" s="2"/>
      <c r="GM56" s="2"/>
      <c r="GP56" s="2"/>
      <c r="GS56" s="2"/>
      <c r="GV56" s="2"/>
      <c r="GY56" s="2"/>
      <c r="HB56" s="2"/>
      <c r="HE56" s="2"/>
      <c r="HH56" s="2"/>
      <c r="HK56" s="2"/>
      <c r="HN56" s="2"/>
      <c r="HQ56" s="2"/>
    </row>
    <row r="57" spans="1:225" x14ac:dyDescent="0.25">
      <c r="A57" t="s">
        <v>289</v>
      </c>
      <c r="B57">
        <v>0</v>
      </c>
      <c r="C57" s="2">
        <v>0</v>
      </c>
      <c r="D57">
        <v>0</v>
      </c>
      <c r="E57">
        <v>100</v>
      </c>
      <c r="F57" s="2">
        <v>0</v>
      </c>
      <c r="G57">
        <v>0</v>
      </c>
      <c r="H57">
        <v>0</v>
      </c>
      <c r="I57" s="2">
        <v>93</v>
      </c>
      <c r="J57">
        <v>0</v>
      </c>
      <c r="K57">
        <v>0</v>
      </c>
      <c r="L57" s="2">
        <v>0</v>
      </c>
      <c r="M57">
        <v>108</v>
      </c>
      <c r="N57">
        <v>0</v>
      </c>
      <c r="O57" s="2">
        <v>0</v>
      </c>
      <c r="P57">
        <v>0</v>
      </c>
      <c r="Q57">
        <v>98</v>
      </c>
      <c r="R57" s="2">
        <v>4</v>
      </c>
      <c r="S57">
        <v>33</v>
      </c>
      <c r="T57">
        <v>68</v>
      </c>
      <c r="U57" s="2">
        <v>10</v>
      </c>
      <c r="V57">
        <v>7</v>
      </c>
      <c r="W57">
        <v>42</v>
      </c>
      <c r="X57" s="2">
        <v>61</v>
      </c>
      <c r="Y57">
        <v>3</v>
      </c>
      <c r="Z57">
        <v>15</v>
      </c>
      <c r="AA57" s="2">
        <v>44</v>
      </c>
      <c r="AB57">
        <v>78</v>
      </c>
      <c r="AC57">
        <v>0</v>
      </c>
      <c r="AD57" s="2">
        <v>5</v>
      </c>
      <c r="AE57">
        <v>49</v>
      </c>
      <c r="AF57">
        <v>81</v>
      </c>
      <c r="AG57" s="2">
        <v>5</v>
      </c>
      <c r="AH57">
        <v>8</v>
      </c>
      <c r="AI57">
        <v>42</v>
      </c>
      <c r="AJ57" s="2">
        <v>66</v>
      </c>
      <c r="AK57">
        <v>3</v>
      </c>
      <c r="AL57">
        <v>12</v>
      </c>
      <c r="AM57" s="2">
        <v>37</v>
      </c>
      <c r="AN57">
        <v>64</v>
      </c>
      <c r="AO57">
        <v>5</v>
      </c>
      <c r="AP57" s="2">
        <v>5</v>
      </c>
      <c r="AQ57">
        <v>44</v>
      </c>
      <c r="AR57">
        <v>77</v>
      </c>
      <c r="AS57" s="2">
        <v>4</v>
      </c>
      <c r="AT57">
        <v>11</v>
      </c>
      <c r="AU57">
        <v>42</v>
      </c>
      <c r="AV57" s="2">
        <v>73</v>
      </c>
      <c r="AW57">
        <v>4</v>
      </c>
      <c r="AX57">
        <v>12</v>
      </c>
      <c r="AY57" s="2">
        <v>56</v>
      </c>
      <c r="AZ57">
        <v>78</v>
      </c>
      <c r="BA57">
        <v>6</v>
      </c>
      <c r="BB57" s="2">
        <v>19</v>
      </c>
      <c r="BC57">
        <v>54</v>
      </c>
      <c r="BD57">
        <v>75</v>
      </c>
      <c r="BE57" s="2">
        <v>3</v>
      </c>
      <c r="BF57">
        <v>15</v>
      </c>
      <c r="BG57">
        <v>59</v>
      </c>
      <c r="BH57" s="2">
        <v>87</v>
      </c>
      <c r="BI57">
        <v>7</v>
      </c>
      <c r="BJ57">
        <v>14</v>
      </c>
      <c r="BK57" s="2">
        <v>47</v>
      </c>
      <c r="BL57">
        <v>92</v>
      </c>
      <c r="BM57">
        <v>5</v>
      </c>
      <c r="BN57" s="2">
        <v>18</v>
      </c>
      <c r="BO57">
        <v>34</v>
      </c>
      <c r="BP57">
        <v>85</v>
      </c>
      <c r="BQ57" s="2">
        <v>1</v>
      </c>
      <c r="BR57">
        <v>15</v>
      </c>
      <c r="BS57">
        <v>40</v>
      </c>
      <c r="BT57" s="2">
        <v>65</v>
      </c>
      <c r="BU57">
        <v>3</v>
      </c>
      <c r="BV57">
        <v>0</v>
      </c>
      <c r="BW57" s="2">
        <v>0</v>
      </c>
      <c r="BX57">
        <v>0</v>
      </c>
      <c r="BY57">
        <v>146</v>
      </c>
      <c r="BZ57" s="2"/>
      <c r="CC57" s="2"/>
      <c r="CF57" s="2"/>
      <c r="CI57" s="2"/>
      <c r="CL57" s="2"/>
      <c r="CO57" s="2"/>
      <c r="CR57" s="2"/>
      <c r="CU57" s="2"/>
      <c r="CX57" s="2"/>
      <c r="DA57" s="2"/>
      <c r="DD57" s="2"/>
      <c r="DG57" s="2"/>
      <c r="DJ57" s="2"/>
      <c r="DM57" s="2"/>
      <c r="DP57" s="2"/>
      <c r="DS57" s="2"/>
      <c r="DV57" s="2"/>
      <c r="DY57" s="2"/>
      <c r="EB57" s="2"/>
      <c r="EE57" s="2"/>
      <c r="EH57" s="2"/>
      <c r="EK57" s="2"/>
      <c r="EN57" s="2"/>
      <c r="EQ57" s="2"/>
      <c r="ET57" s="2"/>
      <c r="EW57" s="2"/>
      <c r="EZ57" s="2"/>
      <c r="FC57" s="2"/>
      <c r="FF57" s="2"/>
      <c r="FI57" s="2"/>
      <c r="FL57" s="2"/>
      <c r="FO57" s="2"/>
      <c r="FR57" s="2"/>
      <c r="FU57" s="2"/>
      <c r="FX57" s="2"/>
      <c r="GA57" s="2"/>
      <c r="GD57" s="2"/>
      <c r="GG57" s="2"/>
      <c r="GJ57" s="2"/>
      <c r="GM57" s="2"/>
      <c r="GP57" s="2"/>
      <c r="GS57" s="2"/>
      <c r="GV57" s="2"/>
      <c r="GY57" s="2"/>
      <c r="HB57" s="2"/>
      <c r="HE57" s="2"/>
      <c r="HH57" s="2"/>
      <c r="HK57" s="2"/>
      <c r="HN57" s="2"/>
      <c r="HQ57" s="2"/>
    </row>
    <row r="58" spans="1:225" x14ac:dyDescent="0.25">
      <c r="A58" t="s">
        <v>290</v>
      </c>
      <c r="B58">
        <v>0</v>
      </c>
      <c r="C58" s="2">
        <v>0</v>
      </c>
      <c r="D58">
        <v>0</v>
      </c>
      <c r="E58">
        <v>96</v>
      </c>
      <c r="F58" s="2">
        <v>0</v>
      </c>
      <c r="G58">
        <v>0</v>
      </c>
      <c r="H58">
        <v>0</v>
      </c>
      <c r="I58" s="2">
        <v>121</v>
      </c>
      <c r="J58">
        <v>0</v>
      </c>
      <c r="K58">
        <v>0</v>
      </c>
      <c r="L58" s="2">
        <v>0</v>
      </c>
      <c r="M58">
        <v>109</v>
      </c>
      <c r="N58">
        <v>0</v>
      </c>
      <c r="O58" s="2">
        <v>0</v>
      </c>
      <c r="P58">
        <v>0</v>
      </c>
      <c r="Q58">
        <v>111</v>
      </c>
      <c r="R58" s="2">
        <v>5</v>
      </c>
      <c r="S58">
        <v>28</v>
      </c>
      <c r="T58">
        <v>67</v>
      </c>
      <c r="U58" s="2">
        <v>9</v>
      </c>
      <c r="V58">
        <v>6</v>
      </c>
      <c r="W58">
        <v>36</v>
      </c>
      <c r="X58" s="2">
        <v>69</v>
      </c>
      <c r="Y58">
        <v>4</v>
      </c>
      <c r="Z58">
        <v>11</v>
      </c>
      <c r="AA58" s="2">
        <v>36</v>
      </c>
      <c r="AB58">
        <v>85</v>
      </c>
      <c r="AC58">
        <v>1</v>
      </c>
      <c r="AD58" s="2">
        <v>6</v>
      </c>
      <c r="AE58">
        <v>43</v>
      </c>
      <c r="AF58">
        <v>72</v>
      </c>
      <c r="AG58" s="2">
        <v>3</v>
      </c>
      <c r="AH58">
        <v>10</v>
      </c>
      <c r="AI58">
        <v>43</v>
      </c>
      <c r="AJ58" s="2">
        <v>75</v>
      </c>
      <c r="AK58">
        <v>5</v>
      </c>
      <c r="AL58">
        <v>12</v>
      </c>
      <c r="AM58" s="2">
        <v>52</v>
      </c>
      <c r="AN58">
        <v>82</v>
      </c>
      <c r="AO58">
        <v>1</v>
      </c>
      <c r="AP58" s="2">
        <v>10</v>
      </c>
      <c r="AQ58">
        <v>38</v>
      </c>
      <c r="AR58">
        <v>81</v>
      </c>
      <c r="AS58" s="2">
        <v>2</v>
      </c>
      <c r="AT58">
        <v>12</v>
      </c>
      <c r="AU58">
        <v>45</v>
      </c>
      <c r="AV58" s="2">
        <v>77</v>
      </c>
      <c r="AW58">
        <v>3</v>
      </c>
      <c r="AX58">
        <v>13</v>
      </c>
      <c r="AY58" s="2">
        <v>43</v>
      </c>
      <c r="AZ58">
        <v>87</v>
      </c>
      <c r="BA58">
        <v>2</v>
      </c>
      <c r="BB58" s="2">
        <v>25</v>
      </c>
      <c r="BC58">
        <v>59</v>
      </c>
      <c r="BD58">
        <v>74</v>
      </c>
      <c r="BE58" s="2">
        <v>5</v>
      </c>
      <c r="BF58">
        <v>16</v>
      </c>
      <c r="BG58">
        <v>40</v>
      </c>
      <c r="BH58" s="2">
        <v>77</v>
      </c>
      <c r="BI58">
        <v>5</v>
      </c>
      <c r="BJ58">
        <v>25</v>
      </c>
      <c r="BK58" s="2">
        <v>64</v>
      </c>
      <c r="BL58">
        <v>91</v>
      </c>
      <c r="BM58">
        <v>5</v>
      </c>
      <c r="BN58" s="2">
        <v>30</v>
      </c>
      <c r="BO58">
        <v>58</v>
      </c>
      <c r="BP58">
        <v>78</v>
      </c>
      <c r="BQ58" s="2">
        <v>2</v>
      </c>
      <c r="BR58">
        <v>30</v>
      </c>
      <c r="BS58">
        <v>52</v>
      </c>
      <c r="BT58" s="2">
        <v>91</v>
      </c>
      <c r="BU58">
        <v>2</v>
      </c>
      <c r="BV58">
        <v>0</v>
      </c>
      <c r="BW58" s="2">
        <v>0</v>
      </c>
      <c r="BX58">
        <v>0</v>
      </c>
      <c r="BY58">
        <v>160</v>
      </c>
      <c r="BZ58" s="2"/>
      <c r="CC58" s="2"/>
      <c r="CF58" s="2"/>
      <c r="CI58" s="2"/>
      <c r="CL58" s="2"/>
      <c r="CO58" s="2"/>
      <c r="CR58" s="2"/>
      <c r="CU58" s="2"/>
      <c r="CX58" s="2"/>
      <c r="DA58" s="2"/>
      <c r="DD58" s="2"/>
      <c r="DG58" s="2"/>
      <c r="DJ58" s="2"/>
      <c r="DM58" s="2"/>
      <c r="DP58" s="2"/>
      <c r="DS58" s="2"/>
      <c r="DV58" s="2"/>
      <c r="DY58" s="2"/>
      <c r="EB58" s="2"/>
      <c r="EE58" s="2"/>
      <c r="EH58" s="2"/>
      <c r="EK58" s="2"/>
      <c r="EN58" s="2"/>
      <c r="EQ58" s="2"/>
      <c r="ET58" s="2"/>
      <c r="EW58" s="2"/>
      <c r="EZ58" s="2"/>
      <c r="FC58" s="2"/>
      <c r="FF58" s="2"/>
      <c r="FI58" s="2"/>
      <c r="FL58" s="2"/>
      <c r="FO58" s="2"/>
      <c r="FR58" s="2"/>
      <c r="FU58" s="2"/>
      <c r="FX58" s="2"/>
      <c r="GA58" s="2"/>
      <c r="GD58" s="2"/>
      <c r="GG58" s="2"/>
      <c r="GJ58" s="2"/>
      <c r="GM58" s="2"/>
      <c r="GP58" s="2"/>
      <c r="GS58" s="2"/>
      <c r="GV58" s="2"/>
      <c r="GY58" s="2"/>
      <c r="HB58" s="2"/>
      <c r="HE58" s="2"/>
      <c r="HH58" s="2"/>
      <c r="HK58" s="2"/>
      <c r="HN58" s="2"/>
      <c r="HQ58" s="2"/>
    </row>
    <row r="59" spans="1:225" x14ac:dyDescent="0.25">
      <c r="A59" t="s">
        <v>291</v>
      </c>
      <c r="B59">
        <v>0</v>
      </c>
      <c r="C59" s="2">
        <v>0</v>
      </c>
      <c r="D59">
        <v>0</v>
      </c>
      <c r="E59">
        <v>108</v>
      </c>
      <c r="F59" s="2">
        <v>0</v>
      </c>
      <c r="G59">
        <v>0</v>
      </c>
      <c r="H59">
        <v>0</v>
      </c>
      <c r="I59" s="2">
        <v>93</v>
      </c>
      <c r="J59">
        <v>0</v>
      </c>
      <c r="K59">
        <v>0</v>
      </c>
      <c r="L59" s="2">
        <v>0</v>
      </c>
      <c r="M59">
        <v>139</v>
      </c>
      <c r="N59">
        <v>0</v>
      </c>
      <c r="O59" s="2">
        <v>0</v>
      </c>
      <c r="P59">
        <v>0</v>
      </c>
      <c r="Q59">
        <v>121</v>
      </c>
      <c r="R59" s="2">
        <v>13</v>
      </c>
      <c r="S59">
        <v>43</v>
      </c>
      <c r="T59">
        <v>68</v>
      </c>
      <c r="U59" s="2">
        <v>6</v>
      </c>
      <c r="V59">
        <v>6</v>
      </c>
      <c r="W59">
        <v>49</v>
      </c>
      <c r="X59" s="2">
        <v>87</v>
      </c>
      <c r="Y59">
        <v>6</v>
      </c>
      <c r="Z59">
        <v>7</v>
      </c>
      <c r="AA59" s="2">
        <v>41</v>
      </c>
      <c r="AB59">
        <v>91</v>
      </c>
      <c r="AC59">
        <v>3</v>
      </c>
      <c r="AD59" s="2">
        <v>8</v>
      </c>
      <c r="AE59">
        <v>47</v>
      </c>
      <c r="AF59">
        <v>88</v>
      </c>
      <c r="AG59" s="2">
        <v>2</v>
      </c>
      <c r="AH59">
        <v>18</v>
      </c>
      <c r="AI59">
        <v>50</v>
      </c>
      <c r="AJ59" s="2">
        <v>82</v>
      </c>
      <c r="AK59">
        <v>2</v>
      </c>
      <c r="AL59">
        <v>9</v>
      </c>
      <c r="AM59" s="2">
        <v>47</v>
      </c>
      <c r="AN59">
        <v>94</v>
      </c>
      <c r="AO59">
        <v>3</v>
      </c>
      <c r="AP59" s="2">
        <v>14</v>
      </c>
      <c r="AQ59">
        <v>53</v>
      </c>
      <c r="AR59">
        <v>83</v>
      </c>
      <c r="AS59" s="2">
        <v>4</v>
      </c>
      <c r="AT59">
        <v>12</v>
      </c>
      <c r="AU59">
        <v>50</v>
      </c>
      <c r="AV59" s="2">
        <v>107</v>
      </c>
      <c r="AW59">
        <v>1</v>
      </c>
      <c r="AX59">
        <v>11</v>
      </c>
      <c r="AY59" s="2">
        <v>79</v>
      </c>
      <c r="AZ59">
        <v>116</v>
      </c>
      <c r="BA59">
        <v>3</v>
      </c>
      <c r="BB59" s="2">
        <v>21</v>
      </c>
      <c r="BC59">
        <v>62</v>
      </c>
      <c r="BD59">
        <v>103</v>
      </c>
      <c r="BE59" s="2">
        <v>4</v>
      </c>
      <c r="BF59">
        <v>20</v>
      </c>
      <c r="BG59">
        <v>73</v>
      </c>
      <c r="BH59" s="2">
        <v>124</v>
      </c>
      <c r="BI59">
        <v>4</v>
      </c>
      <c r="BJ59">
        <v>18</v>
      </c>
      <c r="BK59" s="2">
        <v>66</v>
      </c>
      <c r="BL59">
        <v>102</v>
      </c>
      <c r="BM59">
        <v>7</v>
      </c>
      <c r="BN59" s="2">
        <v>15</v>
      </c>
      <c r="BO59">
        <v>59</v>
      </c>
      <c r="BP59">
        <v>102</v>
      </c>
      <c r="BQ59" s="2">
        <v>0</v>
      </c>
      <c r="BR59">
        <v>22</v>
      </c>
      <c r="BS59">
        <v>37</v>
      </c>
      <c r="BT59" s="2">
        <v>94</v>
      </c>
      <c r="BU59">
        <v>8</v>
      </c>
      <c r="BV59">
        <v>0</v>
      </c>
      <c r="BW59" s="2">
        <v>0</v>
      </c>
      <c r="BX59">
        <v>0</v>
      </c>
      <c r="BY59">
        <v>215</v>
      </c>
      <c r="BZ59" s="2"/>
      <c r="CC59" s="2"/>
      <c r="CF59" s="2"/>
      <c r="CI59" s="2"/>
      <c r="CL59" s="2"/>
      <c r="CO59" s="2"/>
      <c r="CR59" s="2"/>
      <c r="CU59" s="2"/>
      <c r="CX59" s="2"/>
      <c r="DA59" s="2"/>
      <c r="DD59" s="2"/>
      <c r="DG59" s="2"/>
      <c r="DJ59" s="2"/>
      <c r="DM59" s="2"/>
      <c r="DP59" s="2"/>
      <c r="DS59" s="2"/>
      <c r="DV59" s="2"/>
      <c r="DY59" s="2"/>
      <c r="EB59" s="2"/>
      <c r="EE59" s="2"/>
      <c r="EH59" s="2"/>
      <c r="EK59" s="2"/>
      <c r="EN59" s="2"/>
      <c r="EQ59" s="2"/>
      <c r="ET59" s="2"/>
      <c r="EW59" s="2"/>
      <c r="EZ59" s="2"/>
      <c r="FC59" s="2"/>
      <c r="FF59" s="2"/>
      <c r="FI59" s="2"/>
      <c r="FL59" s="2"/>
      <c r="FO59" s="2"/>
      <c r="FR59" s="2"/>
      <c r="FU59" s="2"/>
      <c r="FX59" s="2"/>
      <c r="GA59" s="2"/>
      <c r="GD59" s="2"/>
      <c r="GG59" s="2"/>
      <c r="GJ59" s="2"/>
      <c r="GM59" s="2"/>
      <c r="GP59" s="2"/>
      <c r="GS59" s="2"/>
      <c r="GV59" s="2"/>
      <c r="GY59" s="2"/>
      <c r="HB59" s="2"/>
      <c r="HE59" s="2"/>
      <c r="HH59" s="2"/>
      <c r="HK59" s="2"/>
      <c r="HN59" s="2"/>
      <c r="HQ59" s="2"/>
    </row>
    <row r="60" spans="1:225" x14ac:dyDescent="0.25">
      <c r="A60" t="s">
        <v>292</v>
      </c>
      <c r="B60">
        <v>0</v>
      </c>
      <c r="C60" s="2">
        <v>0</v>
      </c>
      <c r="D60">
        <v>0</v>
      </c>
      <c r="E60">
        <v>106</v>
      </c>
      <c r="F60" s="2">
        <v>0</v>
      </c>
      <c r="G60">
        <v>0</v>
      </c>
      <c r="H60">
        <v>0</v>
      </c>
      <c r="I60" s="2">
        <v>111</v>
      </c>
      <c r="J60">
        <v>0</v>
      </c>
      <c r="K60">
        <v>0</v>
      </c>
      <c r="L60" s="2">
        <v>0</v>
      </c>
      <c r="M60">
        <v>120</v>
      </c>
      <c r="N60">
        <v>0</v>
      </c>
      <c r="O60" s="2">
        <v>0</v>
      </c>
      <c r="P60">
        <v>0</v>
      </c>
      <c r="Q60">
        <v>145</v>
      </c>
      <c r="R60" s="2">
        <v>6</v>
      </c>
      <c r="S60">
        <v>39</v>
      </c>
      <c r="T60">
        <v>97</v>
      </c>
      <c r="U60" s="2">
        <v>7</v>
      </c>
      <c r="V60">
        <v>14</v>
      </c>
      <c r="W60">
        <v>41</v>
      </c>
      <c r="X60" s="2">
        <v>87</v>
      </c>
      <c r="Y60">
        <v>4</v>
      </c>
      <c r="Z60">
        <v>9</v>
      </c>
      <c r="AA60" s="2">
        <v>44</v>
      </c>
      <c r="AB60">
        <v>60</v>
      </c>
      <c r="AC60">
        <v>4</v>
      </c>
      <c r="AD60" s="2">
        <v>15</v>
      </c>
      <c r="AE60">
        <v>47</v>
      </c>
      <c r="AF60">
        <v>110</v>
      </c>
      <c r="AG60" s="2">
        <v>7</v>
      </c>
      <c r="AH60">
        <v>15</v>
      </c>
      <c r="AI60">
        <v>53</v>
      </c>
      <c r="AJ60" s="2">
        <v>86</v>
      </c>
      <c r="AK60">
        <v>6</v>
      </c>
      <c r="AL60">
        <v>7</v>
      </c>
      <c r="AM60" s="2">
        <v>52</v>
      </c>
      <c r="AN60">
        <v>84</v>
      </c>
      <c r="AO60">
        <v>6</v>
      </c>
      <c r="AP60" s="2">
        <v>14</v>
      </c>
      <c r="AQ60">
        <v>46</v>
      </c>
      <c r="AR60">
        <v>99</v>
      </c>
      <c r="AS60" s="2">
        <v>8</v>
      </c>
      <c r="AT60">
        <v>19</v>
      </c>
      <c r="AU60">
        <v>50</v>
      </c>
      <c r="AV60" s="2">
        <v>116</v>
      </c>
      <c r="AW60">
        <v>6</v>
      </c>
      <c r="AX60">
        <v>21</v>
      </c>
      <c r="AY60" s="2">
        <v>61</v>
      </c>
      <c r="AZ60">
        <v>98</v>
      </c>
      <c r="BA60">
        <v>6</v>
      </c>
      <c r="BB60" s="2">
        <v>18</v>
      </c>
      <c r="BC60">
        <v>63</v>
      </c>
      <c r="BD60">
        <v>121</v>
      </c>
      <c r="BE60" s="2">
        <v>4</v>
      </c>
      <c r="BF60">
        <v>17</v>
      </c>
      <c r="BG60">
        <v>72</v>
      </c>
      <c r="BH60" s="2">
        <v>95</v>
      </c>
      <c r="BI60">
        <v>7</v>
      </c>
      <c r="BJ60">
        <v>21</v>
      </c>
      <c r="BK60" s="2">
        <v>67</v>
      </c>
      <c r="BL60">
        <v>123</v>
      </c>
      <c r="BM60">
        <v>3</v>
      </c>
      <c r="BN60" s="2">
        <v>25</v>
      </c>
      <c r="BO60">
        <v>66</v>
      </c>
      <c r="BP60">
        <v>110</v>
      </c>
      <c r="BQ60" s="2">
        <v>3</v>
      </c>
      <c r="BR60">
        <v>34</v>
      </c>
      <c r="BS60">
        <v>60</v>
      </c>
      <c r="BT60" s="2">
        <v>109</v>
      </c>
      <c r="BU60">
        <v>3</v>
      </c>
      <c r="BV60">
        <v>0</v>
      </c>
      <c r="BW60" s="2">
        <v>0</v>
      </c>
      <c r="BX60">
        <v>0</v>
      </c>
      <c r="BY60">
        <v>208</v>
      </c>
      <c r="BZ60" s="2"/>
      <c r="CC60" s="2"/>
      <c r="CF60" s="2"/>
      <c r="CI60" s="2"/>
      <c r="CL60" s="2"/>
      <c r="CO60" s="2"/>
      <c r="CR60" s="2"/>
      <c r="CU60" s="2"/>
      <c r="CX60" s="2"/>
      <c r="DA60" s="2"/>
      <c r="DD60" s="2"/>
      <c r="DG60" s="2"/>
      <c r="DJ60" s="2"/>
      <c r="DM60" s="2"/>
      <c r="DP60" s="2"/>
      <c r="DS60" s="2"/>
      <c r="DV60" s="2"/>
      <c r="DY60" s="2"/>
      <c r="EB60" s="2"/>
      <c r="EE60" s="2"/>
      <c r="EH60" s="2"/>
      <c r="EK60" s="2"/>
      <c r="EN60" s="2"/>
      <c r="EQ60" s="2"/>
      <c r="ET60" s="2"/>
      <c r="EW60" s="2"/>
      <c r="EZ60" s="2"/>
      <c r="FC60" s="2"/>
      <c r="FF60" s="2"/>
      <c r="FI60" s="2"/>
      <c r="FL60" s="2"/>
      <c r="FO60" s="2"/>
      <c r="FR60" s="2"/>
      <c r="FU60" s="2"/>
      <c r="FX60" s="2"/>
      <c r="GA60" s="2"/>
      <c r="GD60" s="2"/>
      <c r="GG60" s="2"/>
      <c r="GJ60" s="2"/>
      <c r="GM60" s="2"/>
      <c r="GP60" s="2"/>
      <c r="GS60" s="2"/>
      <c r="GV60" s="2"/>
      <c r="GY60" s="2"/>
      <c r="HB60" s="2"/>
      <c r="HE60" s="2"/>
      <c r="HH60" s="2"/>
      <c r="HK60" s="2"/>
      <c r="HN60" s="2"/>
      <c r="HQ60" s="2"/>
    </row>
    <row r="61" spans="1:225" x14ac:dyDescent="0.25">
      <c r="A61" t="s">
        <v>293</v>
      </c>
      <c r="B61">
        <v>0</v>
      </c>
      <c r="C61" s="2">
        <v>0</v>
      </c>
      <c r="D61">
        <v>0</v>
      </c>
      <c r="E61">
        <v>131</v>
      </c>
      <c r="F61" s="2">
        <v>0</v>
      </c>
      <c r="G61">
        <v>0</v>
      </c>
      <c r="H61">
        <v>0</v>
      </c>
      <c r="I61" s="2">
        <v>103</v>
      </c>
      <c r="J61">
        <v>0</v>
      </c>
      <c r="K61">
        <v>0</v>
      </c>
      <c r="L61" s="2">
        <v>0</v>
      </c>
      <c r="M61">
        <v>114</v>
      </c>
      <c r="N61">
        <v>0</v>
      </c>
      <c r="O61" s="2">
        <v>0</v>
      </c>
      <c r="P61">
        <v>0</v>
      </c>
      <c r="Q61">
        <v>105</v>
      </c>
      <c r="R61" s="2">
        <v>7</v>
      </c>
      <c r="S61">
        <v>52</v>
      </c>
      <c r="T61">
        <v>111</v>
      </c>
      <c r="U61" s="2">
        <v>5</v>
      </c>
      <c r="V61">
        <v>11</v>
      </c>
      <c r="W61">
        <v>64</v>
      </c>
      <c r="X61" s="2">
        <v>101</v>
      </c>
      <c r="Y61">
        <v>2</v>
      </c>
      <c r="Z61">
        <v>5</v>
      </c>
      <c r="AA61" s="2">
        <v>50</v>
      </c>
      <c r="AB61">
        <v>81</v>
      </c>
      <c r="AC61">
        <v>6</v>
      </c>
      <c r="AD61" s="2">
        <v>11</v>
      </c>
      <c r="AE61">
        <v>48</v>
      </c>
      <c r="AF61">
        <v>81</v>
      </c>
      <c r="AG61" s="2">
        <v>8</v>
      </c>
      <c r="AH61">
        <v>10</v>
      </c>
      <c r="AI61">
        <v>59</v>
      </c>
      <c r="AJ61" s="2">
        <v>101</v>
      </c>
      <c r="AK61">
        <v>4</v>
      </c>
      <c r="AL61">
        <v>14</v>
      </c>
      <c r="AM61" s="2">
        <v>50</v>
      </c>
      <c r="AN61">
        <v>96</v>
      </c>
      <c r="AO61">
        <v>7</v>
      </c>
      <c r="AP61" s="2">
        <v>11</v>
      </c>
      <c r="AQ61">
        <v>48</v>
      </c>
      <c r="AR61">
        <v>116</v>
      </c>
      <c r="AS61" s="2">
        <v>8</v>
      </c>
      <c r="AT61">
        <v>16</v>
      </c>
      <c r="AU61">
        <v>55</v>
      </c>
      <c r="AV61" s="2">
        <v>123</v>
      </c>
      <c r="AW61">
        <v>4</v>
      </c>
      <c r="AX61">
        <v>15</v>
      </c>
      <c r="AY61" s="2">
        <v>75</v>
      </c>
      <c r="AZ61">
        <v>100</v>
      </c>
      <c r="BA61">
        <v>3</v>
      </c>
      <c r="BB61" s="2">
        <v>19</v>
      </c>
      <c r="BC61">
        <v>72</v>
      </c>
      <c r="BD61">
        <v>97</v>
      </c>
      <c r="BE61" s="2">
        <v>5</v>
      </c>
      <c r="BF61">
        <v>26</v>
      </c>
      <c r="BG61">
        <v>74</v>
      </c>
      <c r="BH61" s="2">
        <v>123</v>
      </c>
      <c r="BI61">
        <v>4</v>
      </c>
      <c r="BJ61">
        <v>19</v>
      </c>
      <c r="BK61" s="2">
        <v>49</v>
      </c>
      <c r="BL61">
        <v>140</v>
      </c>
      <c r="BM61">
        <v>4</v>
      </c>
      <c r="BN61" s="2">
        <v>26</v>
      </c>
      <c r="BO61">
        <v>65</v>
      </c>
      <c r="BP61">
        <v>112</v>
      </c>
      <c r="BQ61" s="2">
        <v>4</v>
      </c>
      <c r="BR61">
        <v>18</v>
      </c>
      <c r="BS61">
        <v>73</v>
      </c>
      <c r="BT61" s="2">
        <v>111</v>
      </c>
      <c r="BU61">
        <v>6</v>
      </c>
      <c r="BV61">
        <v>0</v>
      </c>
      <c r="BW61" s="2">
        <v>0</v>
      </c>
      <c r="BX61">
        <v>0</v>
      </c>
      <c r="BY61">
        <v>238</v>
      </c>
      <c r="BZ61" s="2"/>
      <c r="CC61" s="2"/>
      <c r="CF61" s="2"/>
      <c r="CI61" s="2"/>
      <c r="CL61" s="2"/>
      <c r="CO61" s="2"/>
      <c r="CR61" s="2"/>
      <c r="CU61" s="2"/>
      <c r="CX61" s="2"/>
      <c r="DA61" s="2"/>
      <c r="DD61" s="2"/>
      <c r="DG61" s="2"/>
      <c r="DJ61" s="2"/>
      <c r="DM61" s="2"/>
      <c r="DP61" s="2"/>
      <c r="DS61" s="2"/>
      <c r="DV61" s="2"/>
      <c r="DY61" s="2"/>
      <c r="EB61" s="2"/>
      <c r="EE61" s="2"/>
      <c r="EH61" s="2"/>
      <c r="EK61" s="2"/>
      <c r="EN61" s="2"/>
      <c r="EQ61" s="2"/>
      <c r="ET61" s="2"/>
      <c r="EW61" s="2"/>
      <c r="EZ61" s="2"/>
      <c r="FC61" s="2"/>
      <c r="FF61" s="2"/>
      <c r="FI61" s="2"/>
      <c r="FL61" s="2"/>
      <c r="FO61" s="2"/>
      <c r="FR61" s="2"/>
      <c r="FU61" s="2"/>
      <c r="FX61" s="2"/>
      <c r="GA61" s="2"/>
      <c r="GD61" s="2"/>
      <c r="GG61" s="2"/>
      <c r="GJ61" s="2"/>
      <c r="GM61" s="2"/>
      <c r="GP61" s="2"/>
      <c r="GS61" s="2"/>
      <c r="GV61" s="2"/>
      <c r="GY61" s="2"/>
      <c r="HB61" s="2"/>
      <c r="HE61" s="2"/>
      <c r="HH61" s="2"/>
      <c r="HK61" s="2"/>
      <c r="HN61" s="2"/>
      <c r="HQ61" s="2"/>
    </row>
    <row r="62" spans="1:225" x14ac:dyDescent="0.25">
      <c r="A62" t="s">
        <v>294</v>
      </c>
      <c r="B62">
        <v>0</v>
      </c>
      <c r="C62" s="2">
        <v>0</v>
      </c>
      <c r="D62">
        <v>0</v>
      </c>
      <c r="E62">
        <v>109</v>
      </c>
      <c r="F62" s="2">
        <v>0</v>
      </c>
      <c r="G62">
        <v>0</v>
      </c>
      <c r="H62">
        <v>0</v>
      </c>
      <c r="I62" s="2">
        <v>148</v>
      </c>
      <c r="J62">
        <v>0</v>
      </c>
      <c r="K62">
        <v>0</v>
      </c>
      <c r="L62" s="2">
        <v>0</v>
      </c>
      <c r="M62">
        <v>130</v>
      </c>
      <c r="N62">
        <v>0</v>
      </c>
      <c r="O62" s="2">
        <v>0</v>
      </c>
      <c r="P62">
        <v>0</v>
      </c>
      <c r="Q62">
        <v>107</v>
      </c>
      <c r="R62" s="2">
        <v>9</v>
      </c>
      <c r="S62">
        <v>49</v>
      </c>
      <c r="T62">
        <v>75</v>
      </c>
      <c r="U62" s="2">
        <v>4</v>
      </c>
      <c r="V62">
        <v>9</v>
      </c>
      <c r="W62">
        <v>62</v>
      </c>
      <c r="X62" s="2">
        <v>122</v>
      </c>
      <c r="Y62">
        <v>7</v>
      </c>
      <c r="Z62">
        <v>8</v>
      </c>
      <c r="AA62" s="2">
        <v>55</v>
      </c>
      <c r="AB62">
        <v>91</v>
      </c>
      <c r="AC62">
        <v>1</v>
      </c>
      <c r="AD62" s="2">
        <v>16</v>
      </c>
      <c r="AE62">
        <v>53</v>
      </c>
      <c r="AF62">
        <v>107</v>
      </c>
      <c r="AG62" s="2">
        <v>11</v>
      </c>
      <c r="AH62">
        <v>17</v>
      </c>
      <c r="AI62">
        <v>74</v>
      </c>
      <c r="AJ62" s="2">
        <v>119</v>
      </c>
      <c r="AK62">
        <v>8</v>
      </c>
      <c r="AL62">
        <v>13</v>
      </c>
      <c r="AM62" s="2">
        <v>47</v>
      </c>
      <c r="AN62">
        <v>113</v>
      </c>
      <c r="AO62">
        <v>3</v>
      </c>
      <c r="AP62" s="2">
        <v>10</v>
      </c>
      <c r="AQ62">
        <v>72</v>
      </c>
      <c r="AR62">
        <v>115</v>
      </c>
      <c r="AS62" s="2">
        <v>8</v>
      </c>
      <c r="AT62">
        <v>15</v>
      </c>
      <c r="AU62">
        <v>63</v>
      </c>
      <c r="AV62" s="2">
        <v>132</v>
      </c>
      <c r="AW62">
        <v>4</v>
      </c>
      <c r="AX62">
        <v>17</v>
      </c>
      <c r="AY62" s="2">
        <v>62</v>
      </c>
      <c r="AZ62">
        <v>126</v>
      </c>
      <c r="BA62">
        <v>4</v>
      </c>
      <c r="BB62" s="2">
        <v>30</v>
      </c>
      <c r="BC62">
        <v>71</v>
      </c>
      <c r="BD62">
        <v>124</v>
      </c>
      <c r="BE62" s="2">
        <v>5</v>
      </c>
      <c r="BF62">
        <v>20</v>
      </c>
      <c r="BG62">
        <v>78</v>
      </c>
      <c r="BH62" s="2">
        <v>130</v>
      </c>
      <c r="BI62">
        <v>6</v>
      </c>
      <c r="BJ62">
        <v>23</v>
      </c>
      <c r="BK62" s="2">
        <v>87</v>
      </c>
      <c r="BL62">
        <v>137</v>
      </c>
      <c r="BM62">
        <v>4</v>
      </c>
      <c r="BN62" s="2">
        <v>23</v>
      </c>
      <c r="BO62">
        <v>78</v>
      </c>
      <c r="BP62">
        <v>118</v>
      </c>
      <c r="BQ62" s="2">
        <v>10</v>
      </c>
      <c r="BR62">
        <v>30</v>
      </c>
      <c r="BS62">
        <v>75</v>
      </c>
      <c r="BT62" s="2">
        <v>129</v>
      </c>
      <c r="BU62">
        <v>5</v>
      </c>
      <c r="BV62">
        <v>0</v>
      </c>
      <c r="BW62" s="2">
        <v>0</v>
      </c>
      <c r="BX62">
        <v>0</v>
      </c>
      <c r="BY62">
        <v>255</v>
      </c>
      <c r="BZ62" s="2"/>
      <c r="CC62" s="2"/>
      <c r="CF62" s="2"/>
      <c r="CI62" s="2"/>
      <c r="CL62" s="2"/>
      <c r="CO62" s="2"/>
      <c r="CR62" s="2"/>
      <c r="CU62" s="2"/>
      <c r="CX62" s="2"/>
      <c r="DA62" s="2"/>
      <c r="DD62" s="2"/>
      <c r="DG62" s="2"/>
      <c r="DJ62" s="2"/>
      <c r="DM62" s="2"/>
      <c r="DP62" s="2"/>
      <c r="DS62" s="2"/>
      <c r="DV62" s="2"/>
      <c r="DY62" s="2"/>
      <c r="EB62" s="2"/>
      <c r="EE62" s="2"/>
      <c r="EH62" s="2"/>
      <c r="EK62" s="2"/>
      <c r="EN62" s="2"/>
      <c r="EQ62" s="2"/>
      <c r="ET62" s="2"/>
      <c r="EW62" s="2"/>
      <c r="EZ62" s="2"/>
      <c r="FC62" s="2"/>
      <c r="FF62" s="2"/>
      <c r="FI62" s="2"/>
      <c r="FL62" s="2"/>
      <c r="FO62" s="2"/>
      <c r="FR62" s="2"/>
      <c r="FU62" s="2"/>
      <c r="FX62" s="2"/>
      <c r="GA62" s="2"/>
      <c r="GD62" s="2"/>
      <c r="GG62" s="2"/>
      <c r="GJ62" s="2"/>
      <c r="GM62" s="2"/>
      <c r="GP62" s="2"/>
      <c r="GS62" s="2"/>
      <c r="GV62" s="2"/>
      <c r="GY62" s="2"/>
      <c r="HB62" s="2"/>
      <c r="HE62" s="2"/>
      <c r="HH62" s="2"/>
      <c r="HK62" s="2"/>
      <c r="HN62" s="2"/>
      <c r="HQ62" s="2"/>
    </row>
    <row r="63" spans="1:225" x14ac:dyDescent="0.25">
      <c r="A63" t="s">
        <v>295</v>
      </c>
      <c r="B63">
        <v>0</v>
      </c>
      <c r="C63" s="2">
        <v>0</v>
      </c>
      <c r="D63">
        <v>0</v>
      </c>
      <c r="E63">
        <v>92</v>
      </c>
      <c r="F63" s="2">
        <v>0</v>
      </c>
      <c r="G63">
        <v>0</v>
      </c>
      <c r="H63">
        <v>0</v>
      </c>
      <c r="I63" s="2">
        <v>125</v>
      </c>
      <c r="J63">
        <v>0</v>
      </c>
      <c r="K63">
        <v>0</v>
      </c>
      <c r="L63" s="2">
        <v>0</v>
      </c>
      <c r="M63">
        <v>158</v>
      </c>
      <c r="N63">
        <v>0</v>
      </c>
      <c r="O63" s="2">
        <v>0</v>
      </c>
      <c r="P63">
        <v>0</v>
      </c>
      <c r="Q63">
        <v>144</v>
      </c>
      <c r="R63" s="2">
        <v>7</v>
      </c>
      <c r="S63">
        <v>63</v>
      </c>
      <c r="T63">
        <v>92</v>
      </c>
      <c r="U63" s="2">
        <v>8</v>
      </c>
      <c r="V63">
        <v>9</v>
      </c>
      <c r="W63">
        <v>62</v>
      </c>
      <c r="X63" s="2">
        <v>81</v>
      </c>
      <c r="Y63">
        <v>6</v>
      </c>
      <c r="Z63">
        <v>15</v>
      </c>
      <c r="AA63" s="2">
        <v>60</v>
      </c>
      <c r="AB63">
        <v>124</v>
      </c>
      <c r="AC63">
        <v>9</v>
      </c>
      <c r="AD63" s="2">
        <v>10</v>
      </c>
      <c r="AE63">
        <v>58</v>
      </c>
      <c r="AF63">
        <v>104</v>
      </c>
      <c r="AG63" s="2">
        <v>8</v>
      </c>
      <c r="AH63">
        <v>16</v>
      </c>
      <c r="AI63">
        <v>71</v>
      </c>
      <c r="AJ63" s="2">
        <v>112</v>
      </c>
      <c r="AK63">
        <v>4</v>
      </c>
      <c r="AL63">
        <v>13</v>
      </c>
      <c r="AM63" s="2">
        <v>68</v>
      </c>
      <c r="AN63">
        <v>116</v>
      </c>
      <c r="AO63">
        <v>9</v>
      </c>
      <c r="AP63" s="2">
        <v>15</v>
      </c>
      <c r="AQ63">
        <v>54</v>
      </c>
      <c r="AR63">
        <v>128</v>
      </c>
      <c r="AS63" s="2">
        <v>8</v>
      </c>
      <c r="AT63">
        <v>16</v>
      </c>
      <c r="AU63">
        <v>75</v>
      </c>
      <c r="AV63" s="2">
        <v>122</v>
      </c>
      <c r="AW63">
        <v>8</v>
      </c>
      <c r="AX63">
        <v>32</v>
      </c>
      <c r="AY63" s="2">
        <v>67</v>
      </c>
      <c r="AZ63">
        <v>115</v>
      </c>
      <c r="BA63">
        <v>6</v>
      </c>
      <c r="BB63" s="2">
        <v>27</v>
      </c>
      <c r="BC63">
        <v>82</v>
      </c>
      <c r="BD63">
        <v>143</v>
      </c>
      <c r="BE63" s="2">
        <v>7</v>
      </c>
      <c r="BF63">
        <v>19</v>
      </c>
      <c r="BG63">
        <v>86</v>
      </c>
      <c r="BH63" s="2">
        <v>167</v>
      </c>
      <c r="BI63">
        <v>3</v>
      </c>
      <c r="BJ63">
        <v>25</v>
      </c>
      <c r="BK63" s="2">
        <v>79</v>
      </c>
      <c r="BL63">
        <v>145</v>
      </c>
      <c r="BM63">
        <v>2</v>
      </c>
      <c r="BN63" s="2">
        <v>28</v>
      </c>
      <c r="BO63">
        <v>92</v>
      </c>
      <c r="BP63">
        <v>156</v>
      </c>
      <c r="BQ63" s="2">
        <v>4</v>
      </c>
      <c r="BR63">
        <v>33</v>
      </c>
      <c r="BS63">
        <v>105</v>
      </c>
      <c r="BT63" s="2">
        <v>144</v>
      </c>
      <c r="BU63">
        <v>6</v>
      </c>
      <c r="BV63">
        <v>0</v>
      </c>
      <c r="BW63" s="2">
        <v>0</v>
      </c>
      <c r="BX63">
        <v>0</v>
      </c>
      <c r="BY63">
        <v>291</v>
      </c>
      <c r="BZ63" s="2"/>
      <c r="CC63" s="2"/>
      <c r="CF63" s="2"/>
      <c r="CI63" s="2"/>
      <c r="CL63" s="2"/>
      <c r="CO63" s="2"/>
      <c r="CR63" s="2"/>
      <c r="CU63" s="2"/>
      <c r="CX63" s="2"/>
      <c r="DA63" s="2"/>
      <c r="DD63" s="2"/>
      <c r="DG63" s="2"/>
      <c r="DJ63" s="2"/>
      <c r="DM63" s="2"/>
      <c r="DP63" s="2"/>
      <c r="DS63" s="2"/>
      <c r="DV63" s="2"/>
      <c r="DY63" s="2"/>
      <c r="EB63" s="2"/>
      <c r="EE63" s="2"/>
      <c r="EH63" s="2"/>
      <c r="EK63" s="2"/>
      <c r="EN63" s="2"/>
      <c r="EQ63" s="2"/>
      <c r="ET63" s="2"/>
      <c r="EW63" s="2"/>
      <c r="EZ63" s="2"/>
      <c r="FC63" s="2"/>
      <c r="FF63" s="2"/>
      <c r="FI63" s="2"/>
      <c r="FL63" s="2"/>
      <c r="FO63" s="2"/>
      <c r="FR63" s="2"/>
      <c r="FU63" s="2"/>
      <c r="FX63" s="2"/>
      <c r="GA63" s="2"/>
      <c r="GD63" s="2"/>
      <c r="GG63" s="2"/>
      <c r="GJ63" s="2"/>
      <c r="GM63" s="2"/>
      <c r="GP63" s="2"/>
      <c r="GS63" s="2"/>
      <c r="GV63" s="2"/>
      <c r="GY63" s="2"/>
      <c r="HB63" s="2"/>
      <c r="HE63" s="2"/>
      <c r="HH63" s="2"/>
      <c r="HK63" s="2"/>
      <c r="HN63" s="2"/>
      <c r="HQ63" s="2"/>
    </row>
    <row r="64" spans="1:225" x14ac:dyDescent="0.25">
      <c r="A64" t="s">
        <v>296</v>
      </c>
      <c r="B64">
        <v>0</v>
      </c>
      <c r="C64" s="2">
        <v>0</v>
      </c>
      <c r="D64">
        <v>0</v>
      </c>
      <c r="E64">
        <v>118</v>
      </c>
      <c r="F64" s="2">
        <v>0</v>
      </c>
      <c r="G64">
        <v>0</v>
      </c>
      <c r="H64">
        <v>0</v>
      </c>
      <c r="I64" s="2">
        <v>122</v>
      </c>
      <c r="J64">
        <v>0</v>
      </c>
      <c r="K64">
        <v>0</v>
      </c>
      <c r="L64" s="2">
        <v>0</v>
      </c>
      <c r="M64">
        <v>153</v>
      </c>
      <c r="N64">
        <v>0</v>
      </c>
      <c r="O64" s="2">
        <v>0</v>
      </c>
      <c r="P64">
        <v>0</v>
      </c>
      <c r="Q64">
        <v>148</v>
      </c>
      <c r="R64" s="2">
        <v>6</v>
      </c>
      <c r="S64">
        <v>43</v>
      </c>
      <c r="T64">
        <v>104</v>
      </c>
      <c r="U64" s="2">
        <v>6</v>
      </c>
      <c r="V64">
        <v>12</v>
      </c>
      <c r="W64">
        <v>58</v>
      </c>
      <c r="X64" s="2">
        <v>101</v>
      </c>
      <c r="Y64">
        <v>6</v>
      </c>
      <c r="Z64">
        <v>10</v>
      </c>
      <c r="AA64" s="2">
        <v>67</v>
      </c>
      <c r="AB64">
        <v>78</v>
      </c>
      <c r="AC64">
        <v>4</v>
      </c>
      <c r="AD64" s="2">
        <v>17</v>
      </c>
      <c r="AE64">
        <v>70</v>
      </c>
      <c r="AF64">
        <v>115</v>
      </c>
      <c r="AG64" s="2">
        <v>10</v>
      </c>
      <c r="AH64">
        <v>18</v>
      </c>
      <c r="AI64">
        <v>72</v>
      </c>
      <c r="AJ64" s="2">
        <v>133</v>
      </c>
      <c r="AK64">
        <v>7</v>
      </c>
      <c r="AL64">
        <v>21</v>
      </c>
      <c r="AM64" s="2">
        <v>57</v>
      </c>
      <c r="AN64">
        <v>107</v>
      </c>
      <c r="AO64">
        <v>12</v>
      </c>
      <c r="AP64" s="2">
        <v>15</v>
      </c>
      <c r="AQ64">
        <v>68</v>
      </c>
      <c r="AR64">
        <v>136</v>
      </c>
      <c r="AS64" s="2">
        <v>5</v>
      </c>
      <c r="AT64">
        <v>24</v>
      </c>
      <c r="AU64">
        <v>72</v>
      </c>
      <c r="AV64" s="2">
        <v>116</v>
      </c>
      <c r="AW64">
        <v>6</v>
      </c>
      <c r="AX64">
        <v>20</v>
      </c>
      <c r="AY64" s="2">
        <v>89</v>
      </c>
      <c r="AZ64">
        <v>139</v>
      </c>
      <c r="BA64">
        <v>6</v>
      </c>
      <c r="BB64" s="2">
        <v>27</v>
      </c>
      <c r="BC64">
        <v>74</v>
      </c>
      <c r="BD64">
        <v>157</v>
      </c>
      <c r="BE64" s="2">
        <v>3</v>
      </c>
      <c r="BF64">
        <v>34</v>
      </c>
      <c r="BG64">
        <v>85</v>
      </c>
      <c r="BH64" s="2">
        <v>149</v>
      </c>
      <c r="BI64">
        <v>5</v>
      </c>
      <c r="BJ64">
        <v>29</v>
      </c>
      <c r="BK64" s="2">
        <v>89</v>
      </c>
      <c r="BL64">
        <v>159</v>
      </c>
      <c r="BM64">
        <v>6</v>
      </c>
      <c r="BN64" s="2">
        <v>28</v>
      </c>
      <c r="BO64">
        <v>87</v>
      </c>
      <c r="BP64">
        <v>180</v>
      </c>
      <c r="BQ64" s="2">
        <v>8</v>
      </c>
      <c r="BR64">
        <v>32</v>
      </c>
      <c r="BS64">
        <v>95</v>
      </c>
      <c r="BT64" s="2">
        <v>141</v>
      </c>
      <c r="BU64">
        <v>10</v>
      </c>
      <c r="BV64">
        <v>0</v>
      </c>
      <c r="BW64" s="2">
        <v>0</v>
      </c>
      <c r="BX64">
        <v>0</v>
      </c>
      <c r="BY64">
        <v>312</v>
      </c>
      <c r="BZ64" s="2"/>
      <c r="CC64" s="2"/>
      <c r="CF64" s="2"/>
      <c r="CI64" s="2"/>
      <c r="CL64" s="2"/>
      <c r="CO64" s="2"/>
      <c r="CR64" s="2"/>
      <c r="CU64" s="2"/>
      <c r="CX64" s="2"/>
      <c r="DA64" s="2"/>
      <c r="DD64" s="2"/>
      <c r="DG64" s="2"/>
      <c r="DJ64" s="2"/>
      <c r="DM64" s="2"/>
      <c r="DP64" s="2"/>
      <c r="DS64" s="2"/>
      <c r="DV64" s="2"/>
      <c r="DY64" s="2"/>
      <c r="EB64" s="2"/>
      <c r="EE64" s="2"/>
      <c r="EH64" s="2"/>
      <c r="EK64" s="2"/>
      <c r="EN64" s="2"/>
      <c r="EQ64" s="2"/>
      <c r="ET64" s="2"/>
      <c r="EW64" s="2"/>
      <c r="EZ64" s="2"/>
      <c r="FC64" s="2"/>
      <c r="FF64" s="2"/>
      <c r="FI64" s="2"/>
      <c r="FL64" s="2"/>
      <c r="FO64" s="2"/>
      <c r="FR64" s="2"/>
      <c r="FU64" s="2"/>
      <c r="FX64" s="2"/>
      <c r="GA64" s="2"/>
      <c r="GD64" s="2"/>
      <c r="GG64" s="2"/>
      <c r="GJ64" s="2"/>
      <c r="GM64" s="2"/>
      <c r="GP64" s="2"/>
      <c r="GS64" s="2"/>
      <c r="GV64" s="2"/>
      <c r="GY64" s="2"/>
      <c r="HB64" s="2"/>
      <c r="HE64" s="2"/>
      <c r="HH64" s="2"/>
      <c r="HK64" s="2"/>
      <c r="HN64" s="2"/>
      <c r="HQ64" s="2"/>
    </row>
    <row r="65" spans="1:225" x14ac:dyDescent="0.25">
      <c r="A65" t="s">
        <v>297</v>
      </c>
      <c r="B65">
        <v>0</v>
      </c>
      <c r="C65" s="2">
        <v>0</v>
      </c>
      <c r="D65">
        <v>0</v>
      </c>
      <c r="E65">
        <v>137</v>
      </c>
      <c r="F65" s="2">
        <v>0</v>
      </c>
      <c r="G65">
        <v>0</v>
      </c>
      <c r="H65">
        <v>0</v>
      </c>
      <c r="I65" s="2">
        <v>129</v>
      </c>
      <c r="J65">
        <v>0</v>
      </c>
      <c r="K65">
        <v>0</v>
      </c>
      <c r="L65" s="2">
        <v>0</v>
      </c>
      <c r="M65">
        <v>147</v>
      </c>
      <c r="N65">
        <v>0</v>
      </c>
      <c r="O65" s="2">
        <v>0</v>
      </c>
      <c r="P65">
        <v>0</v>
      </c>
      <c r="Q65">
        <v>159</v>
      </c>
      <c r="R65" s="2">
        <v>12</v>
      </c>
      <c r="S65">
        <v>63</v>
      </c>
      <c r="T65">
        <v>110</v>
      </c>
      <c r="U65" s="2">
        <v>16</v>
      </c>
      <c r="V65">
        <v>14</v>
      </c>
      <c r="W65">
        <v>63</v>
      </c>
      <c r="X65" s="2">
        <v>98</v>
      </c>
      <c r="Y65">
        <v>7</v>
      </c>
      <c r="Z65">
        <v>6</v>
      </c>
      <c r="AA65" s="2">
        <v>52</v>
      </c>
      <c r="AB65">
        <v>91</v>
      </c>
      <c r="AC65">
        <v>9</v>
      </c>
      <c r="AD65" s="2">
        <v>7</v>
      </c>
      <c r="AE65">
        <v>61</v>
      </c>
      <c r="AF65">
        <v>100</v>
      </c>
      <c r="AG65" s="2">
        <v>7</v>
      </c>
      <c r="AH65">
        <v>21</v>
      </c>
      <c r="AI65">
        <v>89</v>
      </c>
      <c r="AJ65" s="2">
        <v>147</v>
      </c>
      <c r="AK65">
        <v>7</v>
      </c>
      <c r="AL65">
        <v>14</v>
      </c>
      <c r="AM65" s="2">
        <v>72</v>
      </c>
      <c r="AN65">
        <v>152</v>
      </c>
      <c r="AO65">
        <v>10</v>
      </c>
      <c r="AP65" s="2">
        <v>21</v>
      </c>
      <c r="AQ65">
        <v>92</v>
      </c>
      <c r="AR65">
        <v>123</v>
      </c>
      <c r="AS65" s="2">
        <v>4</v>
      </c>
      <c r="AT65">
        <v>12</v>
      </c>
      <c r="AU65">
        <v>80</v>
      </c>
      <c r="AV65" s="2">
        <v>143</v>
      </c>
      <c r="AW65">
        <v>14</v>
      </c>
      <c r="AX65">
        <v>20</v>
      </c>
      <c r="AY65" s="2">
        <v>91</v>
      </c>
      <c r="AZ65">
        <v>134</v>
      </c>
      <c r="BA65">
        <v>5</v>
      </c>
      <c r="BB65" s="2">
        <v>22</v>
      </c>
      <c r="BC65">
        <v>93</v>
      </c>
      <c r="BD65">
        <v>156</v>
      </c>
      <c r="BE65" s="2">
        <v>7</v>
      </c>
      <c r="BF65">
        <v>25</v>
      </c>
      <c r="BG65">
        <v>96</v>
      </c>
      <c r="BH65" s="2">
        <v>160</v>
      </c>
      <c r="BI65">
        <v>7</v>
      </c>
      <c r="BJ65">
        <v>27</v>
      </c>
      <c r="BK65" s="2">
        <v>91</v>
      </c>
      <c r="BL65">
        <v>163</v>
      </c>
      <c r="BM65">
        <v>4</v>
      </c>
      <c r="BN65" s="2">
        <v>40</v>
      </c>
      <c r="BO65">
        <v>85</v>
      </c>
      <c r="BP65">
        <v>162</v>
      </c>
      <c r="BQ65" s="2">
        <v>7</v>
      </c>
      <c r="BR65">
        <v>25</v>
      </c>
      <c r="BS65">
        <v>109</v>
      </c>
      <c r="BT65" s="2">
        <v>182</v>
      </c>
      <c r="BU65">
        <v>6</v>
      </c>
      <c r="BV65">
        <v>0</v>
      </c>
      <c r="BW65" s="2">
        <v>0</v>
      </c>
      <c r="BX65">
        <v>0</v>
      </c>
      <c r="BY65">
        <v>286</v>
      </c>
      <c r="BZ65" s="2"/>
      <c r="CC65" s="2"/>
      <c r="CF65" s="2"/>
      <c r="CI65" s="2"/>
      <c r="CL65" s="2"/>
      <c r="CO65" s="2"/>
      <c r="CR65" s="2"/>
      <c r="CU65" s="2"/>
      <c r="CX65" s="2"/>
      <c r="DA65" s="2"/>
      <c r="DD65" s="2"/>
      <c r="DG65" s="2"/>
      <c r="DJ65" s="2"/>
      <c r="DM65" s="2"/>
      <c r="DP65" s="2"/>
      <c r="DS65" s="2"/>
      <c r="DV65" s="2"/>
      <c r="DY65" s="2"/>
      <c r="EB65" s="2"/>
      <c r="EE65" s="2"/>
      <c r="EH65" s="2"/>
      <c r="EK65" s="2"/>
      <c r="EN65" s="2"/>
      <c r="EQ65" s="2"/>
      <c r="ET65" s="2"/>
      <c r="EW65" s="2"/>
      <c r="EZ65" s="2"/>
      <c r="FC65" s="2"/>
      <c r="FF65" s="2"/>
      <c r="FI65" s="2"/>
      <c r="FL65" s="2"/>
      <c r="FO65" s="2"/>
      <c r="FR65" s="2"/>
      <c r="FU65" s="2"/>
      <c r="FX65" s="2"/>
      <c r="GA65" s="2"/>
      <c r="GD65" s="2"/>
      <c r="GG65" s="2"/>
      <c r="GJ65" s="2"/>
      <c r="GM65" s="2"/>
      <c r="GP65" s="2"/>
      <c r="GS65" s="2"/>
      <c r="GV65" s="2"/>
      <c r="GY65" s="2"/>
      <c r="HB65" s="2"/>
      <c r="HE65" s="2"/>
      <c r="HH65" s="2"/>
      <c r="HK65" s="2"/>
      <c r="HN65" s="2"/>
      <c r="HQ65" s="2"/>
    </row>
    <row r="66" spans="1:225" x14ac:dyDescent="0.25">
      <c r="A66" t="s">
        <v>298</v>
      </c>
      <c r="B66">
        <v>0</v>
      </c>
      <c r="C66" s="2">
        <v>0</v>
      </c>
      <c r="D66">
        <v>0</v>
      </c>
      <c r="E66">
        <v>122</v>
      </c>
      <c r="F66" s="2">
        <v>0</v>
      </c>
      <c r="G66">
        <v>0</v>
      </c>
      <c r="H66">
        <v>0</v>
      </c>
      <c r="I66" s="2">
        <v>154</v>
      </c>
      <c r="J66">
        <v>0</v>
      </c>
      <c r="K66">
        <v>0</v>
      </c>
      <c r="L66" s="2">
        <v>0</v>
      </c>
      <c r="M66">
        <v>159</v>
      </c>
      <c r="N66">
        <v>0</v>
      </c>
      <c r="O66" s="2">
        <v>0</v>
      </c>
      <c r="P66">
        <v>0</v>
      </c>
      <c r="Q66">
        <v>150</v>
      </c>
      <c r="R66" s="2">
        <v>9</v>
      </c>
      <c r="S66">
        <v>68</v>
      </c>
      <c r="T66">
        <v>105</v>
      </c>
      <c r="U66" s="2">
        <v>10</v>
      </c>
      <c r="V66">
        <v>15</v>
      </c>
      <c r="W66">
        <v>66</v>
      </c>
      <c r="X66" s="2">
        <v>116</v>
      </c>
      <c r="Y66">
        <v>3</v>
      </c>
      <c r="Z66">
        <v>14</v>
      </c>
      <c r="AA66" s="2">
        <v>57</v>
      </c>
      <c r="AB66">
        <v>96</v>
      </c>
      <c r="AC66">
        <v>8</v>
      </c>
      <c r="AD66" s="2">
        <v>6</v>
      </c>
      <c r="AE66">
        <v>52</v>
      </c>
      <c r="AF66">
        <v>119</v>
      </c>
      <c r="AG66" s="2">
        <v>4</v>
      </c>
      <c r="AH66">
        <v>21</v>
      </c>
      <c r="AI66">
        <v>69</v>
      </c>
      <c r="AJ66" s="2">
        <v>122</v>
      </c>
      <c r="AK66">
        <v>11</v>
      </c>
      <c r="AL66">
        <v>17</v>
      </c>
      <c r="AM66" s="2">
        <v>105</v>
      </c>
      <c r="AN66">
        <v>150</v>
      </c>
      <c r="AO66">
        <v>11</v>
      </c>
      <c r="AP66" s="2">
        <v>21</v>
      </c>
      <c r="AQ66">
        <v>99</v>
      </c>
      <c r="AR66">
        <v>132</v>
      </c>
      <c r="AS66" s="2">
        <v>6</v>
      </c>
      <c r="AT66">
        <v>14</v>
      </c>
      <c r="AU66">
        <v>99</v>
      </c>
      <c r="AV66" s="2">
        <v>141</v>
      </c>
      <c r="AW66">
        <v>3</v>
      </c>
      <c r="AX66">
        <v>26</v>
      </c>
      <c r="AY66" s="2">
        <v>92</v>
      </c>
      <c r="AZ66">
        <v>177</v>
      </c>
      <c r="BA66">
        <v>9</v>
      </c>
      <c r="BB66" s="2">
        <v>17</v>
      </c>
      <c r="BC66">
        <v>81</v>
      </c>
      <c r="BD66">
        <v>159</v>
      </c>
      <c r="BE66" s="2">
        <v>5</v>
      </c>
      <c r="BF66">
        <v>30</v>
      </c>
      <c r="BG66">
        <v>93</v>
      </c>
      <c r="BH66" s="2">
        <v>169</v>
      </c>
      <c r="BI66">
        <v>4</v>
      </c>
      <c r="BJ66">
        <v>30</v>
      </c>
      <c r="BK66" s="2">
        <v>94</v>
      </c>
      <c r="BL66">
        <v>164</v>
      </c>
      <c r="BM66">
        <v>13</v>
      </c>
      <c r="BN66" s="2">
        <v>36</v>
      </c>
      <c r="BO66">
        <v>107</v>
      </c>
      <c r="BP66">
        <v>159</v>
      </c>
      <c r="BQ66" s="2">
        <v>3</v>
      </c>
      <c r="BR66">
        <v>38</v>
      </c>
      <c r="BS66">
        <v>98</v>
      </c>
      <c r="BT66" s="2">
        <v>189</v>
      </c>
      <c r="BU66">
        <v>7</v>
      </c>
      <c r="BV66">
        <v>0</v>
      </c>
      <c r="BW66" s="2">
        <v>0</v>
      </c>
      <c r="BX66">
        <v>0</v>
      </c>
      <c r="BY66">
        <v>345</v>
      </c>
      <c r="BZ66" s="2"/>
      <c r="CC66" s="2"/>
      <c r="CF66" s="2"/>
      <c r="CI66" s="2"/>
      <c r="CL66" s="2"/>
      <c r="CO66" s="2"/>
      <c r="CR66" s="2"/>
      <c r="CU66" s="2"/>
      <c r="CX66" s="2"/>
      <c r="DA66" s="2"/>
      <c r="DD66" s="2"/>
      <c r="DG66" s="2"/>
      <c r="DJ66" s="2"/>
      <c r="DM66" s="2"/>
      <c r="DP66" s="2"/>
      <c r="DS66" s="2"/>
      <c r="DV66" s="2"/>
      <c r="DY66" s="2"/>
      <c r="EB66" s="2"/>
      <c r="EE66" s="2"/>
      <c r="EH66" s="2"/>
      <c r="EK66" s="2"/>
      <c r="EN66" s="2"/>
      <c r="EQ66" s="2"/>
      <c r="ET66" s="2"/>
      <c r="EW66" s="2"/>
      <c r="EZ66" s="2"/>
      <c r="FC66" s="2"/>
      <c r="FF66" s="2"/>
      <c r="FI66" s="2"/>
      <c r="FL66" s="2"/>
      <c r="FO66" s="2"/>
      <c r="FR66" s="2"/>
      <c r="FU66" s="2"/>
      <c r="FX66" s="2"/>
      <c r="GA66" s="2"/>
      <c r="GD66" s="2"/>
      <c r="GG66" s="2"/>
      <c r="GJ66" s="2"/>
      <c r="GM66" s="2"/>
      <c r="GP66" s="2"/>
      <c r="GS66" s="2"/>
      <c r="GV66" s="2"/>
      <c r="GY66" s="2"/>
      <c r="HB66" s="2"/>
      <c r="HE66" s="2"/>
      <c r="HH66" s="2"/>
      <c r="HK66" s="2"/>
      <c r="HN66" s="2"/>
      <c r="HQ66" s="2"/>
    </row>
    <row r="67" spans="1:225" x14ac:dyDescent="0.25">
      <c r="A67" t="s">
        <v>299</v>
      </c>
      <c r="B67">
        <v>0</v>
      </c>
      <c r="C67" s="2">
        <v>0</v>
      </c>
      <c r="D67">
        <v>0</v>
      </c>
      <c r="E67">
        <v>142</v>
      </c>
      <c r="F67" s="2">
        <v>0</v>
      </c>
      <c r="G67">
        <v>0</v>
      </c>
      <c r="H67">
        <v>0</v>
      </c>
      <c r="I67" s="2">
        <v>152</v>
      </c>
      <c r="J67">
        <v>0</v>
      </c>
      <c r="K67">
        <v>0</v>
      </c>
      <c r="L67" s="2">
        <v>0</v>
      </c>
      <c r="M67">
        <v>158</v>
      </c>
      <c r="N67">
        <v>0</v>
      </c>
      <c r="O67" s="2">
        <v>0</v>
      </c>
      <c r="P67">
        <v>0</v>
      </c>
      <c r="Q67">
        <v>170</v>
      </c>
      <c r="R67" s="2">
        <v>7</v>
      </c>
      <c r="S67">
        <v>48</v>
      </c>
      <c r="T67">
        <v>97</v>
      </c>
      <c r="U67" s="2">
        <v>14</v>
      </c>
      <c r="V67">
        <v>16</v>
      </c>
      <c r="W67">
        <v>66</v>
      </c>
      <c r="X67" s="2">
        <v>103</v>
      </c>
      <c r="Y67">
        <v>7</v>
      </c>
      <c r="Z67">
        <v>24</v>
      </c>
      <c r="AA67" s="2">
        <v>50</v>
      </c>
      <c r="AB67">
        <v>127</v>
      </c>
      <c r="AC67">
        <v>7</v>
      </c>
      <c r="AD67" s="2">
        <v>17</v>
      </c>
      <c r="AE67">
        <v>78</v>
      </c>
      <c r="AF67">
        <v>100</v>
      </c>
      <c r="AG67" s="2">
        <v>8</v>
      </c>
      <c r="AH67">
        <v>14</v>
      </c>
      <c r="AI67">
        <v>60</v>
      </c>
      <c r="AJ67" s="2">
        <v>115</v>
      </c>
      <c r="AK67">
        <v>11</v>
      </c>
      <c r="AL67">
        <v>14</v>
      </c>
      <c r="AM67" s="2">
        <v>77</v>
      </c>
      <c r="AN67">
        <v>119</v>
      </c>
      <c r="AO67">
        <v>9</v>
      </c>
      <c r="AP67" s="2">
        <v>20</v>
      </c>
      <c r="AQ67">
        <v>81</v>
      </c>
      <c r="AR67">
        <v>138</v>
      </c>
      <c r="AS67" s="2">
        <v>8</v>
      </c>
      <c r="AT67">
        <v>27</v>
      </c>
      <c r="AU67">
        <v>96</v>
      </c>
      <c r="AV67" s="2">
        <v>160</v>
      </c>
      <c r="AW67">
        <v>9</v>
      </c>
      <c r="AX67">
        <v>26</v>
      </c>
      <c r="AY67" s="2">
        <v>98</v>
      </c>
      <c r="AZ67">
        <v>153</v>
      </c>
      <c r="BA67">
        <v>6</v>
      </c>
      <c r="BB67" s="2">
        <v>17</v>
      </c>
      <c r="BC67">
        <v>87</v>
      </c>
      <c r="BD67">
        <v>133</v>
      </c>
      <c r="BE67" s="2">
        <v>7</v>
      </c>
      <c r="BF67">
        <v>32</v>
      </c>
      <c r="BG67">
        <v>90</v>
      </c>
      <c r="BH67" s="2">
        <v>180</v>
      </c>
      <c r="BI67">
        <v>8</v>
      </c>
      <c r="BJ67">
        <v>38</v>
      </c>
      <c r="BK67" s="2">
        <v>117</v>
      </c>
      <c r="BL67">
        <v>162</v>
      </c>
      <c r="BM67">
        <v>6</v>
      </c>
      <c r="BN67" s="2">
        <v>35</v>
      </c>
      <c r="BO67">
        <v>107</v>
      </c>
      <c r="BP67">
        <v>182</v>
      </c>
      <c r="BQ67" s="2">
        <v>6</v>
      </c>
      <c r="BR67">
        <v>40</v>
      </c>
      <c r="BS67">
        <v>106</v>
      </c>
      <c r="BT67" s="2">
        <v>196</v>
      </c>
      <c r="BU67">
        <v>9</v>
      </c>
      <c r="BV67">
        <v>0</v>
      </c>
      <c r="BW67" s="2">
        <v>0</v>
      </c>
      <c r="BX67">
        <v>0</v>
      </c>
      <c r="BY67">
        <v>333</v>
      </c>
      <c r="BZ67" s="2"/>
      <c r="CC67" s="2"/>
      <c r="CF67" s="2"/>
      <c r="CI67" s="2"/>
      <c r="CL67" s="2"/>
      <c r="CO67" s="2"/>
      <c r="CR67" s="2"/>
      <c r="CU67" s="2"/>
      <c r="CX67" s="2"/>
      <c r="DA67" s="2"/>
      <c r="DD67" s="2"/>
      <c r="DG67" s="2"/>
      <c r="DJ67" s="2"/>
      <c r="DM67" s="2"/>
      <c r="DP67" s="2"/>
      <c r="DS67" s="2"/>
      <c r="DV67" s="2"/>
      <c r="DY67" s="2"/>
      <c r="EB67" s="2"/>
      <c r="EE67" s="2"/>
      <c r="EH67" s="2"/>
      <c r="EK67" s="2"/>
      <c r="EN67" s="2"/>
      <c r="EQ67" s="2"/>
      <c r="ET67" s="2"/>
      <c r="EW67" s="2"/>
      <c r="EZ67" s="2"/>
      <c r="FC67" s="2"/>
      <c r="FF67" s="2"/>
      <c r="FI67" s="2"/>
      <c r="FL67" s="2"/>
      <c r="FO67" s="2"/>
      <c r="FR67" s="2"/>
      <c r="FU67" s="2"/>
      <c r="FX67" s="2"/>
      <c r="GA67" s="2"/>
      <c r="GD67" s="2"/>
      <c r="GG67" s="2"/>
      <c r="GJ67" s="2"/>
      <c r="GM67" s="2"/>
      <c r="GP67" s="2"/>
      <c r="GS67" s="2"/>
      <c r="GV67" s="2"/>
      <c r="GY67" s="2"/>
      <c r="HB67" s="2"/>
      <c r="HE67" s="2"/>
      <c r="HH67" s="2"/>
      <c r="HK67" s="2"/>
      <c r="HN67" s="2"/>
      <c r="HQ67" s="2"/>
    </row>
    <row r="68" spans="1:225" x14ac:dyDescent="0.25">
      <c r="A68" t="s">
        <v>300</v>
      </c>
      <c r="B68">
        <v>0</v>
      </c>
      <c r="C68" s="2">
        <v>0</v>
      </c>
      <c r="D68">
        <v>0</v>
      </c>
      <c r="E68">
        <v>149</v>
      </c>
      <c r="F68" s="2">
        <v>0</v>
      </c>
      <c r="G68">
        <v>0</v>
      </c>
      <c r="H68">
        <v>0</v>
      </c>
      <c r="I68" s="2">
        <v>156</v>
      </c>
      <c r="J68">
        <v>0</v>
      </c>
      <c r="K68">
        <v>0</v>
      </c>
      <c r="L68" s="2">
        <v>0</v>
      </c>
      <c r="M68">
        <v>145</v>
      </c>
      <c r="N68">
        <v>0</v>
      </c>
      <c r="O68" s="2">
        <v>0</v>
      </c>
      <c r="P68">
        <v>0</v>
      </c>
      <c r="Q68">
        <v>143</v>
      </c>
      <c r="R68" s="2">
        <v>5</v>
      </c>
      <c r="S68">
        <v>53</v>
      </c>
      <c r="T68">
        <v>96</v>
      </c>
      <c r="U68" s="2">
        <v>9</v>
      </c>
      <c r="V68">
        <v>13</v>
      </c>
      <c r="W68">
        <v>56</v>
      </c>
      <c r="X68" s="2">
        <v>123</v>
      </c>
      <c r="Y68">
        <v>7</v>
      </c>
      <c r="Z68">
        <v>11</v>
      </c>
      <c r="AA68" s="2">
        <v>60</v>
      </c>
      <c r="AB68">
        <v>93</v>
      </c>
      <c r="AC68">
        <v>8</v>
      </c>
      <c r="AD68" s="2">
        <v>12</v>
      </c>
      <c r="AE68">
        <v>72</v>
      </c>
      <c r="AF68">
        <v>142</v>
      </c>
      <c r="AG68" s="2">
        <v>7</v>
      </c>
      <c r="AH68">
        <v>15</v>
      </c>
      <c r="AI68">
        <v>77</v>
      </c>
      <c r="AJ68" s="2">
        <v>111</v>
      </c>
      <c r="AK68">
        <v>11</v>
      </c>
      <c r="AL68">
        <v>17</v>
      </c>
      <c r="AM68" s="2">
        <v>75</v>
      </c>
      <c r="AN68">
        <v>140</v>
      </c>
      <c r="AO68">
        <v>12</v>
      </c>
      <c r="AP68" s="2">
        <v>16</v>
      </c>
      <c r="AQ68">
        <v>80</v>
      </c>
      <c r="AR68">
        <v>155</v>
      </c>
      <c r="AS68" s="2">
        <v>4</v>
      </c>
      <c r="AT68">
        <v>23</v>
      </c>
      <c r="AU68">
        <v>95</v>
      </c>
      <c r="AV68" s="2">
        <v>140</v>
      </c>
      <c r="AW68">
        <v>9</v>
      </c>
      <c r="AX68">
        <v>24</v>
      </c>
      <c r="AY68" s="2">
        <v>111</v>
      </c>
      <c r="AZ68">
        <v>168</v>
      </c>
      <c r="BA68">
        <v>7</v>
      </c>
      <c r="BB68" s="2">
        <v>31</v>
      </c>
      <c r="BC68">
        <v>102</v>
      </c>
      <c r="BD68">
        <v>153</v>
      </c>
      <c r="BE68" s="2">
        <v>5</v>
      </c>
      <c r="BF68">
        <v>29</v>
      </c>
      <c r="BG68">
        <v>112</v>
      </c>
      <c r="BH68" s="2">
        <v>170</v>
      </c>
      <c r="BI68">
        <v>6</v>
      </c>
      <c r="BJ68">
        <v>33</v>
      </c>
      <c r="BK68" s="2">
        <v>126</v>
      </c>
      <c r="BL68">
        <v>177</v>
      </c>
      <c r="BM68">
        <v>6</v>
      </c>
      <c r="BN68" s="2">
        <v>30</v>
      </c>
      <c r="BO68">
        <v>130</v>
      </c>
      <c r="BP68">
        <v>168</v>
      </c>
      <c r="BQ68" s="2">
        <v>7</v>
      </c>
      <c r="BR68">
        <v>33</v>
      </c>
      <c r="BS68">
        <v>116</v>
      </c>
      <c r="BT68" s="2">
        <v>188</v>
      </c>
      <c r="BU68">
        <v>12</v>
      </c>
      <c r="BV68">
        <v>0</v>
      </c>
      <c r="BW68" s="2">
        <v>0</v>
      </c>
      <c r="BX68">
        <v>0</v>
      </c>
      <c r="BY68">
        <v>369</v>
      </c>
      <c r="BZ68" s="2"/>
      <c r="CC68" s="2"/>
      <c r="CF68" s="2"/>
      <c r="CI68" s="2"/>
      <c r="CL68" s="2"/>
      <c r="CO68" s="2"/>
      <c r="CR68" s="2"/>
      <c r="CU68" s="2"/>
      <c r="CX68" s="2"/>
      <c r="DA68" s="2"/>
      <c r="DD68" s="2"/>
      <c r="DG68" s="2"/>
      <c r="DJ68" s="2"/>
      <c r="DM68" s="2"/>
      <c r="DP68" s="2"/>
      <c r="DS68" s="2"/>
      <c r="DV68" s="2"/>
      <c r="DY68" s="2"/>
      <c r="EB68" s="2"/>
      <c r="EE68" s="2"/>
      <c r="EH68" s="2"/>
      <c r="EK68" s="2"/>
      <c r="EN68" s="2"/>
      <c r="EQ68" s="2"/>
      <c r="ET68" s="2"/>
      <c r="EW68" s="2"/>
      <c r="EZ68" s="2"/>
      <c r="FC68" s="2"/>
      <c r="FF68" s="2"/>
      <c r="FI68" s="2"/>
      <c r="FL68" s="2"/>
      <c r="FO68" s="2"/>
      <c r="FR68" s="2"/>
      <c r="FU68" s="2"/>
      <c r="FX68" s="2"/>
      <c r="GA68" s="2"/>
      <c r="GD68" s="2"/>
      <c r="GG68" s="2"/>
      <c r="GJ68" s="2"/>
      <c r="GM68" s="2"/>
      <c r="GP68" s="2"/>
      <c r="GS68" s="2"/>
      <c r="GV68" s="2"/>
      <c r="GY68" s="2"/>
      <c r="HB68" s="2"/>
      <c r="HE68" s="2"/>
      <c r="HH68" s="2"/>
      <c r="HK68" s="2"/>
      <c r="HN68" s="2"/>
      <c r="HQ68" s="2"/>
    </row>
    <row r="69" spans="1:225" x14ac:dyDescent="0.25">
      <c r="A69" t="s">
        <v>301</v>
      </c>
      <c r="B69">
        <v>0</v>
      </c>
      <c r="C69" s="2">
        <v>0</v>
      </c>
      <c r="D69">
        <v>0</v>
      </c>
      <c r="E69">
        <v>167</v>
      </c>
      <c r="F69" s="2">
        <v>0</v>
      </c>
      <c r="G69">
        <v>0</v>
      </c>
      <c r="H69">
        <v>0</v>
      </c>
      <c r="I69" s="2">
        <v>160</v>
      </c>
      <c r="J69">
        <v>0</v>
      </c>
      <c r="K69">
        <v>0</v>
      </c>
      <c r="L69" s="2">
        <v>0</v>
      </c>
      <c r="M69">
        <v>161</v>
      </c>
      <c r="N69">
        <v>0</v>
      </c>
      <c r="O69" s="2">
        <v>0</v>
      </c>
      <c r="P69">
        <v>0</v>
      </c>
      <c r="Q69">
        <v>171</v>
      </c>
      <c r="R69" s="2">
        <v>17</v>
      </c>
      <c r="S69">
        <v>54</v>
      </c>
      <c r="T69">
        <v>98</v>
      </c>
      <c r="U69" s="2">
        <v>8</v>
      </c>
      <c r="V69">
        <v>15</v>
      </c>
      <c r="W69">
        <v>54</v>
      </c>
      <c r="X69" s="2">
        <v>109</v>
      </c>
      <c r="Y69">
        <v>7</v>
      </c>
      <c r="Z69">
        <v>15</v>
      </c>
      <c r="AA69" s="2">
        <v>52</v>
      </c>
      <c r="AB69">
        <v>95</v>
      </c>
      <c r="AC69">
        <v>12</v>
      </c>
      <c r="AD69" s="2">
        <v>16</v>
      </c>
      <c r="AE69">
        <v>76</v>
      </c>
      <c r="AF69">
        <v>121</v>
      </c>
      <c r="AG69" s="2">
        <v>12</v>
      </c>
      <c r="AH69">
        <v>18</v>
      </c>
      <c r="AI69">
        <v>106</v>
      </c>
      <c r="AJ69" s="2">
        <v>142</v>
      </c>
      <c r="AK69">
        <v>7</v>
      </c>
      <c r="AL69">
        <v>19</v>
      </c>
      <c r="AM69" s="2">
        <v>95</v>
      </c>
      <c r="AN69">
        <v>149</v>
      </c>
      <c r="AO69">
        <v>7</v>
      </c>
      <c r="AP69" s="2">
        <v>16</v>
      </c>
      <c r="AQ69">
        <v>83</v>
      </c>
      <c r="AR69">
        <v>135</v>
      </c>
      <c r="AS69" s="2">
        <v>6</v>
      </c>
      <c r="AT69">
        <v>26</v>
      </c>
      <c r="AU69">
        <v>97</v>
      </c>
      <c r="AV69" s="2">
        <v>132</v>
      </c>
      <c r="AW69">
        <v>10</v>
      </c>
      <c r="AX69">
        <v>36</v>
      </c>
      <c r="AY69" s="2">
        <v>112</v>
      </c>
      <c r="AZ69">
        <v>185</v>
      </c>
      <c r="BA69">
        <v>11</v>
      </c>
      <c r="BB69" s="2">
        <v>32</v>
      </c>
      <c r="BC69">
        <v>109</v>
      </c>
      <c r="BD69">
        <v>167</v>
      </c>
      <c r="BE69" s="2">
        <v>3</v>
      </c>
      <c r="BF69">
        <v>37</v>
      </c>
      <c r="BG69">
        <v>111</v>
      </c>
      <c r="BH69" s="2">
        <v>198</v>
      </c>
      <c r="BI69">
        <v>7</v>
      </c>
      <c r="BJ69">
        <v>43</v>
      </c>
      <c r="BK69" s="2">
        <v>118</v>
      </c>
      <c r="BL69">
        <v>182</v>
      </c>
      <c r="BM69">
        <v>10</v>
      </c>
      <c r="BN69" s="2">
        <v>37</v>
      </c>
      <c r="BO69">
        <v>111</v>
      </c>
      <c r="BP69">
        <v>187</v>
      </c>
      <c r="BQ69" s="2">
        <v>9</v>
      </c>
      <c r="BR69">
        <v>33</v>
      </c>
      <c r="BS69">
        <v>123</v>
      </c>
      <c r="BT69" s="2">
        <v>197</v>
      </c>
      <c r="BU69">
        <v>6</v>
      </c>
      <c r="BV69">
        <v>0</v>
      </c>
      <c r="BW69" s="2">
        <v>0</v>
      </c>
      <c r="BX69">
        <v>0</v>
      </c>
      <c r="BY69">
        <v>368</v>
      </c>
      <c r="BZ69" s="2"/>
      <c r="CC69" s="2"/>
      <c r="CF69" s="2"/>
      <c r="CI69" s="2"/>
      <c r="CL69" s="2"/>
      <c r="CO69" s="2"/>
      <c r="CR69" s="2"/>
      <c r="CU69" s="2"/>
      <c r="CX69" s="2"/>
      <c r="DA69" s="2"/>
      <c r="DD69" s="2"/>
      <c r="DG69" s="2"/>
      <c r="DJ69" s="2"/>
      <c r="DM69" s="2"/>
      <c r="DP69" s="2"/>
      <c r="DS69" s="2"/>
      <c r="DV69" s="2"/>
      <c r="DY69" s="2"/>
      <c r="EB69" s="2"/>
      <c r="EE69" s="2"/>
      <c r="EH69" s="2"/>
      <c r="EK69" s="2"/>
      <c r="EN69" s="2"/>
      <c r="EQ69" s="2"/>
      <c r="ET69" s="2"/>
      <c r="EW69" s="2"/>
      <c r="EZ69" s="2"/>
      <c r="FC69" s="2"/>
      <c r="FF69" s="2"/>
      <c r="FI69" s="2"/>
      <c r="FL69" s="2"/>
      <c r="FO69" s="2"/>
      <c r="FR69" s="2"/>
      <c r="FU69" s="2"/>
      <c r="FX69" s="2"/>
      <c r="GA69" s="2"/>
      <c r="GD69" s="2"/>
      <c r="GG69" s="2"/>
      <c r="GJ69" s="2"/>
      <c r="GM69" s="2"/>
      <c r="GP69" s="2"/>
      <c r="GS69" s="2"/>
      <c r="GV69" s="2"/>
      <c r="GY69" s="2"/>
      <c r="HB69" s="2"/>
      <c r="HE69" s="2"/>
      <c r="HH69" s="2"/>
      <c r="HK69" s="2"/>
      <c r="HN69" s="2"/>
      <c r="HQ69" s="2"/>
    </row>
    <row r="70" spans="1:225" x14ac:dyDescent="0.25">
      <c r="A70" t="s">
        <v>302</v>
      </c>
      <c r="B70">
        <v>0</v>
      </c>
      <c r="C70" s="2">
        <v>0</v>
      </c>
      <c r="D70">
        <v>0</v>
      </c>
      <c r="E70">
        <v>183</v>
      </c>
      <c r="F70" s="2">
        <v>0</v>
      </c>
      <c r="G70">
        <v>0</v>
      </c>
      <c r="H70">
        <v>0</v>
      </c>
      <c r="I70" s="2">
        <v>152</v>
      </c>
      <c r="J70">
        <v>0</v>
      </c>
      <c r="K70">
        <v>0</v>
      </c>
      <c r="L70" s="2">
        <v>0</v>
      </c>
      <c r="M70">
        <v>159</v>
      </c>
      <c r="N70">
        <v>0</v>
      </c>
      <c r="O70" s="2">
        <v>0</v>
      </c>
      <c r="P70">
        <v>0</v>
      </c>
      <c r="Q70">
        <v>197</v>
      </c>
      <c r="R70" s="2">
        <v>10</v>
      </c>
      <c r="S70">
        <v>57</v>
      </c>
      <c r="T70">
        <v>100</v>
      </c>
      <c r="U70" s="2">
        <v>7</v>
      </c>
      <c r="V70">
        <v>9</v>
      </c>
      <c r="W70">
        <v>61</v>
      </c>
      <c r="X70" s="2">
        <v>123</v>
      </c>
      <c r="Y70">
        <v>6</v>
      </c>
      <c r="Z70">
        <v>12</v>
      </c>
      <c r="AA70" s="2">
        <v>55</v>
      </c>
      <c r="AB70">
        <v>94</v>
      </c>
      <c r="AC70">
        <v>7</v>
      </c>
      <c r="AD70" s="2">
        <v>19</v>
      </c>
      <c r="AE70">
        <v>67</v>
      </c>
      <c r="AF70">
        <v>124</v>
      </c>
      <c r="AG70" s="2">
        <v>7</v>
      </c>
      <c r="AH70">
        <v>14</v>
      </c>
      <c r="AI70">
        <v>72</v>
      </c>
      <c r="AJ70" s="2">
        <v>137</v>
      </c>
      <c r="AK70">
        <v>7</v>
      </c>
      <c r="AL70">
        <v>28</v>
      </c>
      <c r="AM70" s="2">
        <v>110</v>
      </c>
      <c r="AN70">
        <v>132</v>
      </c>
      <c r="AO70">
        <v>10</v>
      </c>
      <c r="AP70" s="2">
        <v>21</v>
      </c>
      <c r="AQ70">
        <v>97</v>
      </c>
      <c r="AR70">
        <v>169</v>
      </c>
      <c r="AS70" s="2">
        <v>5</v>
      </c>
      <c r="AT70">
        <v>16</v>
      </c>
      <c r="AU70">
        <v>91</v>
      </c>
      <c r="AV70" s="2">
        <v>154</v>
      </c>
      <c r="AW70">
        <v>10</v>
      </c>
      <c r="AX70">
        <v>18</v>
      </c>
      <c r="AY70" s="2">
        <v>79</v>
      </c>
      <c r="AZ70">
        <v>162</v>
      </c>
      <c r="BA70">
        <v>6</v>
      </c>
      <c r="BB70" s="2">
        <v>41</v>
      </c>
      <c r="BC70">
        <v>123</v>
      </c>
      <c r="BD70">
        <v>201</v>
      </c>
      <c r="BE70" s="2">
        <v>8</v>
      </c>
      <c r="BF70">
        <v>36</v>
      </c>
      <c r="BG70">
        <v>109</v>
      </c>
      <c r="BH70" s="2">
        <v>185</v>
      </c>
      <c r="BI70">
        <v>5</v>
      </c>
      <c r="BJ70">
        <v>40</v>
      </c>
      <c r="BK70" s="2">
        <v>120</v>
      </c>
      <c r="BL70">
        <v>192</v>
      </c>
      <c r="BM70">
        <v>11</v>
      </c>
      <c r="BN70" s="2">
        <v>39</v>
      </c>
      <c r="BO70">
        <v>143</v>
      </c>
      <c r="BP70">
        <v>213</v>
      </c>
      <c r="BQ70" s="2">
        <v>16</v>
      </c>
      <c r="BR70">
        <v>37</v>
      </c>
      <c r="BS70">
        <v>136</v>
      </c>
      <c r="BT70" s="2">
        <v>210</v>
      </c>
      <c r="BU70">
        <v>12</v>
      </c>
      <c r="BV70">
        <v>0</v>
      </c>
      <c r="BW70" s="2">
        <v>0</v>
      </c>
      <c r="BX70">
        <v>0</v>
      </c>
      <c r="BY70">
        <v>396</v>
      </c>
      <c r="BZ70" s="2"/>
      <c r="CC70" s="2"/>
      <c r="CF70" s="2"/>
      <c r="CI70" s="2"/>
      <c r="CL70" s="2"/>
      <c r="CO70" s="2"/>
      <c r="CR70" s="2"/>
      <c r="CU70" s="2"/>
      <c r="CX70" s="2"/>
      <c r="DA70" s="2"/>
      <c r="DD70" s="2"/>
      <c r="DG70" s="2"/>
      <c r="DJ70" s="2"/>
      <c r="DM70" s="2"/>
      <c r="DP70" s="2"/>
      <c r="DS70" s="2"/>
      <c r="DV70" s="2"/>
      <c r="DY70" s="2"/>
      <c r="EB70" s="2"/>
      <c r="EE70" s="2"/>
      <c r="EH70" s="2"/>
      <c r="EK70" s="2"/>
      <c r="EN70" s="2"/>
      <c r="EQ70" s="2"/>
      <c r="ET70" s="2"/>
      <c r="EW70" s="2"/>
      <c r="EZ70" s="2"/>
      <c r="FC70" s="2"/>
      <c r="FF70" s="2"/>
      <c r="FI70" s="2"/>
      <c r="FL70" s="2"/>
      <c r="FO70" s="2"/>
      <c r="FR70" s="2"/>
      <c r="FU70" s="2"/>
      <c r="FX70" s="2"/>
      <c r="GA70" s="2"/>
      <c r="GD70" s="2"/>
      <c r="GG70" s="2"/>
      <c r="GJ70" s="2"/>
      <c r="GM70" s="2"/>
      <c r="GP70" s="2"/>
      <c r="GS70" s="2"/>
      <c r="GV70" s="2"/>
      <c r="GY70" s="2"/>
      <c r="HB70" s="2"/>
      <c r="HE70" s="2"/>
      <c r="HH70" s="2"/>
      <c r="HK70" s="2"/>
      <c r="HN70" s="2"/>
      <c r="HQ70" s="2"/>
    </row>
    <row r="71" spans="1:225" x14ac:dyDescent="0.25">
      <c r="A71" t="s">
        <v>303</v>
      </c>
      <c r="B71">
        <v>0</v>
      </c>
      <c r="C71" s="2">
        <v>0</v>
      </c>
      <c r="D71">
        <v>0</v>
      </c>
      <c r="E71">
        <v>168</v>
      </c>
      <c r="F71" s="2">
        <v>0</v>
      </c>
      <c r="G71">
        <v>0</v>
      </c>
      <c r="H71">
        <v>0</v>
      </c>
      <c r="I71" s="2">
        <v>198</v>
      </c>
      <c r="J71">
        <v>0</v>
      </c>
      <c r="K71">
        <v>0</v>
      </c>
      <c r="L71" s="2">
        <v>0</v>
      </c>
      <c r="M71">
        <v>198</v>
      </c>
      <c r="N71">
        <v>0</v>
      </c>
      <c r="O71" s="2">
        <v>0</v>
      </c>
      <c r="P71">
        <v>0</v>
      </c>
      <c r="Q71">
        <v>172</v>
      </c>
      <c r="R71" s="2">
        <v>15</v>
      </c>
      <c r="S71">
        <v>64</v>
      </c>
      <c r="T71">
        <v>126</v>
      </c>
      <c r="U71" s="2">
        <v>4</v>
      </c>
      <c r="V71">
        <v>19</v>
      </c>
      <c r="W71">
        <v>62</v>
      </c>
      <c r="X71" s="2">
        <v>110</v>
      </c>
      <c r="Y71">
        <v>7</v>
      </c>
      <c r="Z71">
        <v>11</v>
      </c>
      <c r="AA71" s="2">
        <v>78</v>
      </c>
      <c r="AB71">
        <v>132</v>
      </c>
      <c r="AC71">
        <v>5</v>
      </c>
      <c r="AD71" s="2">
        <v>12</v>
      </c>
      <c r="AE71">
        <v>71</v>
      </c>
      <c r="AF71">
        <v>126</v>
      </c>
      <c r="AG71" s="2">
        <v>2</v>
      </c>
      <c r="AH71">
        <v>25</v>
      </c>
      <c r="AI71">
        <v>78</v>
      </c>
      <c r="AJ71" s="2">
        <v>123</v>
      </c>
      <c r="AK71">
        <v>6</v>
      </c>
      <c r="AL71">
        <v>9</v>
      </c>
      <c r="AM71" s="2">
        <v>69</v>
      </c>
      <c r="AN71">
        <v>153</v>
      </c>
      <c r="AO71">
        <v>9</v>
      </c>
      <c r="AP71" s="2">
        <v>24</v>
      </c>
      <c r="AQ71">
        <v>110</v>
      </c>
      <c r="AR71">
        <v>169</v>
      </c>
      <c r="AS71" s="2">
        <v>8</v>
      </c>
      <c r="AT71">
        <v>32</v>
      </c>
      <c r="AU71">
        <v>88</v>
      </c>
      <c r="AV71" s="2">
        <v>147</v>
      </c>
      <c r="AW71">
        <v>9</v>
      </c>
      <c r="AX71">
        <v>19</v>
      </c>
      <c r="AY71" s="2">
        <v>107</v>
      </c>
      <c r="AZ71">
        <v>148</v>
      </c>
      <c r="BA71">
        <v>9</v>
      </c>
      <c r="BB71" s="2">
        <v>32</v>
      </c>
      <c r="BC71">
        <v>91</v>
      </c>
      <c r="BD71">
        <v>158</v>
      </c>
      <c r="BE71" s="2">
        <v>10</v>
      </c>
      <c r="BF71">
        <v>36</v>
      </c>
      <c r="BG71">
        <v>151</v>
      </c>
      <c r="BH71" s="2">
        <v>185</v>
      </c>
      <c r="BI71">
        <v>3</v>
      </c>
      <c r="BJ71">
        <v>35</v>
      </c>
      <c r="BK71" s="2">
        <v>140</v>
      </c>
      <c r="BL71">
        <v>214</v>
      </c>
      <c r="BM71">
        <v>7</v>
      </c>
      <c r="BN71" s="2">
        <v>39</v>
      </c>
      <c r="BO71">
        <v>145</v>
      </c>
      <c r="BP71">
        <v>213</v>
      </c>
      <c r="BQ71" s="2">
        <v>11</v>
      </c>
      <c r="BR71">
        <v>36</v>
      </c>
      <c r="BS71">
        <v>132</v>
      </c>
      <c r="BT71" s="2">
        <v>197</v>
      </c>
      <c r="BU71">
        <v>13</v>
      </c>
      <c r="BV71">
        <v>0</v>
      </c>
      <c r="BW71" s="2">
        <v>0</v>
      </c>
      <c r="BX71">
        <v>0</v>
      </c>
      <c r="BY71">
        <v>386</v>
      </c>
      <c r="BZ71" s="2"/>
      <c r="CC71" s="2"/>
      <c r="CF71" s="2"/>
      <c r="CI71" s="2"/>
      <c r="CL71" s="2"/>
      <c r="CO71" s="2"/>
      <c r="CR71" s="2"/>
      <c r="CU71" s="2"/>
      <c r="CX71" s="2"/>
      <c r="DA71" s="2"/>
      <c r="DD71" s="2"/>
      <c r="DG71" s="2"/>
      <c r="DJ71" s="2"/>
      <c r="DM71" s="2"/>
      <c r="DP71" s="2"/>
      <c r="DS71" s="2"/>
      <c r="DV71" s="2"/>
      <c r="DY71" s="2"/>
      <c r="EB71" s="2"/>
      <c r="EE71" s="2"/>
      <c r="EH71" s="2"/>
      <c r="EK71" s="2"/>
      <c r="EN71" s="2"/>
      <c r="EQ71" s="2"/>
      <c r="ET71" s="2"/>
      <c r="EW71" s="2"/>
      <c r="EZ71" s="2"/>
      <c r="FC71" s="2"/>
      <c r="FF71" s="2"/>
      <c r="FI71" s="2"/>
      <c r="FL71" s="2"/>
      <c r="FO71" s="2"/>
      <c r="FR71" s="2"/>
      <c r="FU71" s="2"/>
      <c r="FX71" s="2"/>
      <c r="GA71" s="2"/>
      <c r="GD71" s="2"/>
      <c r="GG71" s="2"/>
      <c r="GJ71" s="2"/>
      <c r="GM71" s="2"/>
      <c r="GP71" s="2"/>
      <c r="GS71" s="2"/>
      <c r="GV71" s="2"/>
      <c r="GY71" s="2"/>
      <c r="HB71" s="2"/>
      <c r="HE71" s="2"/>
      <c r="HH71" s="2"/>
      <c r="HK71" s="2"/>
      <c r="HN71" s="2"/>
      <c r="HQ71" s="2"/>
    </row>
    <row r="72" spans="1:225" x14ac:dyDescent="0.25">
      <c r="A72" t="s">
        <v>304</v>
      </c>
      <c r="B72">
        <v>0</v>
      </c>
      <c r="C72" s="2">
        <v>0</v>
      </c>
      <c r="D72">
        <v>0</v>
      </c>
      <c r="E72">
        <v>201</v>
      </c>
      <c r="F72" s="2">
        <v>0</v>
      </c>
      <c r="G72">
        <v>0</v>
      </c>
      <c r="H72">
        <v>0</v>
      </c>
      <c r="I72" s="2">
        <v>183</v>
      </c>
      <c r="J72">
        <v>0</v>
      </c>
      <c r="K72">
        <v>0</v>
      </c>
      <c r="L72" s="2">
        <v>0</v>
      </c>
      <c r="M72">
        <v>187</v>
      </c>
      <c r="N72">
        <v>0</v>
      </c>
      <c r="O72" s="2">
        <v>0</v>
      </c>
      <c r="P72">
        <v>0</v>
      </c>
      <c r="Q72">
        <v>190</v>
      </c>
      <c r="R72" s="2">
        <v>15</v>
      </c>
      <c r="S72">
        <v>62</v>
      </c>
      <c r="T72">
        <v>112</v>
      </c>
      <c r="U72" s="2">
        <v>7</v>
      </c>
      <c r="V72">
        <v>18</v>
      </c>
      <c r="W72">
        <v>49</v>
      </c>
      <c r="X72" s="2">
        <v>114</v>
      </c>
      <c r="Y72">
        <v>6</v>
      </c>
      <c r="Z72">
        <v>18</v>
      </c>
      <c r="AA72" s="2">
        <v>67</v>
      </c>
      <c r="AB72">
        <v>115</v>
      </c>
      <c r="AC72">
        <v>8</v>
      </c>
      <c r="AD72" s="2">
        <v>14</v>
      </c>
      <c r="AE72">
        <v>59</v>
      </c>
      <c r="AF72">
        <v>117</v>
      </c>
      <c r="AG72" s="2">
        <v>8</v>
      </c>
      <c r="AH72">
        <v>12</v>
      </c>
      <c r="AI72">
        <v>73</v>
      </c>
      <c r="AJ72" s="2">
        <v>129</v>
      </c>
      <c r="AK72">
        <v>8</v>
      </c>
      <c r="AL72">
        <v>15</v>
      </c>
      <c r="AM72" s="2">
        <v>80</v>
      </c>
      <c r="AN72">
        <v>125</v>
      </c>
      <c r="AO72">
        <v>6</v>
      </c>
      <c r="AP72" s="2">
        <v>21</v>
      </c>
      <c r="AQ72">
        <v>83</v>
      </c>
      <c r="AR72">
        <v>134</v>
      </c>
      <c r="AS72" s="2">
        <v>10</v>
      </c>
      <c r="AT72">
        <v>28</v>
      </c>
      <c r="AU72">
        <v>93</v>
      </c>
      <c r="AV72" s="2">
        <v>133</v>
      </c>
      <c r="AW72">
        <v>7</v>
      </c>
      <c r="AX72">
        <v>29</v>
      </c>
      <c r="AY72" s="2">
        <v>108</v>
      </c>
      <c r="AZ72">
        <v>162</v>
      </c>
      <c r="BA72">
        <v>4</v>
      </c>
      <c r="BB72" s="2">
        <v>26</v>
      </c>
      <c r="BC72">
        <v>111</v>
      </c>
      <c r="BD72">
        <v>143</v>
      </c>
      <c r="BE72" s="2">
        <v>4</v>
      </c>
      <c r="BF72">
        <v>30</v>
      </c>
      <c r="BG72">
        <v>114</v>
      </c>
      <c r="BH72" s="2">
        <v>179</v>
      </c>
      <c r="BI72">
        <v>9</v>
      </c>
      <c r="BJ72">
        <v>32</v>
      </c>
      <c r="BK72" s="2">
        <v>136</v>
      </c>
      <c r="BL72">
        <v>205</v>
      </c>
      <c r="BM72">
        <v>8</v>
      </c>
      <c r="BN72" s="2">
        <v>33</v>
      </c>
      <c r="BO72">
        <v>135</v>
      </c>
      <c r="BP72">
        <v>204</v>
      </c>
      <c r="BQ72" s="2">
        <v>12</v>
      </c>
      <c r="BR72">
        <v>62</v>
      </c>
      <c r="BS72">
        <v>130</v>
      </c>
      <c r="BT72" s="2">
        <v>205</v>
      </c>
      <c r="BU72">
        <v>10</v>
      </c>
      <c r="BV72">
        <v>0</v>
      </c>
      <c r="BW72" s="2">
        <v>0</v>
      </c>
      <c r="BX72">
        <v>0</v>
      </c>
      <c r="BY72">
        <v>417</v>
      </c>
      <c r="BZ72" s="2"/>
      <c r="CC72" s="2"/>
      <c r="CF72" s="2"/>
      <c r="CI72" s="2"/>
      <c r="CL72" s="2"/>
      <c r="CO72" s="2"/>
      <c r="CR72" s="2"/>
      <c r="CU72" s="2"/>
      <c r="CX72" s="2"/>
      <c r="DA72" s="2"/>
      <c r="DD72" s="2"/>
      <c r="DG72" s="2"/>
      <c r="DJ72" s="2"/>
      <c r="DM72" s="2"/>
      <c r="DP72" s="2"/>
      <c r="DS72" s="2"/>
      <c r="DV72" s="2"/>
      <c r="DY72" s="2"/>
      <c r="EB72" s="2"/>
      <c r="EE72" s="2"/>
      <c r="EH72" s="2"/>
      <c r="EK72" s="2"/>
      <c r="EN72" s="2"/>
      <c r="EQ72" s="2"/>
      <c r="ET72" s="2"/>
      <c r="EW72" s="2"/>
      <c r="EZ72" s="2"/>
      <c r="FC72" s="2"/>
      <c r="FF72" s="2"/>
      <c r="FI72" s="2"/>
      <c r="FL72" s="2"/>
      <c r="FO72" s="2"/>
      <c r="FR72" s="2"/>
      <c r="FU72" s="2"/>
      <c r="FX72" s="2"/>
      <c r="GA72" s="2"/>
      <c r="GD72" s="2"/>
      <c r="GG72" s="2"/>
      <c r="GJ72" s="2"/>
      <c r="GM72" s="2"/>
      <c r="GP72" s="2"/>
      <c r="GS72" s="2"/>
      <c r="GV72" s="2"/>
      <c r="GY72" s="2"/>
      <c r="HB72" s="2"/>
      <c r="HE72" s="2"/>
      <c r="HH72" s="2"/>
      <c r="HK72" s="2"/>
      <c r="HN72" s="2"/>
      <c r="HQ72" s="2"/>
    </row>
    <row r="73" spans="1:225" x14ac:dyDescent="0.25">
      <c r="A73" t="s">
        <v>305</v>
      </c>
      <c r="B73">
        <v>0</v>
      </c>
      <c r="C73" s="2">
        <v>0</v>
      </c>
      <c r="D73">
        <v>0</v>
      </c>
      <c r="E73">
        <v>174</v>
      </c>
      <c r="F73" s="2">
        <v>0</v>
      </c>
      <c r="G73">
        <v>0</v>
      </c>
      <c r="H73">
        <v>0</v>
      </c>
      <c r="I73" s="2">
        <v>170</v>
      </c>
      <c r="J73">
        <v>0</v>
      </c>
      <c r="K73">
        <v>0</v>
      </c>
      <c r="L73" s="2">
        <v>0</v>
      </c>
      <c r="M73">
        <v>216</v>
      </c>
      <c r="N73">
        <v>0</v>
      </c>
      <c r="O73" s="2">
        <v>0</v>
      </c>
      <c r="P73">
        <v>0</v>
      </c>
      <c r="Q73">
        <v>187</v>
      </c>
      <c r="R73" s="2">
        <v>14</v>
      </c>
      <c r="S73">
        <v>39</v>
      </c>
      <c r="T73">
        <v>101</v>
      </c>
      <c r="U73" s="2">
        <v>6</v>
      </c>
      <c r="V73">
        <v>11</v>
      </c>
      <c r="W73">
        <v>85</v>
      </c>
      <c r="X73" s="2">
        <v>114</v>
      </c>
      <c r="Y73">
        <v>7</v>
      </c>
      <c r="Z73">
        <v>15</v>
      </c>
      <c r="AA73" s="2">
        <v>67</v>
      </c>
      <c r="AB73">
        <v>116</v>
      </c>
      <c r="AC73">
        <v>7</v>
      </c>
      <c r="AD73" s="2">
        <v>24</v>
      </c>
      <c r="AE73">
        <v>65</v>
      </c>
      <c r="AF73">
        <v>130</v>
      </c>
      <c r="AG73" s="2">
        <v>8</v>
      </c>
      <c r="AH73">
        <v>21</v>
      </c>
      <c r="AI73">
        <v>65</v>
      </c>
      <c r="AJ73" s="2">
        <v>123</v>
      </c>
      <c r="AK73">
        <v>10</v>
      </c>
      <c r="AL73">
        <v>21</v>
      </c>
      <c r="AM73" s="2">
        <v>78</v>
      </c>
      <c r="AN73">
        <v>129</v>
      </c>
      <c r="AO73">
        <v>5</v>
      </c>
      <c r="AP73" s="2">
        <v>14</v>
      </c>
      <c r="AQ73">
        <v>87</v>
      </c>
      <c r="AR73">
        <v>134</v>
      </c>
      <c r="AS73" s="2">
        <v>8</v>
      </c>
      <c r="AT73">
        <v>18</v>
      </c>
      <c r="AU73">
        <v>105</v>
      </c>
      <c r="AV73" s="2">
        <v>147</v>
      </c>
      <c r="AW73">
        <v>12</v>
      </c>
      <c r="AX73">
        <v>25</v>
      </c>
      <c r="AY73" s="2">
        <v>108</v>
      </c>
      <c r="AZ73">
        <v>175</v>
      </c>
      <c r="BA73">
        <v>7</v>
      </c>
      <c r="BB73" s="2">
        <v>33</v>
      </c>
      <c r="BC73">
        <v>94</v>
      </c>
      <c r="BD73">
        <v>194</v>
      </c>
      <c r="BE73" s="2">
        <v>13</v>
      </c>
      <c r="BF73">
        <v>31</v>
      </c>
      <c r="BG73">
        <v>103</v>
      </c>
      <c r="BH73" s="2">
        <v>174</v>
      </c>
      <c r="BI73">
        <v>6</v>
      </c>
      <c r="BJ73">
        <v>30</v>
      </c>
      <c r="BK73" s="2">
        <v>113</v>
      </c>
      <c r="BL73">
        <v>190</v>
      </c>
      <c r="BM73">
        <v>10</v>
      </c>
      <c r="BN73" s="2">
        <v>46</v>
      </c>
      <c r="BO73">
        <v>147</v>
      </c>
      <c r="BP73">
        <v>242</v>
      </c>
      <c r="BQ73" s="2">
        <v>10</v>
      </c>
      <c r="BR73">
        <v>56</v>
      </c>
      <c r="BS73">
        <v>128</v>
      </c>
      <c r="BT73" s="2">
        <v>222</v>
      </c>
      <c r="BU73">
        <v>15</v>
      </c>
      <c r="BV73">
        <v>0</v>
      </c>
      <c r="BW73" s="2">
        <v>0</v>
      </c>
      <c r="BX73">
        <v>0</v>
      </c>
      <c r="BY73">
        <v>418</v>
      </c>
      <c r="BZ73" s="2"/>
      <c r="CC73" s="2"/>
      <c r="CF73" s="2"/>
      <c r="CI73" s="2"/>
      <c r="CL73" s="2"/>
      <c r="CO73" s="2"/>
      <c r="CR73" s="2"/>
      <c r="CU73" s="2"/>
      <c r="CX73" s="2"/>
      <c r="DA73" s="2"/>
      <c r="DD73" s="2"/>
      <c r="DG73" s="2"/>
      <c r="DJ73" s="2"/>
      <c r="DM73" s="2"/>
      <c r="DP73" s="2"/>
      <c r="DS73" s="2"/>
      <c r="DV73" s="2"/>
      <c r="DY73" s="2"/>
      <c r="EB73" s="2"/>
      <c r="EE73" s="2"/>
      <c r="EH73" s="2"/>
      <c r="EK73" s="2"/>
      <c r="EN73" s="2"/>
      <c r="EQ73" s="2"/>
      <c r="ET73" s="2"/>
      <c r="EW73" s="2"/>
      <c r="EZ73" s="2"/>
      <c r="FC73" s="2"/>
      <c r="FF73" s="2"/>
      <c r="FI73" s="2"/>
      <c r="FL73" s="2"/>
      <c r="FO73" s="2"/>
      <c r="FR73" s="2"/>
      <c r="FU73" s="2"/>
      <c r="FX73" s="2"/>
      <c r="GA73" s="2"/>
      <c r="GD73" s="2"/>
      <c r="GG73" s="2"/>
      <c r="GJ73" s="2"/>
      <c r="GM73" s="2"/>
      <c r="GP73" s="2"/>
      <c r="GS73" s="2"/>
      <c r="GV73" s="2"/>
      <c r="GY73" s="2"/>
      <c r="HB73" s="2"/>
      <c r="HE73" s="2"/>
      <c r="HH73" s="2"/>
      <c r="HK73" s="2"/>
      <c r="HN73" s="2"/>
      <c r="HQ73" s="2"/>
    </row>
    <row r="74" spans="1:225" x14ac:dyDescent="0.25">
      <c r="A74" t="s">
        <v>306</v>
      </c>
      <c r="B74">
        <v>0</v>
      </c>
      <c r="C74" s="2">
        <v>0</v>
      </c>
      <c r="D74">
        <v>0</v>
      </c>
      <c r="E74">
        <v>200</v>
      </c>
      <c r="F74" s="2">
        <v>0</v>
      </c>
      <c r="G74">
        <v>0</v>
      </c>
      <c r="H74">
        <v>0</v>
      </c>
      <c r="I74" s="2">
        <v>209</v>
      </c>
      <c r="J74">
        <v>0</v>
      </c>
      <c r="K74">
        <v>0</v>
      </c>
      <c r="L74" s="2">
        <v>0</v>
      </c>
      <c r="M74">
        <v>203</v>
      </c>
      <c r="N74">
        <v>0</v>
      </c>
      <c r="O74" s="2">
        <v>0</v>
      </c>
      <c r="P74">
        <v>0</v>
      </c>
      <c r="Q74">
        <v>201</v>
      </c>
      <c r="R74" s="2">
        <v>12</v>
      </c>
      <c r="S74">
        <v>51</v>
      </c>
      <c r="T74">
        <v>104</v>
      </c>
      <c r="U74" s="2">
        <v>13</v>
      </c>
      <c r="V74">
        <v>13</v>
      </c>
      <c r="W74">
        <v>69</v>
      </c>
      <c r="X74" s="2">
        <v>122</v>
      </c>
      <c r="Y74">
        <v>8</v>
      </c>
      <c r="Z74">
        <v>18</v>
      </c>
      <c r="AA74" s="2">
        <v>63</v>
      </c>
      <c r="AB74">
        <v>123</v>
      </c>
      <c r="AC74">
        <v>7</v>
      </c>
      <c r="AD74" s="2">
        <v>17</v>
      </c>
      <c r="AE74">
        <v>76</v>
      </c>
      <c r="AF74">
        <v>108</v>
      </c>
      <c r="AG74" s="2">
        <v>5</v>
      </c>
      <c r="AH74">
        <v>18</v>
      </c>
      <c r="AI74">
        <v>84</v>
      </c>
      <c r="AJ74" s="2">
        <v>134</v>
      </c>
      <c r="AK74">
        <v>4</v>
      </c>
      <c r="AL74">
        <v>29</v>
      </c>
      <c r="AM74" s="2">
        <v>96</v>
      </c>
      <c r="AN74">
        <v>128</v>
      </c>
      <c r="AO74">
        <v>9</v>
      </c>
      <c r="AP74" s="2">
        <v>19</v>
      </c>
      <c r="AQ74">
        <v>96</v>
      </c>
      <c r="AR74">
        <v>146</v>
      </c>
      <c r="AS74" s="2">
        <v>9</v>
      </c>
      <c r="AT74">
        <v>24</v>
      </c>
      <c r="AU74">
        <v>91</v>
      </c>
      <c r="AV74" s="2">
        <v>132</v>
      </c>
      <c r="AW74">
        <v>11</v>
      </c>
      <c r="AX74">
        <v>28</v>
      </c>
      <c r="AY74" s="2">
        <v>93</v>
      </c>
      <c r="AZ74">
        <v>155</v>
      </c>
      <c r="BA74">
        <v>8</v>
      </c>
      <c r="BB74" s="2">
        <v>35</v>
      </c>
      <c r="BC74">
        <v>132</v>
      </c>
      <c r="BD74">
        <v>182</v>
      </c>
      <c r="BE74" s="2">
        <v>14</v>
      </c>
      <c r="BF74">
        <v>32</v>
      </c>
      <c r="BG74">
        <v>113</v>
      </c>
      <c r="BH74" s="2">
        <v>155</v>
      </c>
      <c r="BI74">
        <v>6</v>
      </c>
      <c r="BJ74">
        <v>42</v>
      </c>
      <c r="BK74" s="2">
        <v>107</v>
      </c>
      <c r="BL74">
        <v>167</v>
      </c>
      <c r="BM74">
        <v>10</v>
      </c>
      <c r="BN74" s="2">
        <v>36</v>
      </c>
      <c r="BO74">
        <v>120</v>
      </c>
      <c r="BP74">
        <v>188</v>
      </c>
      <c r="BQ74" s="2">
        <v>7</v>
      </c>
      <c r="BR74">
        <v>60</v>
      </c>
      <c r="BS74">
        <v>144</v>
      </c>
      <c r="BT74" s="2">
        <v>202</v>
      </c>
      <c r="BU74">
        <v>9</v>
      </c>
      <c r="BV74">
        <v>0</v>
      </c>
      <c r="BW74" s="2">
        <v>0</v>
      </c>
      <c r="BX74">
        <v>0</v>
      </c>
      <c r="BY74">
        <v>437</v>
      </c>
      <c r="BZ74" s="2"/>
      <c r="CC74" s="2"/>
      <c r="CF74" s="2"/>
      <c r="CI74" s="2"/>
      <c r="CL74" s="2"/>
      <c r="CO74" s="2"/>
      <c r="CR74" s="2"/>
      <c r="CU74" s="2"/>
      <c r="CX74" s="2"/>
      <c r="DA74" s="2"/>
      <c r="DD74" s="2"/>
      <c r="DG74" s="2"/>
      <c r="DJ74" s="2"/>
      <c r="DM74" s="2"/>
      <c r="DP74" s="2"/>
      <c r="DS74" s="2"/>
      <c r="DV74" s="2"/>
      <c r="DY74" s="2"/>
      <c r="EB74" s="2"/>
      <c r="EE74" s="2"/>
      <c r="EH74" s="2"/>
      <c r="EK74" s="2"/>
      <c r="EN74" s="2"/>
      <c r="EQ74" s="2"/>
      <c r="ET74" s="2"/>
      <c r="EW74" s="2"/>
      <c r="EZ74" s="2"/>
      <c r="FC74" s="2"/>
      <c r="FF74" s="2"/>
      <c r="FI74" s="2"/>
      <c r="FL74" s="2"/>
      <c r="FO74" s="2"/>
      <c r="FR74" s="2"/>
      <c r="FU74" s="2"/>
      <c r="FX74" s="2"/>
      <c r="GA74" s="2"/>
      <c r="GD74" s="2"/>
      <c r="GG74" s="2"/>
      <c r="GJ74" s="2"/>
      <c r="GM74" s="2"/>
      <c r="GP74" s="2"/>
      <c r="GS74" s="2"/>
      <c r="GV74" s="2"/>
      <c r="GY74" s="2"/>
      <c r="HB74" s="2"/>
      <c r="HE74" s="2"/>
      <c r="HH74" s="2"/>
      <c r="HK74" s="2"/>
      <c r="HN74" s="2"/>
      <c r="HQ74" s="2"/>
    </row>
    <row r="75" spans="1:225" x14ac:dyDescent="0.25">
      <c r="A75" t="s">
        <v>307</v>
      </c>
      <c r="B75">
        <v>0</v>
      </c>
      <c r="C75" s="2">
        <v>0</v>
      </c>
      <c r="D75">
        <v>0</v>
      </c>
      <c r="E75">
        <v>198</v>
      </c>
      <c r="F75" s="2">
        <v>0</v>
      </c>
      <c r="G75">
        <v>0</v>
      </c>
      <c r="H75">
        <v>0</v>
      </c>
      <c r="I75" s="2">
        <v>210</v>
      </c>
      <c r="J75">
        <v>0</v>
      </c>
      <c r="K75">
        <v>0</v>
      </c>
      <c r="L75" s="2">
        <v>0</v>
      </c>
      <c r="M75">
        <v>206</v>
      </c>
      <c r="N75">
        <v>0</v>
      </c>
      <c r="O75" s="2">
        <v>0</v>
      </c>
      <c r="P75">
        <v>0</v>
      </c>
      <c r="Q75">
        <v>207</v>
      </c>
      <c r="R75" s="2">
        <v>21</v>
      </c>
      <c r="S75">
        <v>66</v>
      </c>
      <c r="T75">
        <v>97</v>
      </c>
      <c r="U75" s="2">
        <v>7</v>
      </c>
      <c r="V75">
        <v>9</v>
      </c>
      <c r="W75">
        <v>71</v>
      </c>
      <c r="X75" s="2">
        <v>121</v>
      </c>
      <c r="Y75">
        <v>12</v>
      </c>
      <c r="Z75">
        <v>15</v>
      </c>
      <c r="AA75" s="2">
        <v>68</v>
      </c>
      <c r="AB75">
        <v>134</v>
      </c>
      <c r="AC75">
        <v>12</v>
      </c>
      <c r="AD75" s="2">
        <v>26</v>
      </c>
      <c r="AE75">
        <v>64</v>
      </c>
      <c r="AF75">
        <v>135</v>
      </c>
      <c r="AG75" s="2">
        <v>13</v>
      </c>
      <c r="AH75">
        <v>19</v>
      </c>
      <c r="AI75">
        <v>83</v>
      </c>
      <c r="AJ75" s="2">
        <v>142</v>
      </c>
      <c r="AK75">
        <v>12</v>
      </c>
      <c r="AL75">
        <v>22</v>
      </c>
      <c r="AM75" s="2">
        <v>74</v>
      </c>
      <c r="AN75">
        <v>131</v>
      </c>
      <c r="AO75">
        <v>6</v>
      </c>
      <c r="AP75" s="2">
        <v>12</v>
      </c>
      <c r="AQ75">
        <v>87</v>
      </c>
      <c r="AR75">
        <v>135</v>
      </c>
      <c r="AS75" s="2">
        <v>3</v>
      </c>
      <c r="AT75">
        <v>20</v>
      </c>
      <c r="AU75">
        <v>95</v>
      </c>
      <c r="AV75" s="2">
        <v>122</v>
      </c>
      <c r="AW75">
        <v>10</v>
      </c>
      <c r="AX75">
        <v>26</v>
      </c>
      <c r="AY75" s="2">
        <v>98</v>
      </c>
      <c r="AZ75">
        <v>163</v>
      </c>
      <c r="BA75">
        <v>9</v>
      </c>
      <c r="BB75" s="2">
        <v>38</v>
      </c>
      <c r="BC75">
        <v>119</v>
      </c>
      <c r="BD75">
        <v>154</v>
      </c>
      <c r="BE75" s="2">
        <v>5</v>
      </c>
      <c r="BF75">
        <v>30</v>
      </c>
      <c r="BG75">
        <v>106</v>
      </c>
      <c r="BH75" s="2">
        <v>171</v>
      </c>
      <c r="BI75">
        <v>8</v>
      </c>
      <c r="BJ75">
        <v>20</v>
      </c>
      <c r="BK75" s="2">
        <v>136</v>
      </c>
      <c r="BL75">
        <v>173</v>
      </c>
      <c r="BM75">
        <v>7</v>
      </c>
      <c r="BN75" s="2">
        <v>34</v>
      </c>
      <c r="BO75">
        <v>127</v>
      </c>
      <c r="BP75">
        <v>156</v>
      </c>
      <c r="BQ75" s="2">
        <v>7</v>
      </c>
      <c r="BR75">
        <v>51</v>
      </c>
      <c r="BS75">
        <v>145</v>
      </c>
      <c r="BT75" s="2">
        <v>198</v>
      </c>
      <c r="BU75">
        <v>8</v>
      </c>
      <c r="BV75">
        <v>0</v>
      </c>
      <c r="BW75" s="2">
        <v>0</v>
      </c>
      <c r="BX75">
        <v>0</v>
      </c>
      <c r="BY75">
        <v>466</v>
      </c>
      <c r="BZ75" s="2"/>
      <c r="CC75" s="2"/>
      <c r="CF75" s="2"/>
      <c r="CI75" s="2"/>
      <c r="CL75" s="2"/>
      <c r="CO75" s="2"/>
      <c r="CR75" s="2"/>
      <c r="CU75" s="2"/>
      <c r="CX75" s="2"/>
      <c r="DA75" s="2"/>
      <c r="DD75" s="2"/>
      <c r="DG75" s="2"/>
      <c r="DJ75" s="2"/>
      <c r="DM75" s="2"/>
      <c r="DP75" s="2"/>
      <c r="DS75" s="2"/>
      <c r="DV75" s="2"/>
      <c r="DY75" s="2"/>
      <c r="EB75" s="2"/>
      <c r="EE75" s="2"/>
      <c r="EH75" s="2"/>
      <c r="EK75" s="2"/>
      <c r="EN75" s="2"/>
      <c r="EQ75" s="2"/>
      <c r="ET75" s="2"/>
      <c r="EW75" s="2"/>
      <c r="EZ75" s="2"/>
      <c r="FC75" s="2"/>
      <c r="FF75" s="2"/>
      <c r="FI75" s="2"/>
      <c r="FL75" s="2"/>
      <c r="FO75" s="2"/>
      <c r="FR75" s="2"/>
      <c r="FU75" s="2"/>
      <c r="FX75" s="2"/>
      <c r="GA75" s="2"/>
      <c r="GD75" s="2"/>
      <c r="GG75" s="2"/>
      <c r="GJ75" s="2"/>
      <c r="GM75" s="2"/>
      <c r="GP75" s="2"/>
      <c r="GS75" s="2"/>
      <c r="GV75" s="2"/>
      <c r="GY75" s="2"/>
      <c r="HB75" s="2"/>
      <c r="HE75" s="2"/>
      <c r="HH75" s="2"/>
      <c r="HK75" s="2"/>
      <c r="HN75" s="2"/>
      <c r="HQ75" s="2"/>
    </row>
    <row r="76" spans="1:225" x14ac:dyDescent="0.25">
      <c r="A76" t="s">
        <v>308</v>
      </c>
      <c r="B76">
        <v>0</v>
      </c>
      <c r="C76" s="2">
        <v>0</v>
      </c>
      <c r="D76">
        <v>0</v>
      </c>
      <c r="E76">
        <v>205</v>
      </c>
      <c r="F76" s="2">
        <v>0</v>
      </c>
      <c r="G76">
        <v>0</v>
      </c>
      <c r="H76">
        <v>0</v>
      </c>
      <c r="I76" s="2">
        <v>224</v>
      </c>
      <c r="J76">
        <v>0</v>
      </c>
      <c r="K76">
        <v>0</v>
      </c>
      <c r="L76" s="2">
        <v>0</v>
      </c>
      <c r="M76">
        <v>231</v>
      </c>
      <c r="N76">
        <v>0</v>
      </c>
      <c r="O76" s="2">
        <v>0</v>
      </c>
      <c r="P76">
        <v>0</v>
      </c>
      <c r="Q76">
        <v>200</v>
      </c>
      <c r="R76" s="2">
        <v>18</v>
      </c>
      <c r="S76">
        <v>84</v>
      </c>
      <c r="T76">
        <v>101</v>
      </c>
      <c r="U76" s="2">
        <v>6</v>
      </c>
      <c r="V76">
        <v>21</v>
      </c>
      <c r="W76">
        <v>71</v>
      </c>
      <c r="X76" s="2">
        <v>127</v>
      </c>
      <c r="Y76">
        <v>9</v>
      </c>
      <c r="Z76">
        <v>17</v>
      </c>
      <c r="AA76" s="2">
        <v>58</v>
      </c>
      <c r="AB76">
        <v>123</v>
      </c>
      <c r="AC76">
        <v>9</v>
      </c>
      <c r="AD76" s="2">
        <v>18</v>
      </c>
      <c r="AE76">
        <v>69</v>
      </c>
      <c r="AF76">
        <v>117</v>
      </c>
      <c r="AG76" s="2">
        <v>10</v>
      </c>
      <c r="AH76">
        <v>23</v>
      </c>
      <c r="AI76">
        <v>76</v>
      </c>
      <c r="AJ76" s="2">
        <v>122</v>
      </c>
      <c r="AK76">
        <v>10</v>
      </c>
      <c r="AL76">
        <v>24</v>
      </c>
      <c r="AM76" s="2">
        <v>76</v>
      </c>
      <c r="AN76">
        <v>139</v>
      </c>
      <c r="AO76">
        <v>5</v>
      </c>
      <c r="AP76" s="2">
        <v>26</v>
      </c>
      <c r="AQ76">
        <v>72</v>
      </c>
      <c r="AR76">
        <v>149</v>
      </c>
      <c r="AS76" s="2">
        <v>5</v>
      </c>
      <c r="AT76">
        <v>21</v>
      </c>
      <c r="AU76">
        <v>71</v>
      </c>
      <c r="AV76" s="2">
        <v>134</v>
      </c>
      <c r="AW76">
        <v>10</v>
      </c>
      <c r="AX76">
        <v>29</v>
      </c>
      <c r="AY76" s="2">
        <v>92</v>
      </c>
      <c r="AZ76">
        <v>134</v>
      </c>
      <c r="BA76">
        <v>17</v>
      </c>
      <c r="BB76" s="2">
        <v>33</v>
      </c>
      <c r="BC76">
        <v>87</v>
      </c>
      <c r="BD76">
        <v>156</v>
      </c>
      <c r="BE76" s="2">
        <v>9</v>
      </c>
      <c r="BF76">
        <v>26</v>
      </c>
      <c r="BG76">
        <v>101</v>
      </c>
      <c r="BH76" s="2">
        <v>168</v>
      </c>
      <c r="BI76">
        <v>10</v>
      </c>
      <c r="BJ76">
        <v>31</v>
      </c>
      <c r="BK76" s="2">
        <v>101</v>
      </c>
      <c r="BL76">
        <v>221</v>
      </c>
      <c r="BM76">
        <v>11</v>
      </c>
      <c r="BN76" s="2">
        <v>31</v>
      </c>
      <c r="BO76">
        <v>108</v>
      </c>
      <c r="BP76">
        <v>191</v>
      </c>
      <c r="BQ76" s="2">
        <v>9</v>
      </c>
      <c r="BR76">
        <v>50</v>
      </c>
      <c r="BS76">
        <v>123</v>
      </c>
      <c r="BT76" s="2">
        <v>174</v>
      </c>
      <c r="BU76">
        <v>12</v>
      </c>
      <c r="BV76">
        <v>0</v>
      </c>
      <c r="BW76" s="2">
        <v>0</v>
      </c>
      <c r="BX76">
        <v>0</v>
      </c>
      <c r="BY76">
        <v>389</v>
      </c>
      <c r="BZ76" s="2"/>
      <c r="CC76" s="2"/>
      <c r="CF76" s="2"/>
      <c r="CI76" s="2"/>
      <c r="CL76" s="2"/>
      <c r="CO76" s="2"/>
      <c r="CR76" s="2"/>
      <c r="CU76" s="2"/>
      <c r="CX76" s="2"/>
      <c r="DA76" s="2"/>
      <c r="DD76" s="2"/>
      <c r="DG76" s="2"/>
      <c r="DJ76" s="2"/>
      <c r="DM76" s="2"/>
      <c r="DP76" s="2"/>
      <c r="DS76" s="2"/>
      <c r="DV76" s="2"/>
      <c r="DY76" s="2"/>
      <c r="EB76" s="2"/>
      <c r="EE76" s="2"/>
      <c r="EH76" s="2"/>
      <c r="EK76" s="2"/>
      <c r="EN76" s="2"/>
      <c r="EQ76" s="2"/>
      <c r="ET76" s="2"/>
      <c r="EW76" s="2"/>
      <c r="EZ76" s="2"/>
      <c r="FC76" s="2"/>
      <c r="FF76" s="2"/>
      <c r="FI76" s="2"/>
      <c r="FL76" s="2"/>
      <c r="FO76" s="2"/>
      <c r="FR76" s="2"/>
      <c r="FU76" s="2"/>
      <c r="FX76" s="2"/>
      <c r="GA76" s="2"/>
      <c r="GD76" s="2"/>
      <c r="GG76" s="2"/>
      <c r="GJ76" s="2"/>
      <c r="GM76" s="2"/>
      <c r="GP76" s="2"/>
      <c r="GS76" s="2"/>
      <c r="GV76" s="2"/>
      <c r="GY76" s="2"/>
      <c r="HB76" s="2"/>
      <c r="HE76" s="2"/>
      <c r="HH76" s="2"/>
      <c r="HK76" s="2"/>
      <c r="HN76" s="2"/>
      <c r="HQ76" s="2"/>
    </row>
    <row r="77" spans="1:225" x14ac:dyDescent="0.25">
      <c r="A77" t="s">
        <v>309</v>
      </c>
      <c r="B77">
        <v>0</v>
      </c>
      <c r="C77" s="2">
        <v>0</v>
      </c>
      <c r="D77">
        <v>0</v>
      </c>
      <c r="E77">
        <v>207</v>
      </c>
      <c r="F77" s="2">
        <v>0</v>
      </c>
      <c r="G77">
        <v>0</v>
      </c>
      <c r="H77">
        <v>0</v>
      </c>
      <c r="I77" s="2">
        <v>222</v>
      </c>
      <c r="J77">
        <v>0</v>
      </c>
      <c r="K77">
        <v>0</v>
      </c>
      <c r="L77" s="2">
        <v>0</v>
      </c>
      <c r="M77">
        <v>233</v>
      </c>
      <c r="N77">
        <v>0</v>
      </c>
      <c r="O77" s="2">
        <v>0</v>
      </c>
      <c r="P77">
        <v>0</v>
      </c>
      <c r="Q77">
        <v>241</v>
      </c>
      <c r="R77" s="2">
        <v>23</v>
      </c>
      <c r="S77">
        <v>70</v>
      </c>
      <c r="T77">
        <v>131</v>
      </c>
      <c r="U77" s="2">
        <v>7</v>
      </c>
      <c r="V77">
        <v>16</v>
      </c>
      <c r="W77">
        <v>71</v>
      </c>
      <c r="X77" s="2">
        <v>122</v>
      </c>
      <c r="Y77">
        <v>10</v>
      </c>
      <c r="Z77">
        <v>22</v>
      </c>
      <c r="AA77" s="2">
        <v>74</v>
      </c>
      <c r="AB77">
        <v>141</v>
      </c>
      <c r="AC77">
        <v>10</v>
      </c>
      <c r="AD77" s="2">
        <v>16</v>
      </c>
      <c r="AE77">
        <v>74</v>
      </c>
      <c r="AF77">
        <v>140</v>
      </c>
      <c r="AG77" s="2">
        <v>11</v>
      </c>
      <c r="AH77">
        <v>18</v>
      </c>
      <c r="AI77">
        <v>83</v>
      </c>
      <c r="AJ77" s="2">
        <v>135</v>
      </c>
      <c r="AK77">
        <v>16</v>
      </c>
      <c r="AL77">
        <v>17</v>
      </c>
      <c r="AM77" s="2">
        <v>91</v>
      </c>
      <c r="AN77">
        <v>121</v>
      </c>
      <c r="AO77">
        <v>10</v>
      </c>
      <c r="AP77" s="2">
        <v>19</v>
      </c>
      <c r="AQ77">
        <v>81</v>
      </c>
      <c r="AR77">
        <v>132</v>
      </c>
      <c r="AS77" s="2">
        <v>10</v>
      </c>
      <c r="AT77">
        <v>23</v>
      </c>
      <c r="AU77">
        <v>99</v>
      </c>
      <c r="AV77" s="2">
        <v>171</v>
      </c>
      <c r="AW77">
        <v>14</v>
      </c>
      <c r="AX77">
        <v>29</v>
      </c>
      <c r="AY77" s="2">
        <v>80</v>
      </c>
      <c r="AZ77">
        <v>135</v>
      </c>
      <c r="BA77">
        <v>15</v>
      </c>
      <c r="BB77" s="2">
        <v>20</v>
      </c>
      <c r="BC77">
        <v>98</v>
      </c>
      <c r="BD77">
        <v>139</v>
      </c>
      <c r="BE77" s="2">
        <v>9</v>
      </c>
      <c r="BF77">
        <v>21</v>
      </c>
      <c r="BG77">
        <v>96</v>
      </c>
      <c r="BH77" s="2">
        <v>169</v>
      </c>
      <c r="BI77">
        <v>12</v>
      </c>
      <c r="BJ77">
        <v>37</v>
      </c>
      <c r="BK77" s="2">
        <v>113</v>
      </c>
      <c r="BL77">
        <v>160</v>
      </c>
      <c r="BM77">
        <v>9</v>
      </c>
      <c r="BN77" s="2">
        <v>46</v>
      </c>
      <c r="BO77">
        <v>117</v>
      </c>
      <c r="BP77">
        <v>189</v>
      </c>
      <c r="BQ77" s="2">
        <v>7</v>
      </c>
      <c r="BR77">
        <v>45</v>
      </c>
      <c r="BS77">
        <v>127</v>
      </c>
      <c r="BT77" s="2">
        <v>198</v>
      </c>
      <c r="BU77">
        <v>16</v>
      </c>
      <c r="BV77">
        <v>0</v>
      </c>
      <c r="BW77" s="2">
        <v>0</v>
      </c>
      <c r="BX77">
        <v>0</v>
      </c>
      <c r="BY77">
        <v>371</v>
      </c>
      <c r="BZ77" s="2"/>
      <c r="CC77" s="2"/>
      <c r="CF77" s="2"/>
      <c r="CI77" s="2"/>
      <c r="CL77" s="2"/>
      <c r="CO77" s="2"/>
      <c r="CR77" s="2"/>
      <c r="CU77" s="2"/>
      <c r="CX77" s="2"/>
      <c r="DA77" s="2"/>
      <c r="DD77" s="2"/>
      <c r="DG77" s="2"/>
      <c r="DJ77" s="2"/>
      <c r="DM77" s="2"/>
      <c r="DP77" s="2"/>
      <c r="DS77" s="2"/>
      <c r="DV77" s="2"/>
      <c r="DY77" s="2"/>
      <c r="EB77" s="2"/>
      <c r="EE77" s="2"/>
      <c r="EH77" s="2"/>
      <c r="EK77" s="2"/>
      <c r="EN77" s="2"/>
      <c r="EQ77" s="2"/>
      <c r="ET77" s="2"/>
      <c r="EW77" s="2"/>
      <c r="EZ77" s="2"/>
      <c r="FC77" s="2"/>
      <c r="FF77" s="2"/>
      <c r="FI77" s="2"/>
      <c r="FL77" s="2"/>
      <c r="FO77" s="2"/>
      <c r="FR77" s="2"/>
      <c r="FU77" s="2"/>
      <c r="FX77" s="2"/>
      <c r="GA77" s="2"/>
      <c r="GD77" s="2"/>
      <c r="GG77" s="2"/>
      <c r="GJ77" s="2"/>
      <c r="GM77" s="2"/>
      <c r="GP77" s="2"/>
      <c r="GS77" s="2"/>
      <c r="GV77" s="2"/>
      <c r="GY77" s="2"/>
      <c r="HB77" s="2"/>
      <c r="HE77" s="2"/>
      <c r="HH77" s="2"/>
      <c r="HK77" s="2"/>
      <c r="HN77" s="2"/>
      <c r="HQ77" s="2"/>
    </row>
    <row r="78" spans="1:225" x14ac:dyDescent="0.25">
      <c r="A78" t="s">
        <v>310</v>
      </c>
      <c r="B78">
        <v>0</v>
      </c>
      <c r="C78" s="2">
        <v>0</v>
      </c>
      <c r="D78">
        <v>0</v>
      </c>
      <c r="E78">
        <v>206</v>
      </c>
      <c r="F78" s="2">
        <v>0</v>
      </c>
      <c r="G78">
        <v>0</v>
      </c>
      <c r="H78">
        <v>0</v>
      </c>
      <c r="I78" s="2">
        <v>206</v>
      </c>
      <c r="J78">
        <v>0</v>
      </c>
      <c r="K78">
        <v>0</v>
      </c>
      <c r="L78" s="2">
        <v>0</v>
      </c>
      <c r="M78">
        <v>218</v>
      </c>
      <c r="N78">
        <v>0</v>
      </c>
      <c r="O78" s="2">
        <v>0</v>
      </c>
      <c r="P78">
        <v>0</v>
      </c>
      <c r="Q78">
        <v>224</v>
      </c>
      <c r="R78" s="2">
        <v>20</v>
      </c>
      <c r="S78">
        <v>73</v>
      </c>
      <c r="T78">
        <v>134</v>
      </c>
      <c r="U78" s="2">
        <v>14</v>
      </c>
      <c r="V78">
        <v>19</v>
      </c>
      <c r="W78">
        <v>60</v>
      </c>
      <c r="X78" s="2">
        <v>133</v>
      </c>
      <c r="Y78">
        <v>5</v>
      </c>
      <c r="Z78">
        <v>19</v>
      </c>
      <c r="AA78" s="2">
        <v>70</v>
      </c>
      <c r="AB78">
        <v>132</v>
      </c>
      <c r="AC78">
        <v>15</v>
      </c>
      <c r="AD78" s="2">
        <v>16</v>
      </c>
      <c r="AE78">
        <v>70</v>
      </c>
      <c r="AF78">
        <v>104</v>
      </c>
      <c r="AG78" s="2">
        <v>11</v>
      </c>
      <c r="AH78">
        <v>16</v>
      </c>
      <c r="AI78">
        <v>86</v>
      </c>
      <c r="AJ78" s="2">
        <v>138</v>
      </c>
      <c r="AK78">
        <v>7</v>
      </c>
      <c r="AL78">
        <v>24</v>
      </c>
      <c r="AM78" s="2">
        <v>76</v>
      </c>
      <c r="AN78">
        <v>132</v>
      </c>
      <c r="AO78">
        <v>4</v>
      </c>
      <c r="AP78" s="2">
        <v>20</v>
      </c>
      <c r="AQ78">
        <v>82</v>
      </c>
      <c r="AR78">
        <v>138</v>
      </c>
      <c r="AS78" s="2">
        <v>4</v>
      </c>
      <c r="AT78">
        <v>28</v>
      </c>
      <c r="AU78">
        <v>99</v>
      </c>
      <c r="AV78" s="2">
        <v>131</v>
      </c>
      <c r="AW78">
        <v>13</v>
      </c>
      <c r="AX78">
        <v>31</v>
      </c>
      <c r="AY78" s="2">
        <v>87</v>
      </c>
      <c r="AZ78">
        <v>144</v>
      </c>
      <c r="BA78">
        <v>8</v>
      </c>
      <c r="BB78" s="2">
        <v>32</v>
      </c>
      <c r="BC78">
        <v>107</v>
      </c>
      <c r="BD78">
        <v>167</v>
      </c>
      <c r="BE78" s="2">
        <v>7</v>
      </c>
      <c r="BF78">
        <v>37</v>
      </c>
      <c r="BG78">
        <v>102</v>
      </c>
      <c r="BH78" s="2">
        <v>135</v>
      </c>
      <c r="BI78">
        <v>8</v>
      </c>
      <c r="BJ78">
        <v>25</v>
      </c>
      <c r="BK78" s="2">
        <v>93</v>
      </c>
      <c r="BL78">
        <v>165</v>
      </c>
      <c r="BM78">
        <v>6</v>
      </c>
      <c r="BN78" s="2">
        <v>28</v>
      </c>
      <c r="BO78">
        <v>110</v>
      </c>
      <c r="BP78">
        <v>186</v>
      </c>
      <c r="BQ78" s="2">
        <v>9</v>
      </c>
      <c r="BR78">
        <v>54</v>
      </c>
      <c r="BS78">
        <v>130</v>
      </c>
      <c r="BT78" s="2">
        <v>202</v>
      </c>
      <c r="BU78">
        <v>13</v>
      </c>
      <c r="BV78">
        <v>0</v>
      </c>
      <c r="BW78" s="2">
        <v>0</v>
      </c>
      <c r="BX78">
        <v>0</v>
      </c>
      <c r="BY78">
        <v>382</v>
      </c>
      <c r="BZ78" s="2"/>
      <c r="CC78" s="2"/>
      <c r="CF78" s="2"/>
      <c r="CI78" s="2"/>
      <c r="CL78" s="2"/>
      <c r="CO78" s="2"/>
      <c r="CR78" s="2"/>
      <c r="CU78" s="2"/>
      <c r="CX78" s="2"/>
      <c r="DA78" s="2"/>
      <c r="DD78" s="2"/>
      <c r="DG78" s="2"/>
      <c r="DJ78" s="2"/>
      <c r="DM78" s="2"/>
      <c r="DP78" s="2"/>
      <c r="DS78" s="2"/>
      <c r="DV78" s="2"/>
      <c r="DY78" s="2"/>
      <c r="EB78" s="2"/>
      <c r="EE78" s="2"/>
      <c r="EH78" s="2"/>
      <c r="EK78" s="2"/>
      <c r="EN78" s="2"/>
      <c r="EQ78" s="2"/>
      <c r="ET78" s="2"/>
      <c r="EW78" s="2"/>
      <c r="EZ78" s="2"/>
      <c r="FC78" s="2"/>
      <c r="FF78" s="2"/>
      <c r="FI78" s="2"/>
      <c r="FL78" s="2"/>
      <c r="FO78" s="2"/>
      <c r="FR78" s="2"/>
      <c r="FU78" s="2"/>
      <c r="FX78" s="2"/>
      <c r="GA78" s="2"/>
      <c r="GD78" s="2"/>
      <c r="GG78" s="2"/>
      <c r="GJ78" s="2"/>
      <c r="GM78" s="2"/>
      <c r="GP78" s="2"/>
      <c r="GS78" s="2"/>
      <c r="GV78" s="2"/>
      <c r="GY78" s="2"/>
      <c r="HB78" s="2"/>
      <c r="HE78" s="2"/>
      <c r="HH78" s="2"/>
      <c r="HK78" s="2"/>
      <c r="HN78" s="2"/>
      <c r="HQ78" s="2"/>
    </row>
    <row r="79" spans="1:225" x14ac:dyDescent="0.25">
      <c r="A79" t="s">
        <v>311</v>
      </c>
      <c r="B79">
        <v>0</v>
      </c>
      <c r="C79" s="2">
        <v>0</v>
      </c>
      <c r="D79">
        <v>0</v>
      </c>
      <c r="E79">
        <v>175</v>
      </c>
      <c r="F79" s="2">
        <v>0</v>
      </c>
      <c r="G79">
        <v>0</v>
      </c>
      <c r="H79">
        <v>0</v>
      </c>
      <c r="I79" s="2">
        <v>228</v>
      </c>
      <c r="J79">
        <v>0</v>
      </c>
      <c r="K79">
        <v>0</v>
      </c>
      <c r="L79" s="2">
        <v>0</v>
      </c>
      <c r="M79">
        <v>225</v>
      </c>
      <c r="N79">
        <v>0</v>
      </c>
      <c r="O79" s="2">
        <v>0</v>
      </c>
      <c r="P79">
        <v>0</v>
      </c>
      <c r="Q79">
        <v>212</v>
      </c>
      <c r="R79" s="2">
        <v>21</v>
      </c>
      <c r="S79">
        <v>66</v>
      </c>
      <c r="T79">
        <v>102</v>
      </c>
      <c r="U79" s="2">
        <v>13</v>
      </c>
      <c r="V79">
        <v>16</v>
      </c>
      <c r="W79">
        <v>77</v>
      </c>
      <c r="X79" s="2">
        <v>142</v>
      </c>
      <c r="Y79">
        <v>11</v>
      </c>
      <c r="Z79">
        <v>20</v>
      </c>
      <c r="AA79" s="2">
        <v>63</v>
      </c>
      <c r="AB79">
        <v>117</v>
      </c>
      <c r="AC79">
        <v>13</v>
      </c>
      <c r="AD79" s="2">
        <v>15</v>
      </c>
      <c r="AE79">
        <v>82</v>
      </c>
      <c r="AF79">
        <v>128</v>
      </c>
      <c r="AG79" s="2">
        <v>17</v>
      </c>
      <c r="AH79">
        <v>21</v>
      </c>
      <c r="AI79">
        <v>74</v>
      </c>
      <c r="AJ79" s="2">
        <v>89</v>
      </c>
      <c r="AK79">
        <v>10</v>
      </c>
      <c r="AL79">
        <v>28</v>
      </c>
      <c r="AM79" s="2">
        <v>89</v>
      </c>
      <c r="AN79">
        <v>134</v>
      </c>
      <c r="AO79">
        <v>10</v>
      </c>
      <c r="AP79" s="2">
        <v>15</v>
      </c>
      <c r="AQ79">
        <v>89</v>
      </c>
      <c r="AR79">
        <v>140</v>
      </c>
      <c r="AS79" s="2">
        <v>5</v>
      </c>
      <c r="AT79">
        <v>23</v>
      </c>
      <c r="AU79">
        <v>94</v>
      </c>
      <c r="AV79" s="2">
        <v>131</v>
      </c>
      <c r="AW79">
        <v>13</v>
      </c>
      <c r="AX79">
        <v>30</v>
      </c>
      <c r="AY79" s="2">
        <v>92</v>
      </c>
      <c r="AZ79">
        <v>133</v>
      </c>
      <c r="BA79">
        <v>8</v>
      </c>
      <c r="BB79" s="2">
        <v>33</v>
      </c>
      <c r="BC79">
        <v>89</v>
      </c>
      <c r="BD79">
        <v>150</v>
      </c>
      <c r="BE79" s="2">
        <v>5</v>
      </c>
      <c r="BF79">
        <v>31</v>
      </c>
      <c r="BG79">
        <v>93</v>
      </c>
      <c r="BH79" s="2">
        <v>147</v>
      </c>
      <c r="BI79">
        <v>3</v>
      </c>
      <c r="BJ79">
        <v>45</v>
      </c>
      <c r="BK79" s="2">
        <v>101</v>
      </c>
      <c r="BL79">
        <v>171</v>
      </c>
      <c r="BM79">
        <v>5</v>
      </c>
      <c r="BN79" s="2">
        <v>37</v>
      </c>
      <c r="BO79">
        <v>114</v>
      </c>
      <c r="BP79">
        <v>146</v>
      </c>
      <c r="BQ79" s="2">
        <v>4</v>
      </c>
      <c r="BR79">
        <v>41</v>
      </c>
      <c r="BS79">
        <v>118</v>
      </c>
      <c r="BT79" s="2">
        <v>166</v>
      </c>
      <c r="BU79">
        <v>13</v>
      </c>
      <c r="BV79">
        <v>0</v>
      </c>
      <c r="BW79" s="2">
        <v>0</v>
      </c>
      <c r="BX79">
        <v>0</v>
      </c>
      <c r="BY79">
        <v>380</v>
      </c>
      <c r="BZ79" s="2"/>
      <c r="CC79" s="2"/>
      <c r="CF79" s="2"/>
      <c r="CI79" s="2"/>
      <c r="CL79" s="2"/>
      <c r="CO79" s="2"/>
      <c r="CR79" s="2"/>
      <c r="CU79" s="2"/>
      <c r="CX79" s="2"/>
      <c r="DA79" s="2"/>
      <c r="DD79" s="2"/>
      <c r="DG79" s="2"/>
      <c r="DJ79" s="2"/>
      <c r="DM79" s="2"/>
      <c r="DP79" s="2"/>
      <c r="DS79" s="2"/>
      <c r="DV79" s="2"/>
      <c r="DY79" s="2"/>
      <c r="EB79" s="2"/>
      <c r="EE79" s="2"/>
      <c r="EH79" s="2"/>
      <c r="EK79" s="2"/>
      <c r="EN79" s="2"/>
      <c r="EQ79" s="2"/>
      <c r="ET79" s="2"/>
      <c r="EW79" s="2"/>
      <c r="EZ79" s="2"/>
      <c r="FC79" s="2"/>
      <c r="FF79" s="2"/>
      <c r="FI79" s="2"/>
      <c r="FL79" s="2"/>
      <c r="FO79" s="2"/>
      <c r="FR79" s="2"/>
      <c r="FU79" s="2"/>
      <c r="FX79" s="2"/>
      <c r="GA79" s="2"/>
      <c r="GD79" s="2"/>
      <c r="GG79" s="2"/>
      <c r="GJ79" s="2"/>
      <c r="GM79" s="2"/>
      <c r="GP79" s="2"/>
      <c r="GS79" s="2"/>
      <c r="GV79" s="2"/>
      <c r="GY79" s="2"/>
      <c r="HB79" s="2"/>
      <c r="HE79" s="2"/>
      <c r="HH79" s="2"/>
      <c r="HK79" s="2"/>
      <c r="HN79" s="2"/>
      <c r="HQ79" s="2"/>
    </row>
    <row r="80" spans="1:225" x14ac:dyDescent="0.25">
      <c r="A80" t="s">
        <v>312</v>
      </c>
      <c r="B80">
        <v>0</v>
      </c>
      <c r="C80" s="2">
        <v>0</v>
      </c>
      <c r="D80">
        <v>0</v>
      </c>
      <c r="E80">
        <v>220</v>
      </c>
      <c r="F80" s="2">
        <v>0</v>
      </c>
      <c r="G80">
        <v>0</v>
      </c>
      <c r="H80">
        <v>0</v>
      </c>
      <c r="I80" s="2">
        <v>209</v>
      </c>
      <c r="J80">
        <v>0</v>
      </c>
      <c r="K80">
        <v>0</v>
      </c>
      <c r="L80" s="2">
        <v>0</v>
      </c>
      <c r="M80">
        <v>188</v>
      </c>
      <c r="N80">
        <v>0</v>
      </c>
      <c r="O80" s="2">
        <v>0</v>
      </c>
      <c r="P80">
        <v>0</v>
      </c>
      <c r="Q80">
        <v>229</v>
      </c>
      <c r="R80" s="2">
        <v>23</v>
      </c>
      <c r="S80">
        <v>76</v>
      </c>
      <c r="T80">
        <v>139</v>
      </c>
      <c r="U80" s="2">
        <v>13</v>
      </c>
      <c r="V80">
        <v>18</v>
      </c>
      <c r="W80">
        <v>65</v>
      </c>
      <c r="X80" s="2">
        <v>109</v>
      </c>
      <c r="Y80">
        <v>18</v>
      </c>
      <c r="Z80">
        <v>20</v>
      </c>
      <c r="AA80" s="2">
        <v>82</v>
      </c>
      <c r="AB80">
        <v>137</v>
      </c>
      <c r="AC80">
        <v>10</v>
      </c>
      <c r="AD80" s="2">
        <v>25</v>
      </c>
      <c r="AE80">
        <v>98</v>
      </c>
      <c r="AF80">
        <v>124</v>
      </c>
      <c r="AG80" s="2">
        <v>13</v>
      </c>
      <c r="AH80">
        <v>31</v>
      </c>
      <c r="AI80">
        <v>101</v>
      </c>
      <c r="AJ80" s="2">
        <v>121</v>
      </c>
      <c r="AK80">
        <v>12</v>
      </c>
      <c r="AL80">
        <v>17</v>
      </c>
      <c r="AM80" s="2">
        <v>70</v>
      </c>
      <c r="AN80">
        <v>133</v>
      </c>
      <c r="AO80">
        <v>16</v>
      </c>
      <c r="AP80" s="2">
        <v>26</v>
      </c>
      <c r="AQ80">
        <v>75</v>
      </c>
      <c r="AR80">
        <v>132</v>
      </c>
      <c r="AS80" s="2">
        <v>14</v>
      </c>
      <c r="AT80">
        <v>26</v>
      </c>
      <c r="AU80">
        <v>84</v>
      </c>
      <c r="AV80" s="2">
        <v>148</v>
      </c>
      <c r="AW80">
        <v>11</v>
      </c>
      <c r="AX80">
        <v>27</v>
      </c>
      <c r="AY80" s="2">
        <v>84</v>
      </c>
      <c r="AZ80">
        <v>120</v>
      </c>
      <c r="BA80">
        <v>11</v>
      </c>
      <c r="BB80" s="2">
        <v>27</v>
      </c>
      <c r="BC80">
        <v>82</v>
      </c>
      <c r="BD80">
        <v>117</v>
      </c>
      <c r="BE80" s="2">
        <v>11</v>
      </c>
      <c r="BF80">
        <v>30</v>
      </c>
      <c r="BG80">
        <v>116</v>
      </c>
      <c r="BH80" s="2">
        <v>153</v>
      </c>
      <c r="BI80">
        <v>9</v>
      </c>
      <c r="BJ80">
        <v>42</v>
      </c>
      <c r="BK80" s="2">
        <v>98</v>
      </c>
      <c r="BL80">
        <v>167</v>
      </c>
      <c r="BM80">
        <v>8</v>
      </c>
      <c r="BN80" s="2">
        <v>42</v>
      </c>
      <c r="BO80">
        <v>106</v>
      </c>
      <c r="BP80">
        <v>144</v>
      </c>
      <c r="BQ80" s="2">
        <v>9</v>
      </c>
      <c r="BR80">
        <v>47</v>
      </c>
      <c r="BS80">
        <v>111</v>
      </c>
      <c r="BT80" s="2">
        <v>157</v>
      </c>
      <c r="BU80">
        <v>8</v>
      </c>
      <c r="BV80">
        <v>0</v>
      </c>
      <c r="BW80" s="2">
        <v>0</v>
      </c>
      <c r="BX80">
        <v>0</v>
      </c>
      <c r="BY80">
        <v>347</v>
      </c>
      <c r="BZ80" s="2"/>
      <c r="CC80" s="2"/>
      <c r="CF80" s="2"/>
      <c r="CI80" s="2"/>
      <c r="CL80" s="2"/>
      <c r="CO80" s="2"/>
      <c r="CR80" s="2"/>
      <c r="CU80" s="2"/>
      <c r="CX80" s="2"/>
      <c r="DA80" s="2"/>
      <c r="DD80" s="2"/>
      <c r="DG80" s="2"/>
      <c r="DJ80" s="2"/>
      <c r="DM80" s="2"/>
      <c r="DP80" s="2"/>
      <c r="DS80" s="2"/>
      <c r="DV80" s="2"/>
      <c r="DY80" s="2"/>
      <c r="EB80" s="2"/>
      <c r="EE80" s="2"/>
      <c r="EH80" s="2"/>
      <c r="EK80" s="2"/>
      <c r="EN80" s="2"/>
      <c r="EQ80" s="2"/>
      <c r="ET80" s="2"/>
      <c r="EW80" s="2"/>
      <c r="EZ80" s="2"/>
      <c r="FC80" s="2"/>
      <c r="FF80" s="2"/>
      <c r="FI80" s="2"/>
      <c r="FL80" s="2"/>
      <c r="FO80" s="2"/>
      <c r="FR80" s="2"/>
      <c r="FU80" s="2"/>
      <c r="FX80" s="2"/>
      <c r="GA80" s="2"/>
      <c r="GD80" s="2"/>
      <c r="GG80" s="2"/>
      <c r="GJ80" s="2"/>
      <c r="GM80" s="2"/>
      <c r="GP80" s="2"/>
      <c r="GS80" s="2"/>
      <c r="GV80" s="2"/>
      <c r="GY80" s="2"/>
      <c r="HB80" s="2"/>
      <c r="HE80" s="2"/>
      <c r="HH80" s="2"/>
      <c r="HK80" s="2"/>
      <c r="HN80" s="2"/>
      <c r="HQ80" s="2"/>
    </row>
    <row r="81" spans="1:225" x14ac:dyDescent="0.25">
      <c r="A81" t="s">
        <v>313</v>
      </c>
      <c r="B81">
        <v>0</v>
      </c>
      <c r="C81" s="2">
        <v>0</v>
      </c>
      <c r="D81">
        <v>0</v>
      </c>
      <c r="E81">
        <v>206</v>
      </c>
      <c r="F81" s="2">
        <v>0</v>
      </c>
      <c r="G81">
        <v>0</v>
      </c>
      <c r="H81">
        <v>0</v>
      </c>
      <c r="I81" s="2">
        <v>190</v>
      </c>
      <c r="J81">
        <v>0</v>
      </c>
      <c r="K81">
        <v>0</v>
      </c>
      <c r="L81" s="2">
        <v>0</v>
      </c>
      <c r="M81">
        <v>222</v>
      </c>
      <c r="N81">
        <v>0</v>
      </c>
      <c r="O81" s="2">
        <v>0</v>
      </c>
      <c r="P81">
        <v>0</v>
      </c>
      <c r="Q81">
        <v>218</v>
      </c>
      <c r="R81" s="2">
        <v>18</v>
      </c>
      <c r="S81">
        <v>63</v>
      </c>
      <c r="T81">
        <v>128</v>
      </c>
      <c r="U81" s="2">
        <v>16</v>
      </c>
      <c r="V81">
        <v>19</v>
      </c>
      <c r="W81">
        <v>68</v>
      </c>
      <c r="X81" s="2">
        <v>110</v>
      </c>
      <c r="Y81">
        <v>12</v>
      </c>
      <c r="Z81">
        <v>18</v>
      </c>
      <c r="AA81" s="2">
        <v>74</v>
      </c>
      <c r="AB81">
        <v>119</v>
      </c>
      <c r="AC81">
        <v>14</v>
      </c>
      <c r="AD81" s="2">
        <v>18</v>
      </c>
      <c r="AE81">
        <v>74</v>
      </c>
      <c r="AF81">
        <v>118</v>
      </c>
      <c r="AG81" s="2">
        <v>9</v>
      </c>
      <c r="AH81">
        <v>25</v>
      </c>
      <c r="AI81">
        <v>94</v>
      </c>
      <c r="AJ81" s="2">
        <v>125</v>
      </c>
      <c r="AK81">
        <v>13</v>
      </c>
      <c r="AL81">
        <v>24</v>
      </c>
      <c r="AM81" s="2">
        <v>89</v>
      </c>
      <c r="AN81">
        <v>129</v>
      </c>
      <c r="AO81">
        <v>7</v>
      </c>
      <c r="AP81" s="2">
        <v>15</v>
      </c>
      <c r="AQ81">
        <v>92</v>
      </c>
      <c r="AR81">
        <v>122</v>
      </c>
      <c r="AS81" s="2">
        <v>16</v>
      </c>
      <c r="AT81">
        <v>20</v>
      </c>
      <c r="AU81">
        <v>83</v>
      </c>
      <c r="AV81" s="2">
        <v>126</v>
      </c>
      <c r="AW81">
        <v>10</v>
      </c>
      <c r="AX81">
        <v>33</v>
      </c>
      <c r="AY81" s="2">
        <v>87</v>
      </c>
      <c r="AZ81">
        <v>122</v>
      </c>
      <c r="BA81">
        <v>6</v>
      </c>
      <c r="BB81" s="2">
        <v>14</v>
      </c>
      <c r="BC81">
        <v>95</v>
      </c>
      <c r="BD81">
        <v>138</v>
      </c>
      <c r="BE81" s="2">
        <v>13</v>
      </c>
      <c r="BF81">
        <v>26</v>
      </c>
      <c r="BG81">
        <v>88</v>
      </c>
      <c r="BH81" s="2">
        <v>127</v>
      </c>
      <c r="BI81">
        <v>10</v>
      </c>
      <c r="BJ81">
        <v>32</v>
      </c>
      <c r="BK81" s="2">
        <v>105</v>
      </c>
      <c r="BL81">
        <v>140</v>
      </c>
      <c r="BM81">
        <v>4</v>
      </c>
      <c r="BN81" s="2">
        <v>41</v>
      </c>
      <c r="BO81">
        <v>100</v>
      </c>
      <c r="BP81">
        <v>137</v>
      </c>
      <c r="BQ81" s="2">
        <v>9</v>
      </c>
      <c r="BR81">
        <v>26</v>
      </c>
      <c r="BS81">
        <v>103</v>
      </c>
      <c r="BT81" s="2">
        <v>158</v>
      </c>
      <c r="BU81">
        <v>13</v>
      </c>
      <c r="BV81">
        <v>0</v>
      </c>
      <c r="BW81" s="2">
        <v>0</v>
      </c>
      <c r="BX81">
        <v>0</v>
      </c>
      <c r="BY81">
        <v>334</v>
      </c>
      <c r="BZ81" s="2"/>
      <c r="CC81" s="2"/>
      <c r="CF81" s="2"/>
      <c r="CI81" s="2"/>
      <c r="CL81" s="2"/>
      <c r="CO81" s="2"/>
      <c r="CR81" s="2"/>
      <c r="CU81" s="2"/>
      <c r="CX81" s="2"/>
      <c r="DA81" s="2"/>
      <c r="DD81" s="2"/>
      <c r="DG81" s="2"/>
      <c r="DJ81" s="2"/>
      <c r="DM81" s="2"/>
      <c r="DP81" s="2"/>
      <c r="DS81" s="2"/>
      <c r="DV81" s="2"/>
      <c r="DY81" s="2"/>
      <c r="EB81" s="2"/>
      <c r="EE81" s="2"/>
      <c r="EH81" s="2"/>
      <c r="EK81" s="2"/>
      <c r="EN81" s="2"/>
      <c r="EQ81" s="2"/>
      <c r="ET81" s="2"/>
      <c r="EW81" s="2"/>
      <c r="EZ81" s="2"/>
      <c r="FC81" s="2"/>
      <c r="FF81" s="2"/>
      <c r="FI81" s="2"/>
      <c r="FL81" s="2"/>
      <c r="FO81" s="2"/>
      <c r="FR81" s="2"/>
      <c r="FU81" s="2"/>
      <c r="FX81" s="2"/>
      <c r="GA81" s="2"/>
      <c r="GD81" s="2"/>
      <c r="GG81" s="2"/>
      <c r="GJ81" s="2"/>
      <c r="GM81" s="2"/>
      <c r="GP81" s="2"/>
      <c r="GS81" s="2"/>
      <c r="GV81" s="2"/>
      <c r="GY81" s="2"/>
      <c r="HB81" s="2"/>
      <c r="HE81" s="2"/>
      <c r="HH81" s="2"/>
      <c r="HK81" s="2"/>
      <c r="HN81" s="2"/>
      <c r="HQ81" s="2"/>
    </row>
    <row r="82" spans="1:225" x14ac:dyDescent="0.25">
      <c r="A82" t="s">
        <v>314</v>
      </c>
      <c r="B82">
        <v>0</v>
      </c>
      <c r="C82" s="2">
        <v>0</v>
      </c>
      <c r="D82">
        <v>0</v>
      </c>
      <c r="E82">
        <v>199</v>
      </c>
      <c r="F82" s="2">
        <v>0</v>
      </c>
      <c r="G82">
        <v>0</v>
      </c>
      <c r="H82">
        <v>0</v>
      </c>
      <c r="I82" s="2">
        <v>215</v>
      </c>
      <c r="J82">
        <v>0</v>
      </c>
      <c r="K82">
        <v>0</v>
      </c>
      <c r="L82" s="2">
        <v>0</v>
      </c>
      <c r="M82">
        <v>234</v>
      </c>
      <c r="N82">
        <v>0</v>
      </c>
      <c r="O82" s="2">
        <v>0</v>
      </c>
      <c r="P82">
        <v>0</v>
      </c>
      <c r="Q82">
        <v>190</v>
      </c>
      <c r="R82" s="2">
        <v>20</v>
      </c>
      <c r="S82">
        <v>64</v>
      </c>
      <c r="T82">
        <v>115</v>
      </c>
      <c r="U82" s="2">
        <v>12</v>
      </c>
      <c r="V82">
        <v>21</v>
      </c>
      <c r="W82">
        <v>48</v>
      </c>
      <c r="X82" s="2">
        <v>116</v>
      </c>
      <c r="Y82">
        <v>15</v>
      </c>
      <c r="Z82">
        <v>22</v>
      </c>
      <c r="AA82" s="2">
        <v>68</v>
      </c>
      <c r="AB82">
        <v>127</v>
      </c>
      <c r="AC82">
        <v>17</v>
      </c>
      <c r="AD82" s="2">
        <v>16</v>
      </c>
      <c r="AE82">
        <v>74</v>
      </c>
      <c r="AF82">
        <v>112</v>
      </c>
      <c r="AG82" s="2">
        <v>15</v>
      </c>
      <c r="AH82">
        <v>24</v>
      </c>
      <c r="AI82">
        <v>79</v>
      </c>
      <c r="AJ82" s="2">
        <v>99</v>
      </c>
      <c r="AK82">
        <v>12</v>
      </c>
      <c r="AL82">
        <v>24</v>
      </c>
      <c r="AM82" s="2">
        <v>82</v>
      </c>
      <c r="AN82">
        <v>133</v>
      </c>
      <c r="AO82">
        <v>11</v>
      </c>
      <c r="AP82" s="2">
        <v>22</v>
      </c>
      <c r="AQ82">
        <v>91</v>
      </c>
      <c r="AR82">
        <v>110</v>
      </c>
      <c r="AS82" s="2">
        <v>11</v>
      </c>
      <c r="AT82">
        <v>26</v>
      </c>
      <c r="AU82">
        <v>72</v>
      </c>
      <c r="AV82" s="2">
        <v>122</v>
      </c>
      <c r="AW82">
        <v>12</v>
      </c>
      <c r="AX82">
        <v>24</v>
      </c>
      <c r="AY82" s="2">
        <v>98</v>
      </c>
      <c r="AZ82">
        <v>106</v>
      </c>
      <c r="BA82">
        <v>6</v>
      </c>
      <c r="BB82" s="2">
        <v>39</v>
      </c>
      <c r="BC82">
        <v>92</v>
      </c>
      <c r="BD82">
        <v>133</v>
      </c>
      <c r="BE82" s="2">
        <v>9</v>
      </c>
      <c r="BF82">
        <v>32</v>
      </c>
      <c r="BG82">
        <v>93</v>
      </c>
      <c r="BH82" s="2">
        <v>144</v>
      </c>
      <c r="BI82">
        <v>9</v>
      </c>
      <c r="BJ82">
        <v>31</v>
      </c>
      <c r="BK82" s="2">
        <v>96</v>
      </c>
      <c r="BL82">
        <v>127</v>
      </c>
      <c r="BM82">
        <v>14</v>
      </c>
      <c r="BN82" s="2">
        <v>45</v>
      </c>
      <c r="BO82">
        <v>104</v>
      </c>
      <c r="BP82">
        <v>152</v>
      </c>
      <c r="BQ82" s="2">
        <v>3</v>
      </c>
      <c r="BR82">
        <v>30</v>
      </c>
      <c r="BS82">
        <v>102</v>
      </c>
      <c r="BT82" s="2">
        <v>176</v>
      </c>
      <c r="BU82">
        <v>17</v>
      </c>
      <c r="BV82">
        <v>0</v>
      </c>
      <c r="BW82" s="2">
        <v>0</v>
      </c>
      <c r="BX82">
        <v>0</v>
      </c>
      <c r="BY82">
        <v>329</v>
      </c>
      <c r="BZ82" s="2"/>
      <c r="CC82" s="2"/>
      <c r="CF82" s="2"/>
      <c r="CI82" s="2"/>
      <c r="CL82" s="2"/>
      <c r="CO82" s="2"/>
      <c r="CR82" s="2"/>
      <c r="CU82" s="2"/>
      <c r="CX82" s="2"/>
      <c r="DA82" s="2"/>
      <c r="DD82" s="2"/>
      <c r="DG82" s="2"/>
      <c r="DJ82" s="2"/>
      <c r="DM82" s="2"/>
      <c r="DP82" s="2"/>
      <c r="DS82" s="2"/>
      <c r="DV82" s="2"/>
      <c r="DY82" s="2"/>
      <c r="EB82" s="2"/>
      <c r="EE82" s="2"/>
      <c r="EH82" s="2"/>
      <c r="EK82" s="2"/>
      <c r="EN82" s="2"/>
      <c r="EQ82" s="2"/>
      <c r="ET82" s="2"/>
      <c r="EW82" s="2"/>
      <c r="EZ82" s="2"/>
      <c r="FC82" s="2"/>
      <c r="FF82" s="2"/>
      <c r="FI82" s="2"/>
      <c r="FL82" s="2"/>
      <c r="FO82" s="2"/>
      <c r="FR82" s="2"/>
      <c r="FU82" s="2"/>
      <c r="FX82" s="2"/>
      <c r="GA82" s="2"/>
      <c r="GD82" s="2"/>
      <c r="GG82" s="2"/>
      <c r="GJ82" s="2"/>
      <c r="GM82" s="2"/>
      <c r="GP82" s="2"/>
      <c r="GS82" s="2"/>
      <c r="GV82" s="2"/>
      <c r="GY82" s="2"/>
      <c r="HB82" s="2"/>
      <c r="HE82" s="2"/>
      <c r="HH82" s="2"/>
      <c r="HK82" s="2"/>
      <c r="HN82" s="2"/>
      <c r="HQ82" s="2"/>
    </row>
    <row r="83" spans="1:225" x14ac:dyDescent="0.25">
      <c r="A83" t="s">
        <v>315</v>
      </c>
      <c r="B83">
        <v>0</v>
      </c>
      <c r="C83" s="2">
        <v>0</v>
      </c>
      <c r="D83">
        <v>0</v>
      </c>
      <c r="E83">
        <v>188</v>
      </c>
      <c r="F83" s="2">
        <v>0</v>
      </c>
      <c r="G83">
        <v>0</v>
      </c>
      <c r="H83">
        <v>0</v>
      </c>
      <c r="I83" s="2">
        <v>180</v>
      </c>
      <c r="J83">
        <v>0</v>
      </c>
      <c r="K83">
        <v>0</v>
      </c>
      <c r="L83" s="2">
        <v>0</v>
      </c>
      <c r="M83">
        <v>158</v>
      </c>
      <c r="N83">
        <v>0</v>
      </c>
      <c r="O83" s="2">
        <v>0</v>
      </c>
      <c r="P83">
        <v>0</v>
      </c>
      <c r="Q83">
        <v>198</v>
      </c>
      <c r="R83" s="2">
        <v>20</v>
      </c>
      <c r="S83">
        <v>66</v>
      </c>
      <c r="T83">
        <v>93</v>
      </c>
      <c r="U83" s="2">
        <v>14</v>
      </c>
      <c r="V83">
        <v>24</v>
      </c>
      <c r="W83">
        <v>70</v>
      </c>
      <c r="X83" s="2">
        <v>106</v>
      </c>
      <c r="Y83">
        <v>17</v>
      </c>
      <c r="Z83">
        <v>19</v>
      </c>
      <c r="AA83" s="2">
        <v>74</v>
      </c>
      <c r="AB83">
        <v>117</v>
      </c>
      <c r="AC83">
        <v>7</v>
      </c>
      <c r="AD83" s="2">
        <v>25</v>
      </c>
      <c r="AE83">
        <v>90</v>
      </c>
      <c r="AF83">
        <v>114</v>
      </c>
      <c r="AG83" s="2">
        <v>11</v>
      </c>
      <c r="AH83">
        <v>15</v>
      </c>
      <c r="AI83">
        <v>69</v>
      </c>
      <c r="AJ83" s="2">
        <v>129</v>
      </c>
      <c r="AK83">
        <v>12</v>
      </c>
      <c r="AL83">
        <v>26</v>
      </c>
      <c r="AM83" s="2">
        <v>76</v>
      </c>
      <c r="AN83">
        <v>121</v>
      </c>
      <c r="AO83">
        <v>14</v>
      </c>
      <c r="AP83" s="2">
        <v>23</v>
      </c>
      <c r="AQ83">
        <v>77</v>
      </c>
      <c r="AR83">
        <v>131</v>
      </c>
      <c r="AS83" s="2">
        <v>19</v>
      </c>
      <c r="AT83">
        <v>29</v>
      </c>
      <c r="AU83">
        <v>75</v>
      </c>
      <c r="AV83" s="2">
        <v>119</v>
      </c>
      <c r="AW83">
        <v>9</v>
      </c>
      <c r="AX83">
        <v>23</v>
      </c>
      <c r="AY83" s="2">
        <v>89</v>
      </c>
      <c r="AZ83">
        <v>118</v>
      </c>
      <c r="BA83">
        <v>16</v>
      </c>
      <c r="BB83" s="2">
        <v>34</v>
      </c>
      <c r="BC83">
        <v>67</v>
      </c>
      <c r="BD83">
        <v>121</v>
      </c>
      <c r="BE83" s="2">
        <v>11</v>
      </c>
      <c r="BF83">
        <v>30</v>
      </c>
      <c r="BG83">
        <v>87</v>
      </c>
      <c r="BH83" s="2">
        <v>125</v>
      </c>
      <c r="BI83">
        <v>8</v>
      </c>
      <c r="BJ83">
        <v>31</v>
      </c>
      <c r="BK83" s="2">
        <v>92</v>
      </c>
      <c r="BL83">
        <v>119</v>
      </c>
      <c r="BM83">
        <v>10</v>
      </c>
      <c r="BN83" s="2">
        <v>44</v>
      </c>
      <c r="BO83">
        <v>80</v>
      </c>
      <c r="BP83">
        <v>161</v>
      </c>
      <c r="BQ83" s="2">
        <v>12</v>
      </c>
      <c r="BR83">
        <v>43</v>
      </c>
      <c r="BS83">
        <v>101</v>
      </c>
      <c r="BT83" s="2">
        <v>154</v>
      </c>
      <c r="BU83">
        <v>19</v>
      </c>
      <c r="BV83">
        <v>0</v>
      </c>
      <c r="BW83" s="2">
        <v>0</v>
      </c>
      <c r="BX83">
        <v>0</v>
      </c>
      <c r="BY83">
        <v>295</v>
      </c>
      <c r="BZ83" s="2"/>
      <c r="CC83" s="2"/>
      <c r="CF83" s="2"/>
      <c r="CI83" s="2"/>
      <c r="CL83" s="2"/>
      <c r="CO83" s="2"/>
      <c r="CR83" s="2"/>
      <c r="CU83" s="2"/>
      <c r="CX83" s="2"/>
      <c r="DA83" s="2"/>
      <c r="DD83" s="2"/>
      <c r="DG83" s="2"/>
      <c r="DJ83" s="2"/>
      <c r="DM83" s="2"/>
      <c r="DP83" s="2"/>
      <c r="DS83" s="2"/>
      <c r="DV83" s="2"/>
      <c r="DY83" s="2"/>
      <c r="EB83" s="2"/>
      <c r="EE83" s="2"/>
      <c r="EH83" s="2"/>
      <c r="EK83" s="2"/>
      <c r="EN83" s="2"/>
      <c r="EQ83" s="2"/>
      <c r="ET83" s="2"/>
      <c r="EW83" s="2"/>
      <c r="EZ83" s="2"/>
      <c r="FC83" s="2"/>
      <c r="FF83" s="2"/>
      <c r="FI83" s="2"/>
      <c r="FL83" s="2"/>
      <c r="FO83" s="2"/>
      <c r="FR83" s="2"/>
      <c r="FU83" s="2"/>
      <c r="FX83" s="2"/>
      <c r="GA83" s="2"/>
      <c r="GD83" s="2"/>
      <c r="GG83" s="2"/>
      <c r="GJ83" s="2"/>
      <c r="GM83" s="2"/>
      <c r="GP83" s="2"/>
      <c r="GS83" s="2"/>
      <c r="GV83" s="2"/>
      <c r="GY83" s="2"/>
      <c r="HB83" s="2"/>
      <c r="HE83" s="2"/>
      <c r="HH83" s="2"/>
      <c r="HK83" s="2"/>
      <c r="HN83" s="2"/>
      <c r="HQ83" s="2"/>
    </row>
    <row r="84" spans="1:225" x14ac:dyDescent="0.25">
      <c r="A84" t="s">
        <v>316</v>
      </c>
      <c r="B84">
        <v>0</v>
      </c>
      <c r="C84" s="2">
        <v>0</v>
      </c>
      <c r="D84">
        <v>0</v>
      </c>
      <c r="E84">
        <v>164</v>
      </c>
      <c r="F84" s="2">
        <v>0</v>
      </c>
      <c r="G84">
        <v>0</v>
      </c>
      <c r="H84">
        <v>0</v>
      </c>
      <c r="I84" s="2">
        <v>164</v>
      </c>
      <c r="J84">
        <v>0</v>
      </c>
      <c r="K84">
        <v>0</v>
      </c>
      <c r="L84" s="2">
        <v>0</v>
      </c>
      <c r="M84">
        <v>161</v>
      </c>
      <c r="N84">
        <v>0</v>
      </c>
      <c r="O84" s="2">
        <v>0</v>
      </c>
      <c r="P84">
        <v>0</v>
      </c>
      <c r="Q84">
        <v>179</v>
      </c>
      <c r="R84" s="2">
        <v>25</v>
      </c>
      <c r="S84">
        <v>56</v>
      </c>
      <c r="T84">
        <v>86</v>
      </c>
      <c r="U84" s="2">
        <v>15</v>
      </c>
      <c r="V84">
        <v>23</v>
      </c>
      <c r="W84">
        <v>51</v>
      </c>
      <c r="X84" s="2">
        <v>84</v>
      </c>
      <c r="Y84">
        <v>19</v>
      </c>
      <c r="Z84">
        <v>20</v>
      </c>
      <c r="AA84" s="2">
        <v>66</v>
      </c>
      <c r="AB84">
        <v>117</v>
      </c>
      <c r="AC84">
        <v>15</v>
      </c>
      <c r="AD84" s="2">
        <v>21</v>
      </c>
      <c r="AE84">
        <v>50</v>
      </c>
      <c r="AF84">
        <v>127</v>
      </c>
      <c r="AG84" s="2">
        <v>13</v>
      </c>
      <c r="AH84">
        <v>23</v>
      </c>
      <c r="AI84">
        <v>64</v>
      </c>
      <c r="AJ84" s="2">
        <v>103</v>
      </c>
      <c r="AK84">
        <v>15</v>
      </c>
      <c r="AL84">
        <v>22</v>
      </c>
      <c r="AM84" s="2">
        <v>73</v>
      </c>
      <c r="AN84">
        <v>97</v>
      </c>
      <c r="AO84">
        <v>12</v>
      </c>
      <c r="AP84" s="2">
        <v>21</v>
      </c>
      <c r="AQ84">
        <v>70</v>
      </c>
      <c r="AR84">
        <v>118</v>
      </c>
      <c r="AS84" s="2">
        <v>12</v>
      </c>
      <c r="AT84">
        <v>25</v>
      </c>
      <c r="AU84">
        <v>77</v>
      </c>
      <c r="AV84" s="2">
        <v>121</v>
      </c>
      <c r="AW84">
        <v>16</v>
      </c>
      <c r="AX84">
        <v>34</v>
      </c>
      <c r="AY84" s="2">
        <v>70</v>
      </c>
      <c r="AZ84">
        <v>113</v>
      </c>
      <c r="BA84">
        <v>13</v>
      </c>
      <c r="BB84" s="2">
        <v>33</v>
      </c>
      <c r="BC84">
        <v>81</v>
      </c>
      <c r="BD84">
        <v>117</v>
      </c>
      <c r="BE84" s="2">
        <v>9</v>
      </c>
      <c r="BF84">
        <v>23</v>
      </c>
      <c r="BG84">
        <v>80</v>
      </c>
      <c r="BH84" s="2">
        <v>94</v>
      </c>
      <c r="BI84">
        <v>7</v>
      </c>
      <c r="BJ84">
        <v>32</v>
      </c>
      <c r="BK84" s="2">
        <v>90</v>
      </c>
      <c r="BL84">
        <v>114</v>
      </c>
      <c r="BM84">
        <v>7</v>
      </c>
      <c r="BN84" s="2">
        <v>36</v>
      </c>
      <c r="BO84">
        <v>83</v>
      </c>
      <c r="BP84">
        <v>122</v>
      </c>
      <c r="BQ84" s="2">
        <v>16</v>
      </c>
      <c r="BR84">
        <v>33</v>
      </c>
      <c r="BS84">
        <v>82</v>
      </c>
      <c r="BT84" s="2">
        <v>109</v>
      </c>
      <c r="BU84">
        <v>15</v>
      </c>
      <c r="BV84">
        <v>0</v>
      </c>
      <c r="BW84" s="2">
        <v>0</v>
      </c>
      <c r="BX84">
        <v>0</v>
      </c>
      <c r="BY84">
        <v>285</v>
      </c>
      <c r="BZ84" s="2"/>
      <c r="CC84" s="2"/>
      <c r="CF84" s="2"/>
      <c r="CI84" s="2"/>
      <c r="CL84" s="2"/>
      <c r="CO84" s="2"/>
      <c r="CR84" s="2"/>
      <c r="CU84" s="2"/>
      <c r="CX84" s="2"/>
      <c r="DA84" s="2"/>
      <c r="DD84" s="2"/>
      <c r="DG84" s="2"/>
      <c r="DJ84" s="2"/>
      <c r="DM84" s="2"/>
      <c r="DP84" s="2"/>
      <c r="DS84" s="2"/>
      <c r="DV84" s="2"/>
      <c r="DY84" s="2"/>
      <c r="EB84" s="2"/>
      <c r="EE84" s="2"/>
      <c r="EH84" s="2"/>
      <c r="EK84" s="2"/>
      <c r="EN84" s="2"/>
      <c r="EQ84" s="2"/>
      <c r="ET84" s="2"/>
      <c r="EW84" s="2"/>
      <c r="EZ84" s="2"/>
      <c r="FC84" s="2"/>
      <c r="FF84" s="2"/>
      <c r="FI84" s="2"/>
      <c r="FL84" s="2"/>
      <c r="FO84" s="2"/>
      <c r="FR84" s="2"/>
      <c r="FU84" s="2"/>
      <c r="FX84" s="2"/>
      <c r="GA84" s="2"/>
      <c r="GD84" s="2"/>
      <c r="GG84" s="2"/>
      <c r="GJ84" s="2"/>
      <c r="GM84" s="2"/>
      <c r="GP84" s="2"/>
      <c r="GS84" s="2"/>
      <c r="GV84" s="2"/>
      <c r="GY84" s="2"/>
      <c r="HB84" s="2"/>
      <c r="HE84" s="2"/>
      <c r="HH84" s="2"/>
      <c r="HK84" s="2"/>
      <c r="HN84" s="2"/>
      <c r="HQ84" s="2"/>
    </row>
    <row r="85" spans="1:225" x14ac:dyDescent="0.25">
      <c r="A85" t="s">
        <v>317</v>
      </c>
      <c r="B85">
        <v>0</v>
      </c>
      <c r="C85" s="2">
        <v>0</v>
      </c>
      <c r="D85">
        <v>0</v>
      </c>
      <c r="E85">
        <v>149</v>
      </c>
      <c r="F85" s="2">
        <v>0</v>
      </c>
      <c r="G85">
        <v>0</v>
      </c>
      <c r="H85">
        <v>0</v>
      </c>
      <c r="I85" s="2">
        <v>174</v>
      </c>
      <c r="J85">
        <v>0</v>
      </c>
      <c r="K85">
        <v>0</v>
      </c>
      <c r="L85" s="2">
        <v>0</v>
      </c>
      <c r="M85">
        <v>134</v>
      </c>
      <c r="N85">
        <v>0</v>
      </c>
      <c r="O85" s="2">
        <v>0</v>
      </c>
      <c r="P85">
        <v>0</v>
      </c>
      <c r="Q85">
        <v>188</v>
      </c>
      <c r="R85" s="2">
        <v>14</v>
      </c>
      <c r="S85">
        <v>53</v>
      </c>
      <c r="T85">
        <v>83</v>
      </c>
      <c r="U85" s="2">
        <v>19</v>
      </c>
      <c r="V85">
        <v>17</v>
      </c>
      <c r="W85">
        <v>55</v>
      </c>
      <c r="X85" s="2">
        <v>97</v>
      </c>
      <c r="Y85">
        <v>13</v>
      </c>
      <c r="Z85">
        <v>15</v>
      </c>
      <c r="AA85" s="2">
        <v>51</v>
      </c>
      <c r="AB85">
        <v>108</v>
      </c>
      <c r="AC85">
        <v>20</v>
      </c>
      <c r="AD85" s="2">
        <v>19</v>
      </c>
      <c r="AE85">
        <v>71</v>
      </c>
      <c r="AF85">
        <v>90</v>
      </c>
      <c r="AG85" s="2">
        <v>11</v>
      </c>
      <c r="AH85">
        <v>18</v>
      </c>
      <c r="AI85">
        <v>61</v>
      </c>
      <c r="AJ85" s="2">
        <v>112</v>
      </c>
      <c r="AK85">
        <v>12</v>
      </c>
      <c r="AL85">
        <v>29</v>
      </c>
      <c r="AM85" s="2">
        <v>62</v>
      </c>
      <c r="AN85">
        <v>94</v>
      </c>
      <c r="AO85">
        <v>20</v>
      </c>
      <c r="AP85" s="2">
        <v>22</v>
      </c>
      <c r="AQ85">
        <v>88</v>
      </c>
      <c r="AR85">
        <v>114</v>
      </c>
      <c r="AS85" s="2">
        <v>12</v>
      </c>
      <c r="AT85">
        <v>28</v>
      </c>
      <c r="AU85">
        <v>76</v>
      </c>
      <c r="AV85" s="2">
        <v>116</v>
      </c>
      <c r="AW85">
        <v>12</v>
      </c>
      <c r="AX85">
        <v>19</v>
      </c>
      <c r="AY85" s="2">
        <v>97</v>
      </c>
      <c r="AZ85">
        <v>116</v>
      </c>
      <c r="BA85">
        <v>11</v>
      </c>
      <c r="BB85" s="2">
        <v>28</v>
      </c>
      <c r="BC85">
        <v>88</v>
      </c>
      <c r="BD85">
        <v>117</v>
      </c>
      <c r="BE85" s="2">
        <v>8</v>
      </c>
      <c r="BF85">
        <v>31</v>
      </c>
      <c r="BG85">
        <v>66</v>
      </c>
      <c r="BH85" s="2">
        <v>103</v>
      </c>
      <c r="BI85">
        <v>6</v>
      </c>
      <c r="BJ85">
        <v>25</v>
      </c>
      <c r="BK85" s="2">
        <v>91</v>
      </c>
      <c r="BL85">
        <v>120</v>
      </c>
      <c r="BM85">
        <v>9</v>
      </c>
      <c r="BN85" s="2">
        <v>37</v>
      </c>
      <c r="BO85">
        <v>82</v>
      </c>
      <c r="BP85">
        <v>115</v>
      </c>
      <c r="BQ85" s="2">
        <v>13</v>
      </c>
      <c r="BR85">
        <v>24</v>
      </c>
      <c r="BS85">
        <v>77</v>
      </c>
      <c r="BT85" s="2">
        <v>115</v>
      </c>
      <c r="BU85">
        <v>5</v>
      </c>
      <c r="BV85">
        <v>0</v>
      </c>
      <c r="BW85" s="2">
        <v>0</v>
      </c>
      <c r="BX85">
        <v>0</v>
      </c>
      <c r="BY85">
        <v>266</v>
      </c>
      <c r="BZ85" s="2"/>
      <c r="CC85" s="2"/>
      <c r="CF85" s="2"/>
      <c r="CI85" s="2"/>
      <c r="CL85" s="2"/>
      <c r="CO85" s="2"/>
      <c r="CR85" s="2"/>
      <c r="CU85" s="2"/>
      <c r="CX85" s="2"/>
      <c r="DA85" s="2"/>
      <c r="DD85" s="2"/>
      <c r="DG85" s="2"/>
      <c r="DJ85" s="2"/>
      <c r="DM85" s="2"/>
      <c r="DP85" s="2"/>
      <c r="DS85" s="2"/>
      <c r="DV85" s="2"/>
      <c r="DY85" s="2"/>
      <c r="EB85" s="2"/>
      <c r="EE85" s="2"/>
      <c r="EH85" s="2"/>
      <c r="EK85" s="2"/>
      <c r="EN85" s="2"/>
      <c r="EQ85" s="2"/>
      <c r="ET85" s="2"/>
      <c r="EW85" s="2"/>
      <c r="EZ85" s="2"/>
      <c r="FC85" s="2"/>
      <c r="FF85" s="2"/>
      <c r="FI85" s="2"/>
      <c r="FL85" s="2"/>
      <c r="FO85" s="2"/>
      <c r="FR85" s="2"/>
      <c r="FU85" s="2"/>
      <c r="FX85" s="2"/>
      <c r="GA85" s="2"/>
      <c r="GD85" s="2"/>
      <c r="GG85" s="2"/>
      <c r="GJ85" s="2"/>
      <c r="GM85" s="2"/>
      <c r="GP85" s="2"/>
      <c r="GS85" s="2"/>
      <c r="GV85" s="2"/>
      <c r="GY85" s="2"/>
      <c r="HB85" s="2"/>
      <c r="HE85" s="2"/>
      <c r="HH85" s="2"/>
      <c r="HK85" s="2"/>
      <c r="HN85" s="2"/>
      <c r="HQ85" s="2"/>
    </row>
    <row r="86" spans="1:225" x14ac:dyDescent="0.25">
      <c r="A86" t="s">
        <v>318</v>
      </c>
      <c r="B86">
        <v>0</v>
      </c>
      <c r="C86" s="2">
        <v>0</v>
      </c>
      <c r="D86">
        <v>0</v>
      </c>
      <c r="E86">
        <v>133</v>
      </c>
      <c r="F86" s="2">
        <v>0</v>
      </c>
      <c r="G86">
        <v>0</v>
      </c>
      <c r="H86">
        <v>0</v>
      </c>
      <c r="I86" s="2">
        <v>154</v>
      </c>
      <c r="J86">
        <v>0</v>
      </c>
      <c r="K86">
        <v>0</v>
      </c>
      <c r="L86" s="2">
        <v>0</v>
      </c>
      <c r="M86">
        <v>145</v>
      </c>
      <c r="N86">
        <v>0</v>
      </c>
      <c r="O86" s="2">
        <v>0</v>
      </c>
      <c r="P86">
        <v>0</v>
      </c>
      <c r="Q86">
        <v>179</v>
      </c>
      <c r="R86" s="2">
        <v>22</v>
      </c>
      <c r="S86">
        <v>45</v>
      </c>
      <c r="T86">
        <v>77</v>
      </c>
      <c r="U86" s="2">
        <v>12</v>
      </c>
      <c r="V86">
        <v>10</v>
      </c>
      <c r="W86">
        <v>40</v>
      </c>
      <c r="X86" s="2">
        <v>104</v>
      </c>
      <c r="Y86">
        <v>11</v>
      </c>
      <c r="Z86">
        <v>21</v>
      </c>
      <c r="AA86" s="2">
        <v>55</v>
      </c>
      <c r="AB86">
        <v>105</v>
      </c>
      <c r="AC86">
        <v>22</v>
      </c>
      <c r="AD86" s="2">
        <v>22</v>
      </c>
      <c r="AE86">
        <v>49</v>
      </c>
      <c r="AF86">
        <v>80</v>
      </c>
      <c r="AG86" s="2">
        <v>18</v>
      </c>
      <c r="AH86">
        <v>32</v>
      </c>
      <c r="AI86">
        <v>72</v>
      </c>
      <c r="AJ86" s="2">
        <v>119</v>
      </c>
      <c r="AK86">
        <v>22</v>
      </c>
      <c r="AL86">
        <v>21</v>
      </c>
      <c r="AM86" s="2">
        <v>63</v>
      </c>
      <c r="AN86">
        <v>91</v>
      </c>
      <c r="AO86">
        <v>14</v>
      </c>
      <c r="AP86" s="2">
        <v>26</v>
      </c>
      <c r="AQ86">
        <v>65</v>
      </c>
      <c r="AR86">
        <v>81</v>
      </c>
      <c r="AS86" s="2">
        <v>6</v>
      </c>
      <c r="AT86">
        <v>19</v>
      </c>
      <c r="AU86">
        <v>79</v>
      </c>
      <c r="AV86" s="2">
        <v>101</v>
      </c>
      <c r="AW86">
        <v>15</v>
      </c>
      <c r="AX86">
        <v>31</v>
      </c>
      <c r="AY86" s="2">
        <v>87</v>
      </c>
      <c r="AZ86">
        <v>94</v>
      </c>
      <c r="BA86">
        <v>11</v>
      </c>
      <c r="BB86" s="2">
        <v>23</v>
      </c>
      <c r="BC86">
        <v>75</v>
      </c>
      <c r="BD86">
        <v>111</v>
      </c>
      <c r="BE86" s="2">
        <v>11</v>
      </c>
      <c r="BF86">
        <v>22</v>
      </c>
      <c r="BG86">
        <v>77</v>
      </c>
      <c r="BH86" s="2">
        <v>110</v>
      </c>
      <c r="BI86">
        <v>12</v>
      </c>
      <c r="BJ86">
        <v>29</v>
      </c>
      <c r="BK86" s="2">
        <v>80</v>
      </c>
      <c r="BL86">
        <v>93</v>
      </c>
      <c r="BM86">
        <v>8</v>
      </c>
      <c r="BN86" s="2">
        <v>30</v>
      </c>
      <c r="BO86">
        <v>74</v>
      </c>
      <c r="BP86">
        <v>126</v>
      </c>
      <c r="BQ86" s="2">
        <v>8</v>
      </c>
      <c r="BR86">
        <v>33</v>
      </c>
      <c r="BS86">
        <v>85</v>
      </c>
      <c r="BT86" s="2">
        <v>122</v>
      </c>
      <c r="BU86">
        <v>14</v>
      </c>
      <c r="BV86">
        <v>0</v>
      </c>
      <c r="BW86" s="2">
        <v>0</v>
      </c>
      <c r="BX86">
        <v>0</v>
      </c>
      <c r="BY86">
        <v>238</v>
      </c>
      <c r="BZ86" s="2"/>
      <c r="CC86" s="2"/>
      <c r="CF86" s="2"/>
      <c r="CI86" s="2"/>
      <c r="CL86" s="2"/>
      <c r="CO86" s="2"/>
      <c r="CR86" s="2"/>
      <c r="CU86" s="2"/>
      <c r="CX86" s="2"/>
      <c r="DA86" s="2"/>
      <c r="DD86" s="2"/>
      <c r="DG86" s="2"/>
      <c r="DJ86" s="2"/>
      <c r="DM86" s="2"/>
      <c r="DP86" s="2"/>
      <c r="DS86" s="2"/>
      <c r="DV86" s="2"/>
      <c r="DY86" s="2"/>
      <c r="EB86" s="2"/>
      <c r="EE86" s="2"/>
      <c r="EH86" s="2"/>
      <c r="EK86" s="2"/>
      <c r="EN86" s="2"/>
      <c r="EQ86" s="2"/>
      <c r="ET86" s="2"/>
      <c r="EW86" s="2"/>
      <c r="EZ86" s="2"/>
      <c r="FC86" s="2"/>
      <c r="FF86" s="2"/>
      <c r="FI86" s="2"/>
      <c r="FL86" s="2"/>
      <c r="FO86" s="2"/>
      <c r="FR86" s="2"/>
      <c r="FU86" s="2"/>
      <c r="FX86" s="2"/>
      <c r="GA86" s="2"/>
      <c r="GD86" s="2"/>
      <c r="GG86" s="2"/>
      <c r="GJ86" s="2"/>
      <c r="GM86" s="2"/>
      <c r="GP86" s="2"/>
      <c r="GS86" s="2"/>
      <c r="GV86" s="2"/>
      <c r="GY86" s="2"/>
      <c r="HB86" s="2"/>
      <c r="HE86" s="2"/>
      <c r="HH86" s="2"/>
      <c r="HK86" s="2"/>
      <c r="HN86" s="2"/>
      <c r="HQ86" s="2"/>
    </row>
    <row r="87" spans="1:225" x14ac:dyDescent="0.25">
      <c r="A87" t="s">
        <v>319</v>
      </c>
      <c r="B87">
        <v>0</v>
      </c>
      <c r="C87" s="2">
        <v>0</v>
      </c>
      <c r="D87">
        <v>0</v>
      </c>
      <c r="E87">
        <v>106</v>
      </c>
      <c r="F87" s="2">
        <v>0</v>
      </c>
      <c r="G87">
        <v>0</v>
      </c>
      <c r="H87">
        <v>0</v>
      </c>
      <c r="I87" s="2">
        <v>102</v>
      </c>
      <c r="J87">
        <v>0</v>
      </c>
      <c r="K87">
        <v>0</v>
      </c>
      <c r="L87" s="2">
        <v>0</v>
      </c>
      <c r="M87">
        <v>127</v>
      </c>
      <c r="N87">
        <v>0</v>
      </c>
      <c r="O87" s="2">
        <v>0</v>
      </c>
      <c r="P87">
        <v>0</v>
      </c>
      <c r="Q87">
        <v>137</v>
      </c>
      <c r="R87" s="2">
        <v>10</v>
      </c>
      <c r="S87">
        <v>48</v>
      </c>
      <c r="T87">
        <v>86</v>
      </c>
      <c r="U87" s="2">
        <v>19</v>
      </c>
      <c r="V87">
        <v>14</v>
      </c>
      <c r="W87">
        <v>46</v>
      </c>
      <c r="X87" s="2">
        <v>79</v>
      </c>
      <c r="Y87">
        <v>8</v>
      </c>
      <c r="Z87">
        <v>17</v>
      </c>
      <c r="AA87" s="2">
        <v>46</v>
      </c>
      <c r="AB87">
        <v>88</v>
      </c>
      <c r="AC87">
        <v>13</v>
      </c>
      <c r="AD87" s="2">
        <v>10</v>
      </c>
      <c r="AE87">
        <v>43</v>
      </c>
      <c r="AF87">
        <v>64</v>
      </c>
      <c r="AG87" s="2">
        <v>10</v>
      </c>
      <c r="AH87">
        <v>18</v>
      </c>
      <c r="AI87">
        <v>53</v>
      </c>
      <c r="AJ87" s="2">
        <v>96</v>
      </c>
      <c r="AK87">
        <v>16</v>
      </c>
      <c r="AL87">
        <v>29</v>
      </c>
      <c r="AM87" s="2">
        <v>52</v>
      </c>
      <c r="AN87">
        <v>84</v>
      </c>
      <c r="AO87">
        <v>14</v>
      </c>
      <c r="AP87" s="2">
        <v>17</v>
      </c>
      <c r="AQ87">
        <v>67</v>
      </c>
      <c r="AR87">
        <v>60</v>
      </c>
      <c r="AS87" s="2">
        <v>14</v>
      </c>
      <c r="AT87">
        <v>29</v>
      </c>
      <c r="AU87">
        <v>50</v>
      </c>
      <c r="AV87" s="2">
        <v>91</v>
      </c>
      <c r="AW87">
        <v>7</v>
      </c>
      <c r="AX87">
        <v>33</v>
      </c>
      <c r="AY87" s="2">
        <v>55</v>
      </c>
      <c r="AZ87">
        <v>99</v>
      </c>
      <c r="BA87">
        <v>5</v>
      </c>
      <c r="BB87" s="2">
        <v>27</v>
      </c>
      <c r="BC87">
        <v>51</v>
      </c>
      <c r="BD87">
        <v>85</v>
      </c>
      <c r="BE87" s="2">
        <v>7</v>
      </c>
      <c r="BF87">
        <v>24</v>
      </c>
      <c r="BG87">
        <v>75</v>
      </c>
      <c r="BH87" s="2">
        <v>99</v>
      </c>
      <c r="BI87">
        <v>8</v>
      </c>
      <c r="BJ87">
        <v>33</v>
      </c>
      <c r="BK87" s="2">
        <v>61</v>
      </c>
      <c r="BL87">
        <v>106</v>
      </c>
      <c r="BM87">
        <v>5</v>
      </c>
      <c r="BN87" s="2">
        <v>26</v>
      </c>
      <c r="BO87">
        <v>49</v>
      </c>
      <c r="BP87">
        <v>91</v>
      </c>
      <c r="BQ87" s="2">
        <v>10</v>
      </c>
      <c r="BR87">
        <v>28</v>
      </c>
      <c r="BS87">
        <v>57</v>
      </c>
      <c r="BT87" s="2">
        <v>99</v>
      </c>
      <c r="BU87">
        <v>11</v>
      </c>
      <c r="BV87">
        <v>0</v>
      </c>
      <c r="BW87" s="2">
        <v>0</v>
      </c>
      <c r="BX87">
        <v>0</v>
      </c>
      <c r="BY87">
        <v>223</v>
      </c>
      <c r="BZ87" s="2"/>
      <c r="CC87" s="2"/>
      <c r="CF87" s="2"/>
      <c r="CI87" s="2"/>
      <c r="CL87" s="2"/>
      <c r="CO87" s="2"/>
      <c r="CR87" s="2"/>
      <c r="CU87" s="2"/>
      <c r="CX87" s="2"/>
      <c r="DA87" s="2"/>
      <c r="DD87" s="2"/>
      <c r="DG87" s="2"/>
      <c r="DJ87" s="2"/>
      <c r="DM87" s="2"/>
      <c r="DP87" s="2"/>
      <c r="DS87" s="2"/>
      <c r="DV87" s="2"/>
      <c r="DY87" s="2"/>
      <c r="EB87" s="2"/>
      <c r="EE87" s="2"/>
      <c r="EH87" s="2"/>
      <c r="EK87" s="2"/>
      <c r="EN87" s="2"/>
      <c r="EQ87" s="2"/>
      <c r="ET87" s="2"/>
      <c r="EW87" s="2"/>
      <c r="EZ87" s="2"/>
      <c r="FC87" s="2"/>
      <c r="FF87" s="2"/>
      <c r="FI87" s="2"/>
      <c r="FL87" s="2"/>
      <c r="FO87" s="2"/>
      <c r="FR87" s="2"/>
      <c r="FU87" s="2"/>
      <c r="FX87" s="2"/>
      <c r="GA87" s="2"/>
      <c r="GD87" s="2"/>
      <c r="GG87" s="2"/>
      <c r="GJ87" s="2"/>
      <c r="GM87" s="2"/>
      <c r="GP87" s="2"/>
      <c r="GS87" s="2"/>
      <c r="GV87" s="2"/>
      <c r="GY87" s="2"/>
      <c r="HB87" s="2"/>
      <c r="HE87" s="2"/>
      <c r="HH87" s="2"/>
      <c r="HK87" s="2"/>
      <c r="HN87" s="2"/>
      <c r="HQ87" s="2"/>
    </row>
    <row r="88" spans="1:225" x14ac:dyDescent="0.25">
      <c r="A88" t="s">
        <v>320</v>
      </c>
      <c r="B88">
        <v>0</v>
      </c>
      <c r="C88">
        <v>0</v>
      </c>
      <c r="D88">
        <v>0</v>
      </c>
      <c r="E88">
        <v>100</v>
      </c>
      <c r="F88">
        <v>0</v>
      </c>
      <c r="G88">
        <v>0</v>
      </c>
      <c r="H88">
        <v>0</v>
      </c>
      <c r="I88">
        <v>112</v>
      </c>
      <c r="J88">
        <v>0</v>
      </c>
      <c r="K88">
        <v>0</v>
      </c>
      <c r="L88">
        <v>0</v>
      </c>
      <c r="M88">
        <v>91</v>
      </c>
      <c r="N88">
        <v>0</v>
      </c>
      <c r="O88">
        <v>0</v>
      </c>
      <c r="P88">
        <v>0</v>
      </c>
      <c r="Q88">
        <v>111</v>
      </c>
      <c r="R88">
        <v>14</v>
      </c>
      <c r="S88">
        <v>22</v>
      </c>
      <c r="T88">
        <v>68</v>
      </c>
      <c r="U88">
        <v>12</v>
      </c>
      <c r="V88">
        <v>13</v>
      </c>
      <c r="W88">
        <v>39</v>
      </c>
      <c r="X88">
        <v>64</v>
      </c>
      <c r="Y88">
        <v>17</v>
      </c>
      <c r="Z88">
        <v>13</v>
      </c>
      <c r="AA88">
        <v>54</v>
      </c>
      <c r="AB88">
        <v>75</v>
      </c>
      <c r="AC88">
        <v>16</v>
      </c>
      <c r="AD88">
        <v>14</v>
      </c>
      <c r="AE88">
        <v>51</v>
      </c>
      <c r="AF88">
        <v>89</v>
      </c>
      <c r="AG88">
        <v>14</v>
      </c>
      <c r="AH88">
        <v>18</v>
      </c>
      <c r="AI88">
        <v>46</v>
      </c>
      <c r="AJ88">
        <v>76</v>
      </c>
      <c r="AK88">
        <v>13</v>
      </c>
      <c r="AL88">
        <v>16</v>
      </c>
      <c r="AM88">
        <v>46</v>
      </c>
      <c r="AN88">
        <v>76</v>
      </c>
      <c r="AO88">
        <v>13</v>
      </c>
      <c r="AP88">
        <v>21</v>
      </c>
      <c r="AQ88">
        <v>46</v>
      </c>
      <c r="AR88">
        <v>85</v>
      </c>
      <c r="AS88">
        <v>11</v>
      </c>
      <c r="AT88">
        <v>21</v>
      </c>
      <c r="AU88">
        <v>56</v>
      </c>
      <c r="AV88">
        <v>77</v>
      </c>
      <c r="AW88">
        <v>7</v>
      </c>
      <c r="AX88">
        <v>25</v>
      </c>
      <c r="AY88">
        <v>50</v>
      </c>
      <c r="AZ88">
        <v>80</v>
      </c>
      <c r="BA88">
        <v>10</v>
      </c>
      <c r="BB88">
        <v>25</v>
      </c>
      <c r="BC88">
        <v>58</v>
      </c>
      <c r="BD88">
        <v>83</v>
      </c>
      <c r="BE88">
        <v>11</v>
      </c>
      <c r="BF88">
        <v>26</v>
      </c>
      <c r="BG88">
        <v>51</v>
      </c>
      <c r="BH88">
        <v>105</v>
      </c>
      <c r="BI88">
        <v>13</v>
      </c>
      <c r="BJ88">
        <v>29</v>
      </c>
      <c r="BK88">
        <v>52</v>
      </c>
      <c r="BL88">
        <v>84</v>
      </c>
      <c r="BM88">
        <v>11</v>
      </c>
      <c r="BN88">
        <v>24</v>
      </c>
      <c r="BO88">
        <v>65</v>
      </c>
      <c r="BP88">
        <v>75</v>
      </c>
      <c r="BQ88">
        <v>9</v>
      </c>
      <c r="BR88">
        <v>20</v>
      </c>
      <c r="BS88">
        <v>64</v>
      </c>
      <c r="BT88">
        <v>79</v>
      </c>
      <c r="BU88">
        <v>15</v>
      </c>
      <c r="BV88">
        <v>0</v>
      </c>
      <c r="BW88">
        <v>0</v>
      </c>
      <c r="BX88">
        <v>0</v>
      </c>
      <c r="BY88">
        <v>205</v>
      </c>
    </row>
    <row r="89" spans="1:225" x14ac:dyDescent="0.25">
      <c r="A89" t="s">
        <v>203</v>
      </c>
      <c r="B89">
        <v>0</v>
      </c>
      <c r="C89">
        <v>0</v>
      </c>
      <c r="D89">
        <v>0</v>
      </c>
      <c r="E89">
        <v>400</v>
      </c>
      <c r="F89">
        <v>0</v>
      </c>
      <c r="G89">
        <v>0</v>
      </c>
      <c r="H89">
        <v>0</v>
      </c>
      <c r="I89">
        <v>383</v>
      </c>
      <c r="J89">
        <v>0</v>
      </c>
      <c r="K89">
        <v>0</v>
      </c>
      <c r="L89">
        <v>0</v>
      </c>
      <c r="M89">
        <v>393</v>
      </c>
      <c r="N89">
        <v>0</v>
      </c>
      <c r="O89">
        <v>0</v>
      </c>
      <c r="P89">
        <v>0</v>
      </c>
      <c r="Q89">
        <v>412</v>
      </c>
      <c r="R89">
        <v>57</v>
      </c>
      <c r="S89">
        <v>109</v>
      </c>
      <c r="T89">
        <v>204</v>
      </c>
      <c r="U89">
        <v>78</v>
      </c>
      <c r="V89">
        <v>65</v>
      </c>
      <c r="W89">
        <v>135</v>
      </c>
      <c r="X89">
        <v>238</v>
      </c>
      <c r="Y89">
        <v>57</v>
      </c>
      <c r="Z89">
        <v>69</v>
      </c>
      <c r="AA89">
        <v>135</v>
      </c>
      <c r="AB89">
        <v>264</v>
      </c>
      <c r="AC89">
        <v>63</v>
      </c>
      <c r="AD89">
        <v>78</v>
      </c>
      <c r="AE89">
        <v>165</v>
      </c>
      <c r="AF89">
        <v>250</v>
      </c>
      <c r="AG89">
        <v>67</v>
      </c>
      <c r="AH89">
        <v>94</v>
      </c>
      <c r="AI89">
        <v>166</v>
      </c>
      <c r="AJ89">
        <v>299</v>
      </c>
      <c r="AK89">
        <v>54</v>
      </c>
      <c r="AL89">
        <v>108</v>
      </c>
      <c r="AM89">
        <v>187</v>
      </c>
      <c r="AN89">
        <v>288</v>
      </c>
      <c r="AO89">
        <v>65</v>
      </c>
      <c r="AP89">
        <v>105</v>
      </c>
      <c r="AQ89">
        <v>196</v>
      </c>
      <c r="AR89">
        <v>321</v>
      </c>
      <c r="AS89">
        <v>80</v>
      </c>
      <c r="AT89">
        <v>116</v>
      </c>
      <c r="AU89">
        <v>206</v>
      </c>
      <c r="AV89">
        <v>290</v>
      </c>
      <c r="AW89">
        <v>81</v>
      </c>
      <c r="AX89">
        <v>137</v>
      </c>
      <c r="AY89">
        <v>215</v>
      </c>
      <c r="AZ89">
        <v>339</v>
      </c>
      <c r="BA89">
        <v>90</v>
      </c>
      <c r="BB89">
        <v>136</v>
      </c>
      <c r="BC89">
        <v>227</v>
      </c>
      <c r="BD89">
        <v>345</v>
      </c>
      <c r="BE89">
        <v>63</v>
      </c>
      <c r="BF89">
        <v>142</v>
      </c>
      <c r="BG89">
        <v>258</v>
      </c>
      <c r="BH89">
        <v>377</v>
      </c>
      <c r="BI89">
        <v>63</v>
      </c>
      <c r="BJ89">
        <v>136</v>
      </c>
      <c r="BK89">
        <v>242</v>
      </c>
      <c r="BL89">
        <v>343</v>
      </c>
      <c r="BM89">
        <v>63</v>
      </c>
      <c r="BN89">
        <v>184</v>
      </c>
      <c r="BO89">
        <v>254</v>
      </c>
      <c r="BP89">
        <v>353</v>
      </c>
      <c r="BQ89">
        <v>60</v>
      </c>
      <c r="BR89">
        <v>169</v>
      </c>
      <c r="BS89">
        <v>254</v>
      </c>
      <c r="BT89">
        <v>340</v>
      </c>
      <c r="BU89">
        <v>73</v>
      </c>
      <c r="BV89">
        <v>0</v>
      </c>
      <c r="BW89">
        <v>0</v>
      </c>
      <c r="BX89">
        <v>0</v>
      </c>
      <c r="BY89">
        <v>825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0"/>
  <sheetViews>
    <sheetView workbookViewId="0">
      <selection activeCell="F6" sqref="F6"/>
    </sheetView>
  </sheetViews>
  <sheetFormatPr defaultRowHeight="15" x14ac:dyDescent="0.25"/>
  <sheetData>
    <row r="1" spans="1:26" x14ac:dyDescent="0.25">
      <c r="A1" t="s">
        <v>204</v>
      </c>
    </row>
    <row r="4" spans="1:26" x14ac:dyDescent="0.25">
      <c r="A4" t="s">
        <v>205</v>
      </c>
    </row>
    <row r="5" spans="1:26" x14ac:dyDescent="0.25">
      <c r="C5" t="s">
        <v>186</v>
      </c>
      <c r="D5" t="s">
        <v>186</v>
      </c>
      <c r="E5" t="s">
        <v>186</v>
      </c>
      <c r="F5" t="s">
        <v>186</v>
      </c>
      <c r="G5" t="s">
        <v>187</v>
      </c>
      <c r="H5" t="s">
        <v>187</v>
      </c>
      <c r="I5" t="s">
        <v>187</v>
      </c>
      <c r="J5" t="s">
        <v>187</v>
      </c>
      <c r="K5" t="s">
        <v>188</v>
      </c>
      <c r="L5" t="s">
        <v>188</v>
      </c>
      <c r="M5" t="s">
        <v>188</v>
      </c>
      <c r="N5" t="s">
        <v>188</v>
      </c>
      <c r="O5" t="s">
        <v>189</v>
      </c>
      <c r="P5" t="s">
        <v>189</v>
      </c>
      <c r="Q5" t="s">
        <v>189</v>
      </c>
      <c r="R5" t="s">
        <v>189</v>
      </c>
      <c r="S5" t="s">
        <v>190</v>
      </c>
      <c r="T5" t="s">
        <v>190</v>
      </c>
      <c r="U5" t="s">
        <v>190</v>
      </c>
      <c r="V5" t="s">
        <v>190</v>
      </c>
      <c r="W5" t="s">
        <v>97</v>
      </c>
      <c r="X5" t="s">
        <v>97</v>
      </c>
      <c r="Y5" t="s">
        <v>97</v>
      </c>
      <c r="Z5" t="s">
        <v>97</v>
      </c>
    </row>
    <row r="6" spans="1:26" x14ac:dyDescent="0.25">
      <c r="C6" t="s">
        <v>206</v>
      </c>
      <c r="D6" t="s">
        <v>207</v>
      </c>
      <c r="E6" t="s">
        <v>208</v>
      </c>
      <c r="F6" t="s">
        <v>209</v>
      </c>
      <c r="G6" t="s">
        <v>206</v>
      </c>
      <c r="H6" t="s">
        <v>207</v>
      </c>
      <c r="I6" t="s">
        <v>208</v>
      </c>
      <c r="J6" t="s">
        <v>209</v>
      </c>
      <c r="K6" t="s">
        <v>206</v>
      </c>
      <c r="L6" t="s">
        <v>207</v>
      </c>
      <c r="M6" t="s">
        <v>208</v>
      </c>
      <c r="N6" t="s">
        <v>209</v>
      </c>
      <c r="O6" t="s">
        <v>206</v>
      </c>
      <c r="P6" t="s">
        <v>207</v>
      </c>
      <c r="Q6" t="s">
        <v>208</v>
      </c>
      <c r="R6" t="s">
        <v>209</v>
      </c>
      <c r="S6" t="s">
        <v>206</v>
      </c>
      <c r="T6" t="s">
        <v>207</v>
      </c>
      <c r="U6" t="s">
        <v>208</v>
      </c>
      <c r="V6" t="s">
        <v>209</v>
      </c>
      <c r="W6" t="s">
        <v>206</v>
      </c>
      <c r="X6" t="s">
        <v>207</v>
      </c>
      <c r="Y6" t="s">
        <v>208</v>
      </c>
      <c r="Z6" t="s">
        <v>209</v>
      </c>
    </row>
    <row r="7" spans="1:26" x14ac:dyDescent="0.25">
      <c r="A7" t="s">
        <v>202</v>
      </c>
      <c r="B7" t="s">
        <v>210</v>
      </c>
      <c r="C7">
        <v>0</v>
      </c>
      <c r="D7" t="s">
        <v>211</v>
      </c>
      <c r="E7" t="s">
        <v>211</v>
      </c>
      <c r="F7" t="s">
        <v>211</v>
      </c>
      <c r="G7">
        <v>0</v>
      </c>
      <c r="H7" t="s">
        <v>211</v>
      </c>
      <c r="I7" t="s">
        <v>211</v>
      </c>
      <c r="J7" t="s">
        <v>211</v>
      </c>
      <c r="K7">
        <v>1</v>
      </c>
      <c r="L7" s="4">
        <v>1</v>
      </c>
      <c r="M7" t="s">
        <v>211</v>
      </c>
      <c r="N7" t="s">
        <v>211</v>
      </c>
      <c r="O7">
        <v>0</v>
      </c>
      <c r="P7" t="s">
        <v>211</v>
      </c>
      <c r="Q7" t="s">
        <v>211</v>
      </c>
      <c r="R7" t="s">
        <v>211</v>
      </c>
      <c r="S7">
        <v>0</v>
      </c>
      <c r="T7" t="s">
        <v>211</v>
      </c>
      <c r="U7" t="s">
        <v>211</v>
      </c>
      <c r="V7" t="s">
        <v>211</v>
      </c>
      <c r="W7">
        <v>0</v>
      </c>
      <c r="X7" t="s">
        <v>211</v>
      </c>
      <c r="Y7" t="s">
        <v>211</v>
      </c>
      <c r="Z7" t="s">
        <v>211</v>
      </c>
    </row>
    <row r="8" spans="1:26" x14ac:dyDescent="0.25">
      <c r="A8" t="s">
        <v>212</v>
      </c>
      <c r="B8" t="s">
        <v>210</v>
      </c>
      <c r="C8">
        <v>0</v>
      </c>
      <c r="D8" t="s">
        <v>211</v>
      </c>
      <c r="E8" t="s">
        <v>211</v>
      </c>
      <c r="F8" t="s">
        <v>211</v>
      </c>
      <c r="G8">
        <v>0</v>
      </c>
      <c r="H8" t="s">
        <v>211</v>
      </c>
      <c r="I8" t="s">
        <v>211</v>
      </c>
      <c r="J8" t="s">
        <v>211</v>
      </c>
      <c r="K8">
        <v>1</v>
      </c>
      <c r="L8" t="s">
        <v>211</v>
      </c>
      <c r="M8" t="s">
        <v>211</v>
      </c>
      <c r="N8" t="s">
        <v>211</v>
      </c>
      <c r="O8">
        <v>3</v>
      </c>
      <c r="P8" s="4">
        <v>0.33300000000000002</v>
      </c>
      <c r="Q8" s="4">
        <v>8.9999999999999993E-3</v>
      </c>
      <c r="R8" s="4">
        <v>0.77400000000000002</v>
      </c>
      <c r="S8">
        <v>0</v>
      </c>
      <c r="T8" t="s">
        <v>211</v>
      </c>
      <c r="U8" t="s">
        <v>211</v>
      </c>
      <c r="V8" t="s">
        <v>211</v>
      </c>
      <c r="W8">
        <v>2</v>
      </c>
      <c r="X8" s="4">
        <v>0.5</v>
      </c>
      <c r="Y8" s="4">
        <v>6.0000000000000001E-3</v>
      </c>
      <c r="Z8" s="4">
        <v>0.91</v>
      </c>
    </row>
    <row r="9" spans="1:26" x14ac:dyDescent="0.25">
      <c r="A9" t="s">
        <v>213</v>
      </c>
      <c r="B9" t="s">
        <v>210</v>
      </c>
      <c r="C9">
        <v>0</v>
      </c>
      <c r="D9" t="s">
        <v>211</v>
      </c>
      <c r="E9" t="s">
        <v>211</v>
      </c>
      <c r="F9" t="s">
        <v>211</v>
      </c>
      <c r="G9">
        <v>0</v>
      </c>
      <c r="H9" t="s">
        <v>211</v>
      </c>
      <c r="I9" t="s">
        <v>211</v>
      </c>
      <c r="J9" t="s">
        <v>211</v>
      </c>
      <c r="K9">
        <v>3</v>
      </c>
      <c r="L9" s="4">
        <v>1</v>
      </c>
      <c r="M9" t="s">
        <v>211</v>
      </c>
      <c r="N9" t="s">
        <v>211</v>
      </c>
      <c r="O9">
        <v>2</v>
      </c>
      <c r="P9" s="4">
        <v>1</v>
      </c>
      <c r="Q9" t="s">
        <v>211</v>
      </c>
      <c r="R9" t="s">
        <v>211</v>
      </c>
      <c r="S9">
        <v>1</v>
      </c>
      <c r="T9" s="4">
        <v>1</v>
      </c>
      <c r="U9" t="s">
        <v>211</v>
      </c>
      <c r="V9" t="s">
        <v>211</v>
      </c>
      <c r="W9">
        <v>2</v>
      </c>
      <c r="X9" s="4">
        <v>0.5</v>
      </c>
      <c r="Y9" s="4">
        <v>6.0000000000000001E-3</v>
      </c>
      <c r="Z9" s="4">
        <v>0.91</v>
      </c>
    </row>
    <row r="10" spans="1:26" x14ac:dyDescent="0.25">
      <c r="A10" t="s">
        <v>214</v>
      </c>
      <c r="B10" t="s">
        <v>210</v>
      </c>
      <c r="C10">
        <v>0</v>
      </c>
      <c r="D10" t="s">
        <v>211</v>
      </c>
      <c r="E10" t="s">
        <v>211</v>
      </c>
      <c r="F10" t="s">
        <v>211</v>
      </c>
      <c r="G10">
        <v>0</v>
      </c>
      <c r="H10" t="s">
        <v>211</v>
      </c>
      <c r="I10" t="s">
        <v>211</v>
      </c>
      <c r="J10" t="s">
        <v>211</v>
      </c>
      <c r="K10">
        <v>6</v>
      </c>
      <c r="L10" s="4">
        <v>1</v>
      </c>
      <c r="M10" t="s">
        <v>211</v>
      </c>
      <c r="N10" t="s">
        <v>211</v>
      </c>
      <c r="O10">
        <v>6</v>
      </c>
      <c r="P10" s="4">
        <v>1</v>
      </c>
      <c r="Q10" t="s">
        <v>211</v>
      </c>
      <c r="R10" t="s">
        <v>211</v>
      </c>
      <c r="S10">
        <v>0</v>
      </c>
      <c r="T10" t="s">
        <v>211</v>
      </c>
      <c r="U10" t="s">
        <v>211</v>
      </c>
      <c r="V10" t="s">
        <v>211</v>
      </c>
      <c r="W10">
        <v>7</v>
      </c>
      <c r="X10" s="4">
        <v>0.42899999999999999</v>
      </c>
      <c r="Y10" s="4">
        <v>9.8000000000000004E-2</v>
      </c>
      <c r="Z10" s="4">
        <v>0.73399999999999999</v>
      </c>
    </row>
    <row r="11" spans="1:26" x14ac:dyDescent="0.25">
      <c r="A11" t="s">
        <v>215</v>
      </c>
      <c r="B11" t="s">
        <v>210</v>
      </c>
      <c r="C11">
        <v>0</v>
      </c>
      <c r="D11" t="s">
        <v>211</v>
      </c>
      <c r="E11" t="s">
        <v>211</v>
      </c>
      <c r="F11" t="s">
        <v>211</v>
      </c>
      <c r="G11">
        <v>2</v>
      </c>
      <c r="H11" s="4">
        <v>1</v>
      </c>
      <c r="I11" t="s">
        <v>211</v>
      </c>
      <c r="J11" t="s">
        <v>211</v>
      </c>
      <c r="K11">
        <v>24</v>
      </c>
      <c r="L11" s="4">
        <v>0.875</v>
      </c>
      <c r="M11" s="4">
        <v>0.66100000000000003</v>
      </c>
      <c r="N11" s="4">
        <v>0.95799999999999996</v>
      </c>
      <c r="O11">
        <v>9</v>
      </c>
      <c r="P11" s="4">
        <v>0.64800000000000002</v>
      </c>
      <c r="Q11" s="4">
        <v>0.253</v>
      </c>
      <c r="R11" s="4">
        <v>0.872</v>
      </c>
      <c r="S11">
        <v>0</v>
      </c>
      <c r="T11" t="s">
        <v>211</v>
      </c>
      <c r="U11" t="s">
        <v>211</v>
      </c>
      <c r="V11" t="s">
        <v>211</v>
      </c>
      <c r="W11">
        <v>16</v>
      </c>
      <c r="X11" s="4">
        <v>0.80800000000000005</v>
      </c>
      <c r="Y11" s="4">
        <v>0.51400000000000001</v>
      </c>
      <c r="Z11" s="4">
        <v>0.93400000000000005</v>
      </c>
    </row>
    <row r="12" spans="1:26" x14ac:dyDescent="0.25">
      <c r="A12" t="s">
        <v>216</v>
      </c>
      <c r="B12" t="s">
        <v>210</v>
      </c>
      <c r="C12">
        <v>0</v>
      </c>
      <c r="D12" t="s">
        <v>211</v>
      </c>
      <c r="E12" t="s">
        <v>211</v>
      </c>
      <c r="F12" t="s">
        <v>211</v>
      </c>
      <c r="G12">
        <v>6</v>
      </c>
      <c r="H12" s="4">
        <v>1</v>
      </c>
      <c r="I12" t="s">
        <v>211</v>
      </c>
      <c r="J12" t="s">
        <v>211</v>
      </c>
      <c r="K12">
        <v>36</v>
      </c>
      <c r="L12" s="4">
        <v>0.80500000000000005</v>
      </c>
      <c r="M12" s="4">
        <v>0.63300000000000001</v>
      </c>
      <c r="N12" s="4">
        <v>0.90200000000000002</v>
      </c>
      <c r="O12">
        <v>15</v>
      </c>
      <c r="P12" s="4">
        <v>0.50800000000000001</v>
      </c>
      <c r="Q12" s="4">
        <v>0.23100000000000001</v>
      </c>
      <c r="R12" s="4">
        <v>0.73099999999999998</v>
      </c>
      <c r="S12">
        <v>5</v>
      </c>
      <c r="T12" s="4">
        <v>0</v>
      </c>
      <c r="U12" t="s">
        <v>211</v>
      </c>
      <c r="V12" t="s">
        <v>211</v>
      </c>
      <c r="W12">
        <v>25</v>
      </c>
      <c r="X12" s="4">
        <v>0.63100000000000001</v>
      </c>
      <c r="Y12" s="4">
        <v>0.40899999999999997</v>
      </c>
      <c r="Z12" s="4">
        <v>0.78900000000000003</v>
      </c>
    </row>
    <row r="13" spans="1:26" x14ac:dyDescent="0.25">
      <c r="A13" t="s">
        <v>217</v>
      </c>
      <c r="B13" t="s">
        <v>210</v>
      </c>
      <c r="C13">
        <v>1</v>
      </c>
      <c r="D13" s="4">
        <v>0</v>
      </c>
      <c r="E13" t="s">
        <v>211</v>
      </c>
      <c r="F13" t="s">
        <v>211</v>
      </c>
      <c r="G13">
        <v>12</v>
      </c>
      <c r="H13" s="4">
        <v>0.72699999999999998</v>
      </c>
      <c r="I13" s="4">
        <v>0.371</v>
      </c>
      <c r="J13" s="4">
        <v>0.90300000000000002</v>
      </c>
      <c r="K13">
        <v>32</v>
      </c>
      <c r="L13" s="4">
        <v>0.76800000000000002</v>
      </c>
      <c r="M13" s="4">
        <v>0.57399999999999995</v>
      </c>
      <c r="N13" s="4">
        <v>0.88200000000000001</v>
      </c>
      <c r="O13">
        <v>24</v>
      </c>
      <c r="P13" s="4">
        <v>0.41699999999999998</v>
      </c>
      <c r="Q13" s="4">
        <v>0.222</v>
      </c>
      <c r="R13" s="4">
        <v>0.60099999999999998</v>
      </c>
      <c r="S13">
        <v>19</v>
      </c>
      <c r="T13" s="4">
        <v>5.2999999999999999E-2</v>
      </c>
      <c r="U13" s="4">
        <v>4.0000000000000001E-3</v>
      </c>
      <c r="V13" s="4">
        <v>0.214</v>
      </c>
      <c r="W13">
        <v>49</v>
      </c>
      <c r="X13" s="4">
        <v>0.58199999999999996</v>
      </c>
      <c r="Y13" s="4">
        <v>0.42099999999999999</v>
      </c>
      <c r="Z13" s="4">
        <v>0.71199999999999997</v>
      </c>
    </row>
    <row r="14" spans="1:26" x14ac:dyDescent="0.25">
      <c r="A14" t="s">
        <v>218</v>
      </c>
      <c r="B14" t="s">
        <v>210</v>
      </c>
      <c r="C14">
        <v>3</v>
      </c>
      <c r="D14" s="4">
        <v>0</v>
      </c>
      <c r="E14" t="s">
        <v>211</v>
      </c>
      <c r="F14" t="s">
        <v>211</v>
      </c>
      <c r="G14">
        <v>23</v>
      </c>
      <c r="H14" s="4">
        <v>0.78300000000000003</v>
      </c>
      <c r="I14" s="4">
        <v>0.55400000000000005</v>
      </c>
      <c r="J14" s="4">
        <v>0.90300000000000002</v>
      </c>
      <c r="K14">
        <v>87</v>
      </c>
      <c r="L14" s="4">
        <v>0.64300000000000002</v>
      </c>
      <c r="M14" s="4">
        <v>0.52600000000000002</v>
      </c>
      <c r="N14" s="4">
        <v>0.73699999999999999</v>
      </c>
      <c r="O14">
        <v>99</v>
      </c>
      <c r="P14" s="4">
        <v>0.35799999999999998</v>
      </c>
      <c r="Q14" s="4">
        <v>0.26300000000000001</v>
      </c>
      <c r="R14" s="4">
        <v>0.45400000000000001</v>
      </c>
      <c r="S14">
        <v>42</v>
      </c>
      <c r="T14" s="4">
        <v>0.2</v>
      </c>
      <c r="U14" s="4">
        <v>9.4E-2</v>
      </c>
      <c r="V14" s="4">
        <v>0.33500000000000002</v>
      </c>
      <c r="W14">
        <v>98</v>
      </c>
      <c r="X14" s="4">
        <v>0.55500000000000005</v>
      </c>
      <c r="Y14" s="4">
        <v>0.44</v>
      </c>
      <c r="Z14" s="4">
        <v>0.65400000000000003</v>
      </c>
    </row>
    <row r="15" spans="1:26" x14ac:dyDescent="0.25">
      <c r="A15" t="s">
        <v>219</v>
      </c>
      <c r="B15" t="s">
        <v>210</v>
      </c>
      <c r="C15">
        <v>4</v>
      </c>
      <c r="D15" s="4">
        <v>0</v>
      </c>
      <c r="E15" t="s">
        <v>211</v>
      </c>
      <c r="F15" t="s">
        <v>211</v>
      </c>
      <c r="G15">
        <v>33</v>
      </c>
      <c r="H15" s="4">
        <v>0.56599999999999995</v>
      </c>
      <c r="I15" s="4">
        <v>0.378</v>
      </c>
      <c r="J15" s="4">
        <v>0.71599999999999997</v>
      </c>
      <c r="K15">
        <v>128</v>
      </c>
      <c r="L15" s="4">
        <v>0.41</v>
      </c>
      <c r="M15" s="4">
        <v>0.32200000000000001</v>
      </c>
      <c r="N15" s="4">
        <v>0.496</v>
      </c>
      <c r="O15">
        <v>229</v>
      </c>
      <c r="P15" s="4">
        <v>0.24399999999999999</v>
      </c>
      <c r="Q15" s="4">
        <v>0.188</v>
      </c>
      <c r="R15" s="4">
        <v>0.30299999999999999</v>
      </c>
      <c r="S15">
        <v>108</v>
      </c>
      <c r="T15" s="4">
        <v>0.10299999999999999</v>
      </c>
      <c r="U15" s="4">
        <v>5.2999999999999999E-2</v>
      </c>
      <c r="V15" s="4">
        <v>0.17399999999999999</v>
      </c>
      <c r="W15">
        <v>232</v>
      </c>
      <c r="X15" s="4">
        <v>0.47499999999999998</v>
      </c>
      <c r="Y15" s="4">
        <v>0.40699999999999997</v>
      </c>
      <c r="Z15" s="4">
        <v>0.53900000000000003</v>
      </c>
    </row>
    <row r="16" spans="1:26" x14ac:dyDescent="0.25">
      <c r="A16" t="s">
        <v>220</v>
      </c>
      <c r="B16" t="s">
        <v>210</v>
      </c>
      <c r="C16">
        <v>10</v>
      </c>
      <c r="D16" s="4">
        <v>0.1</v>
      </c>
      <c r="E16" s="4">
        <v>6.0000000000000001E-3</v>
      </c>
      <c r="F16" s="4">
        <v>0.35799999999999998</v>
      </c>
      <c r="G16">
        <v>63</v>
      </c>
      <c r="H16" s="4">
        <v>0.58099999999999996</v>
      </c>
      <c r="I16" s="4">
        <v>0.44700000000000001</v>
      </c>
      <c r="J16" s="4">
        <v>0.69199999999999995</v>
      </c>
      <c r="K16">
        <v>276</v>
      </c>
      <c r="L16" s="4">
        <v>0.26800000000000002</v>
      </c>
      <c r="M16" s="4">
        <v>0.217</v>
      </c>
      <c r="N16" s="4">
        <v>0.32200000000000001</v>
      </c>
      <c r="O16">
        <v>530</v>
      </c>
      <c r="P16" s="4">
        <v>0.20200000000000001</v>
      </c>
      <c r="Q16" s="4">
        <v>0.16800000000000001</v>
      </c>
      <c r="R16" s="4">
        <v>0.23799999999999999</v>
      </c>
      <c r="S16">
        <v>331</v>
      </c>
      <c r="T16" s="4">
        <v>4.3999999999999997E-2</v>
      </c>
      <c r="U16" s="4">
        <v>2.5000000000000001E-2</v>
      </c>
      <c r="V16" s="4">
        <v>7.0999999999999994E-2</v>
      </c>
      <c r="W16">
        <v>447</v>
      </c>
      <c r="X16" s="4">
        <v>0.33400000000000002</v>
      </c>
      <c r="Y16" s="4">
        <v>0.28899999999999998</v>
      </c>
      <c r="Z16" s="4">
        <v>0.379</v>
      </c>
    </row>
    <row r="17" spans="1:26" x14ac:dyDescent="0.25">
      <c r="A17" t="s">
        <v>221</v>
      </c>
      <c r="B17" t="s">
        <v>210</v>
      </c>
      <c r="C17">
        <v>29</v>
      </c>
      <c r="D17" s="4">
        <v>0</v>
      </c>
      <c r="E17" t="s">
        <v>211</v>
      </c>
      <c r="F17" t="s">
        <v>211</v>
      </c>
      <c r="G17">
        <v>112</v>
      </c>
      <c r="H17" s="4">
        <v>0.42899999999999999</v>
      </c>
      <c r="I17" s="4">
        <v>0.33500000000000002</v>
      </c>
      <c r="J17" s="4">
        <v>0.51900000000000002</v>
      </c>
      <c r="K17">
        <v>631</v>
      </c>
      <c r="L17" s="4">
        <v>0.189</v>
      </c>
      <c r="M17" s="4">
        <v>0.159</v>
      </c>
      <c r="N17" s="4">
        <v>0.22</v>
      </c>
      <c r="O17" s="2">
        <v>1270</v>
      </c>
      <c r="P17" s="4">
        <v>0.13300000000000001</v>
      </c>
      <c r="Q17" s="4">
        <v>0.115</v>
      </c>
      <c r="R17" s="4">
        <v>0.153</v>
      </c>
      <c r="S17">
        <v>722</v>
      </c>
      <c r="T17" s="4">
        <v>3.3000000000000002E-2</v>
      </c>
      <c r="U17" s="4">
        <v>2.1000000000000001E-2</v>
      </c>
      <c r="V17" s="4">
        <v>4.9000000000000002E-2</v>
      </c>
      <c r="W17">
        <v>864</v>
      </c>
      <c r="X17" s="4">
        <v>0.246</v>
      </c>
      <c r="Y17" s="4">
        <v>0.218</v>
      </c>
      <c r="Z17" s="4">
        <v>0.27600000000000002</v>
      </c>
    </row>
    <row r="18" spans="1:26" x14ac:dyDescent="0.25">
      <c r="A18" t="s">
        <v>222</v>
      </c>
      <c r="B18" t="s">
        <v>210</v>
      </c>
      <c r="C18">
        <v>35</v>
      </c>
      <c r="D18" s="4">
        <v>0.03</v>
      </c>
      <c r="E18" s="4">
        <v>2E-3</v>
      </c>
      <c r="F18" s="4">
        <v>0.13300000000000001</v>
      </c>
      <c r="G18">
        <v>204</v>
      </c>
      <c r="H18" s="4">
        <v>0.45800000000000002</v>
      </c>
      <c r="I18" s="4">
        <v>0.38700000000000001</v>
      </c>
      <c r="J18" s="4">
        <v>0.52600000000000002</v>
      </c>
      <c r="K18" s="2">
        <v>1150</v>
      </c>
      <c r="L18" s="4">
        <v>0.151</v>
      </c>
      <c r="M18" s="4">
        <v>0.13</v>
      </c>
      <c r="N18" s="4">
        <v>0.17199999999999999</v>
      </c>
      <c r="O18" s="2">
        <v>2441</v>
      </c>
      <c r="P18" s="4">
        <v>0.121</v>
      </c>
      <c r="Q18" s="4">
        <v>0.108</v>
      </c>
      <c r="R18" s="4">
        <v>0.13400000000000001</v>
      </c>
      <c r="S18" s="2">
        <v>1288</v>
      </c>
      <c r="T18" s="4">
        <v>3.7999999999999999E-2</v>
      </c>
      <c r="U18" s="4">
        <v>2.8000000000000001E-2</v>
      </c>
      <c r="V18" s="4">
        <v>0.05</v>
      </c>
      <c r="W18" s="2">
        <v>1513</v>
      </c>
      <c r="X18" s="4">
        <v>0.17399999999999999</v>
      </c>
      <c r="Y18" s="4">
        <v>0.155</v>
      </c>
      <c r="Z18" s="4">
        <v>0.19400000000000001</v>
      </c>
    </row>
    <row r="19" spans="1:26" x14ac:dyDescent="0.25">
      <c r="A19" t="s">
        <v>223</v>
      </c>
      <c r="B19" t="s">
        <v>210</v>
      </c>
      <c r="C19">
        <v>50</v>
      </c>
      <c r="D19" s="4">
        <v>0.02</v>
      </c>
      <c r="E19" s="4">
        <v>2E-3</v>
      </c>
      <c r="F19" s="4">
        <v>9.1999999999999998E-2</v>
      </c>
      <c r="G19">
        <v>335</v>
      </c>
      <c r="H19" s="4">
        <v>0.36799999999999999</v>
      </c>
      <c r="I19" s="4">
        <v>0.316</v>
      </c>
      <c r="J19" s="4">
        <v>0.42</v>
      </c>
      <c r="K19" s="2">
        <v>1632</v>
      </c>
      <c r="L19" s="4">
        <v>0.109</v>
      </c>
      <c r="M19" s="4">
        <v>9.4E-2</v>
      </c>
      <c r="N19" s="4">
        <v>0.125</v>
      </c>
      <c r="O19" s="2">
        <v>3737</v>
      </c>
      <c r="P19" s="4">
        <v>9.9000000000000005E-2</v>
      </c>
      <c r="Q19" s="4">
        <v>8.8999999999999996E-2</v>
      </c>
      <c r="R19" s="4">
        <v>0.109</v>
      </c>
      <c r="S19" s="2">
        <v>1951</v>
      </c>
      <c r="T19" s="4">
        <v>2.8000000000000001E-2</v>
      </c>
      <c r="U19" s="4">
        <v>2.1000000000000001E-2</v>
      </c>
      <c r="V19" s="4">
        <v>3.5999999999999997E-2</v>
      </c>
      <c r="W19" s="2">
        <v>2243</v>
      </c>
      <c r="X19" s="4">
        <v>0.13200000000000001</v>
      </c>
      <c r="Y19" s="4">
        <v>0.11799999999999999</v>
      </c>
      <c r="Z19" s="4">
        <v>0.14699999999999999</v>
      </c>
    </row>
    <row r="20" spans="1:26" x14ac:dyDescent="0.25">
      <c r="A20" t="s">
        <v>224</v>
      </c>
      <c r="B20" t="s">
        <v>210</v>
      </c>
      <c r="C20">
        <v>77</v>
      </c>
      <c r="D20" s="4">
        <v>3.9E-2</v>
      </c>
      <c r="E20" s="4">
        <v>0.01</v>
      </c>
      <c r="F20" s="4">
        <v>0.1</v>
      </c>
      <c r="G20">
        <v>375</v>
      </c>
      <c r="H20" s="4">
        <v>0.34899999999999998</v>
      </c>
      <c r="I20" s="4">
        <v>0.3</v>
      </c>
      <c r="J20" s="4">
        <v>0.39800000000000002</v>
      </c>
      <c r="K20" s="2">
        <v>2102</v>
      </c>
      <c r="L20" s="4">
        <v>0.1</v>
      </c>
      <c r="M20" s="4">
        <v>8.7999999999999995E-2</v>
      </c>
      <c r="N20" s="4">
        <v>0.114</v>
      </c>
      <c r="O20" s="2">
        <v>4670</v>
      </c>
      <c r="P20" s="4">
        <v>9.0999999999999998E-2</v>
      </c>
      <c r="Q20" s="4">
        <v>8.2000000000000003E-2</v>
      </c>
      <c r="R20" s="4">
        <v>9.9000000000000005E-2</v>
      </c>
      <c r="S20" s="2">
        <v>2348</v>
      </c>
      <c r="T20" s="4">
        <v>2.3E-2</v>
      </c>
      <c r="U20" s="4">
        <v>1.7000000000000001E-2</v>
      </c>
      <c r="V20" s="4">
        <v>0.03</v>
      </c>
      <c r="W20" s="2">
        <v>2662</v>
      </c>
      <c r="X20" s="4">
        <v>0.11600000000000001</v>
      </c>
      <c r="Y20" s="4">
        <v>0.104</v>
      </c>
      <c r="Z20" s="4">
        <v>0.129</v>
      </c>
    </row>
    <row r="21" spans="1:26" x14ac:dyDescent="0.25">
      <c r="A21" t="s">
        <v>225</v>
      </c>
      <c r="B21" t="s">
        <v>210</v>
      </c>
      <c r="C21">
        <v>82</v>
      </c>
      <c r="D21" s="4">
        <v>1.2E-2</v>
      </c>
      <c r="E21" s="4">
        <v>1E-3</v>
      </c>
      <c r="F21" s="4">
        <v>0.06</v>
      </c>
      <c r="G21">
        <v>430</v>
      </c>
      <c r="H21" s="4">
        <v>0.34200000000000003</v>
      </c>
      <c r="I21" s="4">
        <v>0.29699999999999999</v>
      </c>
      <c r="J21" s="4">
        <v>0.38700000000000001</v>
      </c>
      <c r="K21" s="2">
        <v>2259</v>
      </c>
      <c r="L21" s="4">
        <v>7.5999999999999998E-2</v>
      </c>
      <c r="M21" s="4">
        <v>6.6000000000000003E-2</v>
      </c>
      <c r="N21" s="4">
        <v>8.7999999999999995E-2</v>
      </c>
      <c r="O21" s="2">
        <v>4900</v>
      </c>
      <c r="P21" s="4">
        <v>8.3000000000000004E-2</v>
      </c>
      <c r="Q21" s="4">
        <v>7.4999999999999997E-2</v>
      </c>
      <c r="R21" s="4">
        <v>9.0999999999999998E-2</v>
      </c>
      <c r="S21" s="2">
        <v>2345</v>
      </c>
      <c r="T21" s="4">
        <v>2.4E-2</v>
      </c>
      <c r="U21" s="4">
        <v>1.7999999999999999E-2</v>
      </c>
      <c r="V21" s="4">
        <v>3.1E-2</v>
      </c>
      <c r="W21" s="2">
        <v>2791</v>
      </c>
      <c r="X21" s="4">
        <v>0.10100000000000001</v>
      </c>
      <c r="Y21" s="4">
        <v>0.09</v>
      </c>
      <c r="Z21" s="4">
        <v>0.113</v>
      </c>
    </row>
    <row r="22" spans="1:26" x14ac:dyDescent="0.25">
      <c r="A22" t="s">
        <v>226</v>
      </c>
      <c r="B22" t="s">
        <v>210</v>
      </c>
      <c r="C22">
        <v>63</v>
      </c>
      <c r="D22" s="4">
        <v>0</v>
      </c>
      <c r="E22" t="s">
        <v>211</v>
      </c>
      <c r="F22" t="s">
        <v>211</v>
      </c>
      <c r="G22">
        <v>425</v>
      </c>
      <c r="H22" s="4">
        <v>0.25</v>
      </c>
      <c r="I22" s="4">
        <v>0.20899999999999999</v>
      </c>
      <c r="J22" s="4">
        <v>0.29299999999999998</v>
      </c>
      <c r="K22" s="2">
        <v>2163</v>
      </c>
      <c r="L22" s="4">
        <v>6.4000000000000001E-2</v>
      </c>
      <c r="M22" s="4">
        <v>5.3999999999999999E-2</v>
      </c>
      <c r="N22" s="4">
        <v>7.4999999999999997E-2</v>
      </c>
      <c r="O22" s="2">
        <v>4406</v>
      </c>
      <c r="P22" s="4">
        <v>6.7000000000000004E-2</v>
      </c>
      <c r="Q22" s="4">
        <v>0.06</v>
      </c>
      <c r="R22" s="4">
        <v>7.4999999999999997E-2</v>
      </c>
      <c r="S22" s="2">
        <v>2055</v>
      </c>
      <c r="T22" s="4">
        <v>2.4E-2</v>
      </c>
      <c r="U22" s="4">
        <v>1.7999999999999999E-2</v>
      </c>
      <c r="V22" s="4">
        <v>3.2000000000000001E-2</v>
      </c>
      <c r="W22" s="2">
        <v>2805</v>
      </c>
      <c r="X22" s="4">
        <v>7.0000000000000007E-2</v>
      </c>
      <c r="Y22" s="4">
        <v>6.0999999999999999E-2</v>
      </c>
      <c r="Z22" s="4">
        <v>0.08</v>
      </c>
    </row>
    <row r="23" spans="1:26" x14ac:dyDescent="0.25">
      <c r="A23" t="s">
        <v>227</v>
      </c>
      <c r="B23" t="s">
        <v>210</v>
      </c>
      <c r="C23">
        <v>75</v>
      </c>
      <c r="D23" s="4">
        <v>1.2999999999999999E-2</v>
      </c>
      <c r="E23" s="4">
        <v>1E-3</v>
      </c>
      <c r="F23" s="4">
        <v>6.4000000000000001E-2</v>
      </c>
      <c r="G23">
        <v>343</v>
      </c>
      <c r="H23" s="4">
        <v>0.20699999999999999</v>
      </c>
      <c r="I23" s="4">
        <v>0.16500000000000001</v>
      </c>
      <c r="J23" s="4">
        <v>0.252</v>
      </c>
      <c r="K23" s="2">
        <v>1925</v>
      </c>
      <c r="L23" s="4">
        <v>5.6000000000000001E-2</v>
      </c>
      <c r="M23" s="4">
        <v>4.5999999999999999E-2</v>
      </c>
      <c r="N23" s="4">
        <v>6.7000000000000004E-2</v>
      </c>
      <c r="O23" s="2">
        <v>4038</v>
      </c>
      <c r="P23" s="4">
        <v>5.6000000000000001E-2</v>
      </c>
      <c r="Q23" s="4">
        <v>4.9000000000000002E-2</v>
      </c>
      <c r="R23" s="4">
        <v>6.3E-2</v>
      </c>
      <c r="S23" s="2">
        <v>1812</v>
      </c>
      <c r="T23" s="4">
        <v>1.0999999999999999E-2</v>
      </c>
      <c r="U23" s="4">
        <v>7.0000000000000001E-3</v>
      </c>
      <c r="V23" s="4">
        <v>1.7999999999999999E-2</v>
      </c>
      <c r="W23" s="2">
        <v>2550</v>
      </c>
      <c r="X23" s="4">
        <v>0.05</v>
      </c>
      <c r="Y23" s="4">
        <v>4.2000000000000003E-2</v>
      </c>
      <c r="Z23" s="4">
        <v>0.06</v>
      </c>
    </row>
    <row r="24" spans="1:26" x14ac:dyDescent="0.25">
      <c r="A24" t="s">
        <v>228</v>
      </c>
      <c r="B24" t="s">
        <v>210</v>
      </c>
      <c r="C24">
        <v>49</v>
      </c>
      <c r="D24" s="4">
        <v>0</v>
      </c>
      <c r="E24" t="s">
        <v>211</v>
      </c>
      <c r="F24" t="s">
        <v>211</v>
      </c>
      <c r="G24">
        <v>258</v>
      </c>
      <c r="H24" s="4">
        <v>0.11899999999999999</v>
      </c>
      <c r="I24" s="4">
        <v>8.3000000000000004E-2</v>
      </c>
      <c r="J24" s="4">
        <v>0.16300000000000001</v>
      </c>
      <c r="K24" s="2">
        <v>1607</v>
      </c>
      <c r="L24" s="4">
        <v>3.1E-2</v>
      </c>
      <c r="M24" s="4">
        <v>2.3E-2</v>
      </c>
      <c r="N24" s="4">
        <v>0.04</v>
      </c>
      <c r="O24" s="2">
        <v>2882</v>
      </c>
      <c r="P24" s="4">
        <v>3.7999999999999999E-2</v>
      </c>
      <c r="Q24" s="4">
        <v>3.1E-2</v>
      </c>
      <c r="R24" s="4">
        <v>4.5999999999999999E-2</v>
      </c>
      <c r="S24" s="2">
        <v>1164</v>
      </c>
      <c r="T24" s="4">
        <v>8.9999999999999993E-3</v>
      </c>
      <c r="U24" s="4">
        <v>4.0000000000000001E-3</v>
      </c>
      <c r="V24" s="4">
        <v>1.6E-2</v>
      </c>
      <c r="W24" s="2">
        <v>2150</v>
      </c>
      <c r="X24" s="4">
        <v>2.8000000000000001E-2</v>
      </c>
      <c r="Y24" s="4">
        <v>2.1000000000000001E-2</v>
      </c>
      <c r="Z24" s="4">
        <v>3.5999999999999997E-2</v>
      </c>
    </row>
    <row r="25" spans="1:26" x14ac:dyDescent="0.25">
      <c r="A25" t="s">
        <v>203</v>
      </c>
      <c r="B25" t="s">
        <v>210</v>
      </c>
      <c r="C25">
        <v>33</v>
      </c>
      <c r="D25" s="4">
        <v>0</v>
      </c>
      <c r="E25" t="s">
        <v>211</v>
      </c>
      <c r="F25" t="s">
        <v>211</v>
      </c>
      <c r="G25">
        <v>215</v>
      </c>
      <c r="H25" s="4">
        <v>7.4999999999999997E-2</v>
      </c>
      <c r="I25" s="4">
        <v>4.4999999999999998E-2</v>
      </c>
      <c r="J25" s="4">
        <v>0.11700000000000001</v>
      </c>
      <c r="K25" s="2">
        <v>1131</v>
      </c>
      <c r="L25" s="4">
        <v>1.2999999999999999E-2</v>
      </c>
      <c r="M25" s="4">
        <v>8.0000000000000002E-3</v>
      </c>
      <c r="N25" s="4">
        <v>2.1999999999999999E-2</v>
      </c>
      <c r="O25" s="2">
        <v>1711</v>
      </c>
      <c r="P25" s="4">
        <v>1.0999999999999999E-2</v>
      </c>
      <c r="Q25" s="4">
        <v>7.0000000000000001E-3</v>
      </c>
      <c r="R25" s="4">
        <v>1.7000000000000001E-2</v>
      </c>
      <c r="S25">
        <v>630</v>
      </c>
      <c r="T25" t="s">
        <v>211</v>
      </c>
      <c r="U25" t="s">
        <v>211</v>
      </c>
      <c r="V25" t="s">
        <v>211</v>
      </c>
      <c r="W25" s="2">
        <v>1712</v>
      </c>
      <c r="X25" s="4">
        <v>1.7999999999999999E-2</v>
      </c>
      <c r="Y25" s="4">
        <v>1.2E-2</v>
      </c>
      <c r="Z25" s="4">
        <v>2.5000000000000001E-2</v>
      </c>
    </row>
    <row r="26" spans="1:26" x14ac:dyDescent="0.25">
      <c r="B26" t="s">
        <v>229</v>
      </c>
    </row>
    <row r="27" spans="1:26" x14ac:dyDescent="0.25">
      <c r="B27" t="s">
        <v>230</v>
      </c>
    </row>
    <row r="28" spans="1:26" x14ac:dyDescent="0.25">
      <c r="A28" t="s">
        <v>231</v>
      </c>
      <c r="B28" t="s">
        <v>232</v>
      </c>
    </row>
    <row r="29" spans="1:26" x14ac:dyDescent="0.25">
      <c r="A29" t="s">
        <v>233</v>
      </c>
      <c r="B29" t="s">
        <v>234</v>
      </c>
    </row>
    <row r="30" spans="1:26" x14ac:dyDescent="0.25">
      <c r="A30" t="s">
        <v>235</v>
      </c>
      <c r="B30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Incidence overall</vt:lpstr>
      <vt:lpstr>Incidence by stage</vt:lpstr>
      <vt:lpstr>Incidence by stage (single age)</vt:lpstr>
      <vt:lpstr>Incidence-male by age, dxyear</vt:lpstr>
      <vt:lpstr>Incidence-female by age, dxyear</vt:lpstr>
      <vt:lpstr>Incidence by T stage</vt:lpstr>
      <vt:lpstr>Incidence by T stage_single age</vt:lpstr>
      <vt:lpstr>Counts_Stage_Year</vt:lpstr>
      <vt:lpstr>Relative survival</vt:lpstr>
      <vt:lpstr>Cause-specific survival</vt:lpstr>
      <vt:lpstr>Cause-specific survival_stage</vt:lpstr>
      <vt:lpstr>CS survival_cumulative</vt:lpstr>
      <vt:lpstr>CS survival_50</vt:lpstr>
    </vt:vector>
  </TitlesOfParts>
  <Company>Columbia University - MSPH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Ferris, Jennifer</dc:creator>
  <cp:lastModifiedBy>Park, Jiheum</cp:lastModifiedBy>
  <dcterms:created xsi:type="dcterms:W3CDTF">2022-10-17T21:10:54Z</dcterms:created>
  <dcterms:modified xsi:type="dcterms:W3CDTF">2023-03-03T21:11:29Z</dcterms:modified>
</cp:coreProperties>
</file>