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inuts-data01-calc" sheetId="1" state="visible" r:id="rId2"/>
    <sheet name="get-factor-calc" sheetId="2" state="visible" r:id="rId3"/>
    <sheet name="get-factor_20200521" sheetId="3" state="visible" r:id="rId4"/>
    <sheet name="get-factor_20200522" sheetId="4" state="visible" r:id="rId5"/>
    <sheet name="get-factor_20200523" sheetId="5" state="visible" r:id="rId6"/>
    <sheet name="get-factor_20200524" sheetId="6" state="visible" r:id="rId7"/>
    <sheet name="get-factor_20200525" sheetId="7" state="visible" r:id="rId8"/>
    <sheet name="Sheet2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<sst xmlns="http://schemas.openxmlformats.org/spreadsheetml/2006/main" count="15713" uniqueCount="4315">
  <si>
    <t xml:space="preserve">Temp_Factor</t>
  </si>
  <si>
    <t xml:space="preserve">Hum_Factor</t>
  </si>
  <si>
    <t xml:space="preserve">2020-04-15 08:03:10 - INFO: ___Sample</t>
  </si>
  <si>
    <t xml:space="preserve">___Sample</t>
  </si>
  <si>
    <t xml:space="preserve">_CPU_Temp</t>
  </si>
  <si>
    <t xml:space="preserve">_____Temp</t>
  </si>
  <si>
    <t xml:space="preserve">____Press</t>
  </si>
  <si>
    <t xml:space="preserve">____Humid</t>
  </si>
  <si>
    <t xml:space="preserve">factored_temp</t>
  </si>
  <si>
    <t xml:space="preserve">factored_hum</t>
  </si>
  <si>
    <t xml:space="preserve">ρ</t>
  </si>
  <si>
    <t xml:space="preserve">ws</t>
  </si>
  <si>
    <t xml:space="preserve">AT</t>
  </si>
  <si>
    <t xml:space="preserve">2020-04-15 08:03:10 - INFO: 1</t>
  </si>
  <si>
    <t xml:space="preserve">2020-04-15 08:03:20 - INFO: 2</t>
  </si>
  <si>
    <t xml:space="preserve">2020-04-15 08:03:30 - INFO: 3</t>
  </si>
  <si>
    <t xml:space="preserve">2020-04-15 08:03:40 - INFO: 4</t>
  </si>
  <si>
    <t xml:space="preserve">2020-04-15 08:03:50 - INFO: 5</t>
  </si>
  <si>
    <t xml:space="preserve">2020-04-15 08:04:01 - INFO: 6</t>
  </si>
  <si>
    <t xml:space="preserve">2020-04-15 08:04:11 - INFO: 7</t>
  </si>
  <si>
    <t xml:space="preserve">2020-04-15 08:04:21 - INFO: 8</t>
  </si>
  <si>
    <t xml:space="preserve">2020-04-15 08:04:31 - INFO: 9</t>
  </si>
  <si>
    <t xml:space="preserve">2020-04-15 08:04:41 - INFO: 10</t>
  </si>
  <si>
    <t xml:space="preserve">2020-04-15 08:04:51 - INFO: 11</t>
  </si>
  <si>
    <t xml:space="preserve">2020-04-15 08:05:01 - INFO: 12</t>
  </si>
  <si>
    <t xml:space="preserve">2020-04-15 08:05:12 - INFO: 13</t>
  </si>
  <si>
    <t xml:space="preserve">2020-04-15 08:05:22 - INFO: 14</t>
  </si>
  <si>
    <t xml:space="preserve">2020-04-15 08:05:32 - INFO: 15</t>
  </si>
  <si>
    <t xml:space="preserve">2020-04-15 08:05:42 - INFO: 16</t>
  </si>
  <si>
    <t xml:space="preserve">2020-04-15 08:05:52 - INFO: 17</t>
  </si>
  <si>
    <t xml:space="preserve">2020-04-15 08:06:02 - INFO: 18</t>
  </si>
  <si>
    <t xml:space="preserve">2020-04-15 08:06:12 - INFO: 19</t>
  </si>
  <si>
    <t xml:space="preserve">2020-04-15 08:06:22 - INFO: 20</t>
  </si>
  <si>
    <t xml:space="preserve">2020-04-15 08:06:33 - INFO: 21</t>
  </si>
  <si>
    <t xml:space="preserve">2020-04-15 08:06:43 - INFO: 22</t>
  </si>
  <si>
    <t xml:space="preserve">2020-04-15 08:06:53 - INFO: 23</t>
  </si>
  <si>
    <t xml:space="preserve">2020-04-15 08:07:03 - INFO: 24</t>
  </si>
  <si>
    <t xml:space="preserve">2020-04-15 08:07:13 - INFO: 25</t>
  </si>
  <si>
    <t xml:space="preserve">2020-04-15 08:07:23 - INFO: 26</t>
  </si>
  <si>
    <t xml:space="preserve">2020-04-15 08:07:33 - INFO: 27</t>
  </si>
  <si>
    <t xml:space="preserve">2020-04-15 08:07:43 - INFO: 28</t>
  </si>
  <si>
    <t xml:space="preserve">2020-04-15 08:07:54 - INFO: 29</t>
  </si>
  <si>
    <t xml:space="preserve">2020-04-15 08:08:04 - INFO: 30</t>
  </si>
  <si>
    <t xml:space="preserve">2020-04-15 08:08:14 - INFO: 31</t>
  </si>
  <si>
    <t xml:space="preserve">2020-04-15 08:08:24 - INFO: 32</t>
  </si>
  <si>
    <t xml:space="preserve">2020-04-15 08:08:34 - INFO: 33</t>
  </si>
  <si>
    <t xml:space="preserve">2020-04-15 08:08:44 - INFO: 34</t>
  </si>
  <si>
    <t xml:space="preserve">2020-04-15 08:08:54 - INFO: 35</t>
  </si>
  <si>
    <t xml:space="preserve">2020-04-15 08:09:04 - INFO: 36</t>
  </si>
  <si>
    <t xml:space="preserve">2020-04-15 08:09:15 - INFO: 37</t>
  </si>
  <si>
    <t xml:space="preserve">2020-04-15 08:09:25 - INFO: 38</t>
  </si>
  <si>
    <t xml:space="preserve">2020-04-15 08:09:35 - INFO: 39</t>
  </si>
  <si>
    <t xml:space="preserve">2020-04-15 08:09:45 - INFO: 40</t>
  </si>
  <si>
    <t xml:space="preserve">2020-04-15 08:09:55 - INFO: 41</t>
  </si>
  <si>
    <t xml:space="preserve">2020-04-15 08:10:05 - INFO: 42</t>
  </si>
  <si>
    <t xml:space="preserve">2020-04-15 08:10:15 - INFO: 43</t>
  </si>
  <si>
    <t xml:space="preserve">2020-04-15 08:10:25 - INFO: 44</t>
  </si>
  <si>
    <t xml:space="preserve">2020-04-15 08:10:36 - INFO: 45</t>
  </si>
  <si>
    <t xml:space="preserve">2020-04-15 08:10:46 - INFO: 46</t>
  </si>
  <si>
    <t xml:space="preserve">2020-04-15 08:10:56 - INFO: 47</t>
  </si>
  <si>
    <t xml:space="preserve">2020-04-15 08:11:06 - INFO: 48</t>
  </si>
  <si>
    <t xml:space="preserve">2020-04-15 08:11:16 - INFO: 49</t>
  </si>
  <si>
    <t xml:space="preserve">2020-04-15 08:11:26 - INFO: 50</t>
  </si>
  <si>
    <t xml:space="preserve">2020-04-15 08:11:36 - INFO: 51</t>
  </si>
  <si>
    <t xml:space="preserve">2020-04-15 08:11:46 - INFO: 52</t>
  </si>
  <si>
    <t xml:space="preserve">2020-04-15 08:11:57 - INFO: 53</t>
  </si>
  <si>
    <t xml:space="preserve">2020-04-15 08:12:07 - INFO: 54</t>
  </si>
  <si>
    <t xml:space="preserve">2020-04-15 08:12:17 - INFO: 55</t>
  </si>
  <si>
    <t xml:space="preserve">2020-04-15 08:12:27 - INFO: 56</t>
  </si>
  <si>
    <t xml:space="preserve">2020-04-15 08:12:37 - INFO: 57</t>
  </si>
  <si>
    <t xml:space="preserve">2020-04-15 08:12:47 - INFO: 58</t>
  </si>
  <si>
    <t xml:space="preserve">2020-04-15 08:12:57 - INFO: 59</t>
  </si>
  <si>
    <t xml:space="preserve">2020-04-15 08:13:07 - INFO: 60</t>
  </si>
  <si>
    <t xml:space="preserve">2020-04-15 08:13:18 - INFO: 61</t>
  </si>
  <si>
    <t xml:space="preserve">2020-04-15 08:13:28 - INFO: 62</t>
  </si>
  <si>
    <t xml:space="preserve">2020-04-15 08:13:38 - INFO: 63</t>
  </si>
  <si>
    <t xml:space="preserve">2020-04-15 08:13:48 - INFO: 64</t>
  </si>
  <si>
    <t xml:space="preserve">2020-04-15 08:13:58 - INFO: 65</t>
  </si>
  <si>
    <t xml:space="preserve">2020-04-15 08:14:08 - INFO: 66</t>
  </si>
  <si>
    <t xml:space="preserve">2020-04-15 08:14:18 - INFO: 67</t>
  </si>
  <si>
    <t xml:space="preserve">2020-04-15 08:14:28 - INFO: 68</t>
  </si>
  <si>
    <t xml:space="preserve">2020-04-15 08:14:39 - INFO: 69</t>
  </si>
  <si>
    <t xml:space="preserve">2020-04-15 08:14:49 - INFO: 70</t>
  </si>
  <si>
    <t xml:space="preserve">2020-04-15 08:14:59 - INFO: 71</t>
  </si>
  <si>
    <t xml:space="preserve">2020-04-15 08:15:09 - INFO: 72</t>
  </si>
  <si>
    <t xml:space="preserve">2020-04-15 08:15:19 - INFO: 73</t>
  </si>
  <si>
    <t xml:space="preserve">2020-04-15 08:15:29 - INFO: 74</t>
  </si>
  <si>
    <t xml:space="preserve">2020-04-15 08:15:39 - INFO: 75</t>
  </si>
  <si>
    <t xml:space="preserve">2020-04-15 08:15:49 - INFO: 76</t>
  </si>
  <si>
    <t xml:space="preserve">2020-04-15 08:16:00 - INFO: 77</t>
  </si>
  <si>
    <t xml:space="preserve">2020-04-15 08:16:10 - INFO: 78</t>
  </si>
  <si>
    <t xml:space="preserve">2020-04-15 08:16:20 - INFO: 79</t>
  </si>
  <si>
    <t xml:space="preserve">2020-04-15 08:16:30 - INFO: 80</t>
  </si>
  <si>
    <t xml:space="preserve">2020-04-15 08:16:40 - INFO: 81</t>
  </si>
  <si>
    <t xml:space="preserve">2020-04-15 08:16:50 - INFO: 82</t>
  </si>
  <si>
    <t xml:space="preserve">2020-04-15 08:17:00 - INFO: 83</t>
  </si>
  <si>
    <t xml:space="preserve">2020-04-15 08:17:10 - INFO: 84</t>
  </si>
  <si>
    <t xml:space="preserve">2020-04-15 08:17:21 - INFO: 85</t>
  </si>
  <si>
    <t xml:space="preserve">2020-04-15 08:17:31 - INFO: 86</t>
  </si>
  <si>
    <t xml:space="preserve">2020-04-15 08:17:41 - INFO: 87</t>
  </si>
  <si>
    <t xml:space="preserve">2020-04-15 08:17:51 - INFO: 88</t>
  </si>
  <si>
    <t xml:space="preserve">2020-04-15 08:18:01 - INFO: 89</t>
  </si>
  <si>
    <t xml:space="preserve">2020-04-15 08:18:11 - INFO: 90</t>
  </si>
  <si>
    <t xml:space="preserve">2020-04-15 08:18:21 - INFO: 91</t>
  </si>
  <si>
    <t xml:space="preserve">2020-04-15 08:18:32 - INFO: 92</t>
  </si>
  <si>
    <t xml:space="preserve">2020-04-15 08:18:42 - INFO: 93</t>
  </si>
  <si>
    <t xml:space="preserve">2020-04-15 08:18:52 - INFO: 94</t>
  </si>
  <si>
    <t xml:space="preserve">2020-04-15 08:19:02 - INFO: 95</t>
  </si>
  <si>
    <t xml:space="preserve">2020-04-15 08:19:12 - INFO: 96</t>
  </si>
  <si>
    <t xml:space="preserve">2020-04-15 08:19:22 - INFO: 97</t>
  </si>
  <si>
    <t xml:space="preserve">2020-04-15 08:19:32 - INFO: 98</t>
  </si>
  <si>
    <t xml:space="preserve">2020-04-15 08:19:42 - INFO: 99</t>
  </si>
  <si>
    <t xml:space="preserve">2020-04-15 08:19:53 - INFO: 100</t>
  </si>
  <si>
    <t xml:space="preserve">2020-04-15 08:20:03 - INFO: 101</t>
  </si>
  <si>
    <t xml:space="preserve">2020-04-15 08:20:13 - INFO: 102</t>
  </si>
  <si>
    <t xml:space="preserve">2020-04-15 08:20:23 - INFO: 103</t>
  </si>
  <si>
    <t xml:space="preserve">2020-04-15 08:20:33 - INFO: 104</t>
  </si>
  <si>
    <t xml:space="preserve">2020-04-15 08:20:43 - INFO: 105</t>
  </si>
  <si>
    <t xml:space="preserve">2020-04-15 08:20:53 - INFO: 106</t>
  </si>
  <si>
    <t xml:space="preserve">2020-04-15 08:21:03 - INFO: 107</t>
  </si>
  <si>
    <t xml:space="preserve">2020-04-15 08:21:14 - INFO: 108</t>
  </si>
  <si>
    <t xml:space="preserve">2020-04-15 08:21:24 - INFO: 109</t>
  </si>
  <si>
    <t xml:space="preserve">2020-04-15 08:21:34 - INFO: 110</t>
  </si>
  <si>
    <t xml:space="preserve">2020-04-15 08:21:44 - INFO: 111</t>
  </si>
  <si>
    <t xml:space="preserve">2020-04-15 08:21:54 - INFO: 112</t>
  </si>
  <si>
    <t xml:space="preserve">2020-04-15 08:22:04 - INFO: 113</t>
  </si>
  <si>
    <t xml:space="preserve">2020-04-15 08:22:14 - INFO: 114</t>
  </si>
  <si>
    <t xml:space="preserve">2020-04-15 08:22:24 - INFO: 115</t>
  </si>
  <si>
    <t xml:space="preserve">2020-04-15 08:22:35 - INFO: 116</t>
  </si>
  <si>
    <t xml:space="preserve">2020-04-15 08:22:45 - INFO: 117</t>
  </si>
  <si>
    <t xml:space="preserve">2020-04-15 08:22:55 - INFO: 118</t>
  </si>
  <si>
    <t xml:space="preserve">2020-04-15 08:23:05 - INFO: 119</t>
  </si>
  <si>
    <t xml:space="preserve">2020-04-15 08:23:15 - INFO: 120</t>
  </si>
  <si>
    <t xml:space="preserve">2020-04-15 08:23:25 - INFO: 121</t>
  </si>
  <si>
    <t xml:space="preserve">2020-04-15 08:23:35 - INFO: 122</t>
  </si>
  <si>
    <t xml:space="preserve">2020-04-15 08:23:46 - INFO: 123</t>
  </si>
  <si>
    <t xml:space="preserve">2020-04-15 08:23:56 - INFO: 124</t>
  </si>
  <si>
    <t xml:space="preserve">2020-04-15 08:24:06 - INFO: 125</t>
  </si>
  <si>
    <t xml:space="preserve">2020-04-15 08:24:16 - INFO: 126</t>
  </si>
  <si>
    <t xml:space="preserve">2020-04-15 08:24:26 - INFO: 127</t>
  </si>
  <si>
    <t xml:space="preserve">2020-04-15 08:24:36 - INFO: 128</t>
  </si>
  <si>
    <t xml:space="preserve">2020-04-15 08:24:46 - INFO: 129</t>
  </si>
  <si>
    <t xml:space="preserve">2020-04-15 08:24:56 - INFO: 130</t>
  </si>
  <si>
    <t xml:space="preserve">2020-04-15 08:25:07 - INFO: 131</t>
  </si>
  <si>
    <t xml:space="preserve">2020-04-15 08:25:17 - INFO: 132</t>
  </si>
  <si>
    <t xml:space="preserve">2020-04-15 08:25:27 - INFO: 133</t>
  </si>
  <si>
    <t xml:space="preserve">2020-04-15 08:25:37 - INFO: 134</t>
  </si>
  <si>
    <t xml:space="preserve">2020-04-15 08:25:47 - INFO: 135</t>
  </si>
  <si>
    <t xml:space="preserve">2020-04-15 08:25:57 - INFO: 136</t>
  </si>
  <si>
    <t xml:space="preserve">2020-04-15 08:26:07 - INFO: 137</t>
  </si>
  <si>
    <t xml:space="preserve">2020-04-15 08:26:17 - INFO: 138</t>
  </si>
  <si>
    <t xml:space="preserve">2020-04-15 08:26:28 - INFO: 139</t>
  </si>
  <si>
    <t xml:space="preserve">2020-04-15 08:26:38 - INFO: 140</t>
  </si>
  <si>
    <t xml:space="preserve">2020-04-15 08:26:48 - INFO: 141</t>
  </si>
  <si>
    <t xml:space="preserve">2020-04-15 08:26:58 - INFO: 142</t>
  </si>
  <si>
    <t xml:space="preserve">2020-04-15 08:27:08 - INFO: 143</t>
  </si>
  <si>
    <t xml:space="preserve">2020-04-15 08:27:18 - INFO: 144</t>
  </si>
  <si>
    <t xml:space="preserve">2020-04-15 08:27:28 - INFO: 145</t>
  </si>
  <si>
    <t xml:space="preserve">2020-04-15 08:27:38 - INFO: 146</t>
  </si>
  <si>
    <t xml:space="preserve">2020-04-15 08:27:49 - INFO: 147</t>
  </si>
  <si>
    <t xml:space="preserve">2020-04-15 08:27:59 - INFO: 148</t>
  </si>
  <si>
    <t xml:space="preserve">2020-04-15 08:28:09 - INFO: 149</t>
  </si>
  <si>
    <t xml:space="preserve">2020-04-15 08:28:19 - INFO: 150</t>
  </si>
  <si>
    <t xml:space="preserve">2020-04-15 08:28:29 - INFO: 151</t>
  </si>
  <si>
    <t xml:space="preserve">2020-04-15 08:28:39 - INFO: 152</t>
  </si>
  <si>
    <t xml:space="preserve">2020-04-15 08:28:49 - INFO: 153</t>
  </si>
  <si>
    <t xml:space="preserve">2020-04-15 08:28:59 - INFO: 154</t>
  </si>
  <si>
    <t xml:space="preserve">2020-04-15 08:29:10 - INFO: 155</t>
  </si>
  <si>
    <t xml:space="preserve">2020-04-15 08:29:20 - INFO: 156</t>
  </si>
  <si>
    <t xml:space="preserve">2020-04-15 08:29:30 - INFO: 157</t>
  </si>
  <si>
    <t xml:space="preserve">2020-04-15 08:29:40 - INFO: 158</t>
  </si>
  <si>
    <t xml:space="preserve">2020-04-15 08:29:50 - INFO: 159</t>
  </si>
  <si>
    <t xml:space="preserve">2020-04-15 08:30:00 - INFO: 160</t>
  </si>
  <si>
    <t xml:space="preserve">2020-04-15 08:30:10 - INFO: 161</t>
  </si>
  <si>
    <t xml:space="preserve">2020-04-15 08:30:20 - INFO: 162</t>
  </si>
  <si>
    <t xml:space="preserve">2020-04-15 08:30:30 - INFO: 163</t>
  </si>
  <si>
    <t xml:space="preserve">2020-04-15 08:30:41 - INFO: 164</t>
  </si>
  <si>
    <t xml:space="preserve">2020-04-15 08:30:51 - INFO: 165</t>
  </si>
  <si>
    <t xml:space="preserve">2020-04-15 08:31:01 - INFO: 166</t>
  </si>
  <si>
    <t xml:space="preserve">2020-04-15 08:31:11 - INFO: 167</t>
  </si>
  <si>
    <t xml:space="preserve">2020-04-15 08:31:21 - INFO: 168</t>
  </si>
  <si>
    <t xml:space="preserve">2020-04-15 08:31:31 - INFO: 169</t>
  </si>
  <si>
    <t xml:space="preserve">2020-04-15 08:31:41 - INFO: 170</t>
  </si>
  <si>
    <t xml:space="preserve">2020-04-15 08:31:51 - INFO: 171</t>
  </si>
  <si>
    <t xml:space="preserve">2020-04-15 08:32:02 - INFO: 172</t>
  </si>
  <si>
    <t xml:space="preserve">2020-04-15 08:32:12 - INFO: 173</t>
  </si>
  <si>
    <t xml:space="preserve">2020-04-15 08:32:22 - INFO: 174</t>
  </si>
  <si>
    <t xml:space="preserve">2020-04-15 08:32:32 - INFO: 175</t>
  </si>
  <si>
    <t xml:space="preserve">2020-04-15 08:32:42 - INFO: 176</t>
  </si>
  <si>
    <t xml:space="preserve">2020-04-15 08:32:52 - INFO: 177</t>
  </si>
  <si>
    <t xml:space="preserve">2020-04-15 08:33:02 - INFO: 178</t>
  </si>
  <si>
    <t xml:space="preserve">2020-04-15 08:33:12 - INFO: 179</t>
  </si>
  <si>
    <t xml:space="preserve">2020-04-15 08:33:23 - INFO: 180</t>
  </si>
  <si>
    <t xml:space="preserve">2020-04-15 08:33:33 - INFO: 181</t>
  </si>
  <si>
    <t xml:space="preserve">2020-04-15 08:33:43 - INFO: 182</t>
  </si>
  <si>
    <t xml:space="preserve">2020-04-15 08:33:53 - INFO: 183</t>
  </si>
  <si>
    <t xml:space="preserve">2020-04-15 08:34:03 - INFO: 184</t>
  </si>
  <si>
    <t xml:space="preserve">2020-04-15 08:34:13 - INFO: 185</t>
  </si>
  <si>
    <t xml:space="preserve">2020-04-15 08:34:23 - INFO: 186</t>
  </si>
  <si>
    <t xml:space="preserve">2020-04-15 08:34:33 - INFO: 187</t>
  </si>
  <si>
    <t xml:space="preserve">2020-04-15 08:34:44 - INFO: 188</t>
  </si>
  <si>
    <t xml:space="preserve">2020-04-15 08:34:54 - INFO: 189</t>
  </si>
  <si>
    <t xml:space="preserve">2020-04-15 08:35:04 - INFO: 190</t>
  </si>
  <si>
    <t xml:space="preserve">2020-04-15 08:35:14 - INFO: 191</t>
  </si>
  <si>
    <t xml:space="preserve">2020-04-15 08:35:24 - INFO: 192</t>
  </si>
  <si>
    <t xml:space="preserve">2020-04-15 08:35:34 - INFO: 193</t>
  </si>
  <si>
    <t xml:space="preserve">2020-04-15 08:35:44 - INFO: 194</t>
  </si>
  <si>
    <t xml:space="preserve">2020-04-15 08:35:54 - INFO: 195</t>
  </si>
  <si>
    <t xml:space="preserve">2020-04-15 08:36:05 - INFO: 196</t>
  </si>
  <si>
    <t xml:space="preserve">2020-04-15 08:36:15 - INFO: 197</t>
  </si>
  <si>
    <t xml:space="preserve">2020-04-15 08:36:25 - INFO: 198</t>
  </si>
  <si>
    <t xml:space="preserve">2020-04-15 08:36:35 - INFO: 199</t>
  </si>
  <si>
    <t xml:space="preserve">2020-04-15 08:36:45 - INFO: 200</t>
  </si>
  <si>
    <t xml:space="preserve">2020-04-15 08:36:55 - INFO: 201</t>
  </si>
  <si>
    <t xml:space="preserve">2020-04-15 08:37:05 - INFO: 202</t>
  </si>
  <si>
    <t xml:space="preserve">2020-04-15 08:37:16 - INFO: 203</t>
  </si>
  <si>
    <t xml:space="preserve">2020-04-15 08:37:26 - INFO: 204</t>
  </si>
  <si>
    <t xml:space="preserve">2020-04-15 08:37:36 - INFO: 205</t>
  </si>
  <si>
    <t xml:space="preserve">2020-04-15 08:37:46 - INFO: 206</t>
  </si>
  <si>
    <t xml:space="preserve">2020-04-15 08:37:56 - INFO: 207</t>
  </si>
  <si>
    <t xml:space="preserve">2020-04-15 08:38:06 - INFO: 208</t>
  </si>
  <si>
    <t xml:space="preserve">2020-04-15 08:38:16 - INFO: 209</t>
  </si>
  <si>
    <t xml:space="preserve">2020-04-15 08:38:26 - INFO: 210</t>
  </si>
  <si>
    <t xml:space="preserve">2020-04-15 08:38:37 - INFO: 211</t>
  </si>
  <si>
    <t xml:space="preserve">2020-04-15 08:38:47 - INFO: 212</t>
  </si>
  <si>
    <t xml:space="preserve">2020-04-15 08:38:57 - INFO: 213</t>
  </si>
  <si>
    <t xml:space="preserve">2020-04-15 08:39:07 - INFO: 214</t>
  </si>
  <si>
    <t xml:space="preserve">2020-04-15 08:39:17 - INFO: 215</t>
  </si>
  <si>
    <t xml:space="preserve">2020-04-15 08:39:27 - INFO: 216</t>
  </si>
  <si>
    <t xml:space="preserve">2020-04-15 08:39:37 - INFO: 217</t>
  </si>
  <si>
    <t xml:space="preserve">2020-04-15 08:39:47 - INFO: 218</t>
  </si>
  <si>
    <t xml:space="preserve">2020-04-15 08:39:58 - INFO: 219</t>
  </si>
  <si>
    <t xml:space="preserve">2020-04-15 08:40:08 - INFO: 220</t>
  </si>
  <si>
    <t xml:space="preserve">2020-04-15 08:40:18 - INFO: 221</t>
  </si>
  <si>
    <t xml:space="preserve">2020-04-15 08:40:28 - INFO: 222</t>
  </si>
  <si>
    <t xml:space="preserve">2020-04-15 08:40:38 - INFO: 223</t>
  </si>
  <si>
    <t xml:space="preserve">2020-04-15 08:40:48 - INFO: 224</t>
  </si>
  <si>
    <t xml:space="preserve">2020-04-15 08:40:58 - INFO: 225</t>
  </si>
  <si>
    <t xml:space="preserve">2020-04-15 08:41:08 - INFO: 226</t>
  </si>
  <si>
    <t xml:space="preserve">2020-04-15 08:41:19 - INFO: 227</t>
  </si>
  <si>
    <t xml:space="preserve">2020-04-15 08:41:29 - INFO: 228</t>
  </si>
  <si>
    <t xml:space="preserve">2020-04-15 08:41:39 - INFO: 229</t>
  </si>
  <si>
    <t xml:space="preserve">2020-04-15 08:41:49 - INFO: 230</t>
  </si>
  <si>
    <t xml:space="preserve">2020-04-15 08:41:59 - INFO: 231</t>
  </si>
  <si>
    <t xml:space="preserve">2020-04-15 08:42:09 - INFO: 232</t>
  </si>
  <si>
    <t xml:space="preserve">2020-04-15 08:42:19 - INFO: 233</t>
  </si>
  <si>
    <t xml:space="preserve">2020-04-15 08:42:29 - INFO: 234</t>
  </si>
  <si>
    <t xml:space="preserve">2020-04-15 08:42:40 - INFO: 235</t>
  </si>
  <si>
    <t xml:space="preserve">2020-04-15 08:42:50 - INFO: 236</t>
  </si>
  <si>
    <t xml:space="preserve">2020-04-15 08:43:00 - INFO: 237</t>
  </si>
  <si>
    <t xml:space="preserve">2020-04-15 08:43:10 - INFO: 238</t>
  </si>
  <si>
    <t xml:space="preserve">2020-04-15 08:43:20 - INFO: 239</t>
  </si>
  <si>
    <t xml:space="preserve">2020-04-15 08:43:30 - INFO: 240</t>
  </si>
  <si>
    <t xml:space="preserve">2020-04-15 08:43:41 - INFO: 241</t>
  </si>
  <si>
    <t xml:space="preserve">2020-04-15 08:43:51 - INFO: 242</t>
  </si>
  <si>
    <t xml:space="preserve">2020-04-15 08:44:01 - INFO: 243</t>
  </si>
  <si>
    <t xml:space="preserve">2020-04-15 08:44:11 - INFO: 244</t>
  </si>
  <si>
    <t xml:space="preserve">2020-04-15 08:44:21 - INFO: 245</t>
  </si>
  <si>
    <t xml:space="preserve">2020-04-15 08:44:31 - INFO: 246</t>
  </si>
  <si>
    <t xml:space="preserve">2020-04-15 08:44:41 - INFO: 247</t>
  </si>
  <si>
    <t xml:space="preserve">2020-04-15 08:44:51 - INFO: 248</t>
  </si>
  <si>
    <t xml:space="preserve">2020-04-15 08:45:02 - INFO: 249</t>
  </si>
  <si>
    <t xml:space="preserve">2020-04-15 08:45:12 - INFO: 250</t>
  </si>
  <si>
    <t xml:space="preserve">2020-04-15 08:45:22 - INFO: 251</t>
  </si>
  <si>
    <t xml:space="preserve">2020-04-15 08:45:32 - INFO: 252</t>
  </si>
  <si>
    <t xml:space="preserve">2020-04-15 08:45:42 - INFO: 253</t>
  </si>
  <si>
    <t xml:space="preserve">2020-04-15 08:45:52 - INFO: 254</t>
  </si>
  <si>
    <t xml:space="preserve">2020-04-15 08:46:02 - INFO: 255</t>
  </si>
  <si>
    <t xml:space="preserve">2020-04-15 08:46:12 - INFO: 256</t>
  </si>
  <si>
    <t xml:space="preserve">2020-04-15 08:46:23 - INFO: 257</t>
  </si>
  <si>
    <t xml:space="preserve">2020-04-15 08:46:33 - INFO: 258</t>
  </si>
  <si>
    <t xml:space="preserve">2020-04-15 08:46:43 - INFO: 259</t>
  </si>
  <si>
    <t xml:space="preserve">2020-04-15 08:46:53 - INFO: 260</t>
  </si>
  <si>
    <t xml:space="preserve">2020-04-15 08:47:03 - INFO: 261</t>
  </si>
  <si>
    <t xml:space="preserve">2020-04-15 08:47:13 - INFO: 262</t>
  </si>
  <si>
    <t xml:space="preserve">2020-04-15 08:47:23 - INFO: 263</t>
  </si>
  <si>
    <t xml:space="preserve">2020-04-15 08:47:34 - INFO: 264</t>
  </si>
  <si>
    <t xml:space="preserve">2020-04-15 08:47:44 - INFO: 265</t>
  </si>
  <si>
    <t xml:space="preserve">2020-04-15 08:47:54 - INFO: 266</t>
  </si>
  <si>
    <t xml:space="preserve">2020-04-15 08:48:04 - INFO: 267</t>
  </si>
  <si>
    <t xml:space="preserve">2020-04-15 08:48:14 - INFO: 268</t>
  </si>
  <si>
    <t xml:space="preserve">2020-04-15 08:48:24 - INFO: 269</t>
  </si>
  <si>
    <t xml:space="preserve">2020-04-15 08:48:34 - INFO: 270</t>
  </si>
  <si>
    <t xml:space="preserve">2020-04-15 08:48:44 - INFO: 271</t>
  </si>
  <si>
    <t xml:space="preserve">2020-04-15 08:48:55 - INFO: 272</t>
  </si>
  <si>
    <t xml:space="preserve">2020-04-15 08:49:05 - INFO: 273</t>
  </si>
  <si>
    <t xml:space="preserve">2020-04-15 08:49:15 - INFO: 274</t>
  </si>
  <si>
    <t xml:space="preserve">2020-04-15 08:49:25 - INFO: 275</t>
  </si>
  <si>
    <t xml:space="preserve">2020-04-15 08:49:35 - INFO: 276</t>
  </si>
  <si>
    <t xml:space="preserve">2020-04-15 08:49:45 - INFO: 277</t>
  </si>
  <si>
    <t xml:space="preserve">2020-04-15 08:49:55 - INFO: 278</t>
  </si>
  <si>
    <t xml:space="preserve">2020-04-15 08:50:05 - INFO: 279</t>
  </si>
  <si>
    <t xml:space="preserve">2020-04-15 08:50:16 - INFO: 280</t>
  </si>
  <si>
    <t xml:space="preserve">2020-04-15 08:50:26 - INFO: 281</t>
  </si>
  <si>
    <t xml:space="preserve">2020-04-15 08:50:36 - INFO: 282</t>
  </si>
  <si>
    <t xml:space="preserve">2020-04-15 08:50:46 - INFO: 283</t>
  </si>
  <si>
    <t xml:space="preserve">2020-04-15 08:50:56 - INFO: 284</t>
  </si>
  <si>
    <t xml:space="preserve">2020-04-15 08:51:06 - INFO: 285</t>
  </si>
  <si>
    <t xml:space="preserve">2020-04-15 08:51:16 - INFO: 286</t>
  </si>
  <si>
    <t xml:space="preserve">2020-04-15 08:51:26 - INFO: 287</t>
  </si>
  <si>
    <t xml:space="preserve">2020-04-15 08:51:36 - INFO: 288</t>
  </si>
  <si>
    <t xml:space="preserve">2020-04-15 08:51:47 - INFO: 289</t>
  </si>
  <si>
    <t xml:space="preserve">2020-04-15 08:51:57 - INFO: 290</t>
  </si>
  <si>
    <t xml:space="preserve">2020-04-15 08:52:07 - INFO: 291</t>
  </si>
  <si>
    <t xml:space="preserve">2020-04-15 08:52:17 - INFO: 292</t>
  </si>
  <si>
    <t xml:space="preserve">2020-04-15 08:52:27 - INFO: 293</t>
  </si>
  <si>
    <t xml:space="preserve">2020-04-15 08:52:37 - INFO: 294</t>
  </si>
  <si>
    <t xml:space="preserve">2020-04-15 08:52:47 - INFO: 295</t>
  </si>
  <si>
    <t xml:space="preserve">2020-04-15 08:52:57 - INFO: 296</t>
  </si>
  <si>
    <t xml:space="preserve">2020-04-15 08:53:08 - INFO: 297</t>
  </si>
  <si>
    <t xml:space="preserve">2020-04-15 08:53:18 - INFO: 298</t>
  </si>
  <si>
    <t xml:space="preserve">2020-04-15 08:53:28 - INFO: 299</t>
  </si>
  <si>
    <t xml:space="preserve">2020-04-15 08:53:38 - INFO: 300</t>
  </si>
  <si>
    <t xml:space="preserve">2020-04-15 08:53:48 - INFO: 301</t>
  </si>
  <si>
    <t xml:space="preserve">2020-04-15 08:53:58 - INFO: 302</t>
  </si>
  <si>
    <t xml:space="preserve">2020-04-15 08:54:08 - INFO: 303</t>
  </si>
  <si>
    <t xml:space="preserve">2020-04-15 08:54:18 - INFO: 304</t>
  </si>
  <si>
    <t xml:space="preserve">2020-04-15 08:54:29 - INFO: 305</t>
  </si>
  <si>
    <t xml:space="preserve">2020-04-15 08:54:39 - INFO: 306</t>
  </si>
  <si>
    <t xml:space="preserve">2020-04-15 08:54:49 - INFO: 307</t>
  </si>
  <si>
    <t xml:space="preserve">2020-04-15 08:54:59 - INFO: 308</t>
  </si>
  <si>
    <t xml:space="preserve">2020-04-15 08:55:09 - INFO: 309</t>
  </si>
  <si>
    <t xml:space="preserve">2020-04-15 08:55:19 - INFO: 310</t>
  </si>
  <si>
    <t xml:space="preserve">2020-04-15 08:55:29 - INFO: 311</t>
  </si>
  <si>
    <t xml:space="preserve">2020-04-15 08:55:39 - INFO: 312</t>
  </si>
  <si>
    <t xml:space="preserve">2020-04-15 08:55:50 - INFO: 313</t>
  </si>
  <si>
    <t xml:space="preserve">2020-04-15 08:56:00 - INFO: 314</t>
  </si>
  <si>
    <t xml:space="preserve">2020-04-15 08:56:10 - INFO: 315</t>
  </si>
  <si>
    <t xml:space="preserve">2020-04-15 08:56:20 - INFO: 316</t>
  </si>
  <si>
    <t xml:space="preserve">2020-04-15 08:56:30 - INFO: 317</t>
  </si>
  <si>
    <t xml:space="preserve">2020-04-15 08:56:40 - INFO: 318</t>
  </si>
  <si>
    <t xml:space="preserve">2020-04-15 08:56:50 - INFO: 319</t>
  </si>
  <si>
    <t xml:space="preserve">2020-04-15 08:57:00 - INFO: 320</t>
  </si>
  <si>
    <t xml:space="preserve">2020-04-15 08:57:11 - INFO: 321</t>
  </si>
  <si>
    <t xml:space="preserve">2020-04-15 08:57:21 - INFO: 322</t>
  </si>
  <si>
    <t xml:space="preserve">2020-04-15 08:57:31 - INFO: 323</t>
  </si>
  <si>
    <t xml:space="preserve">2020-04-15 08:57:41 - INFO: 324</t>
  </si>
  <si>
    <t xml:space="preserve">2020-04-15 08:57:51 - INFO: 325</t>
  </si>
  <si>
    <t xml:space="preserve">2020-04-15 08:58:01 - INFO: 326</t>
  </si>
  <si>
    <t xml:space="preserve">2020-04-15 08:58:11 - INFO: 327</t>
  </si>
  <si>
    <t xml:space="preserve">2020-04-15 08:58:21 - INFO: 328</t>
  </si>
  <si>
    <t xml:space="preserve">2020-04-15 08:58:31 - INFO: 329</t>
  </si>
  <si>
    <t xml:space="preserve">2020-04-15 08:58:42 - INFO: 330</t>
  </si>
  <si>
    <t xml:space="preserve">2020-04-15 08:58:52 - INFO: 331</t>
  </si>
  <si>
    <t xml:space="preserve">2020-04-15 08:59:02 - INFO: 332</t>
  </si>
  <si>
    <t xml:space="preserve">2020-04-15 08:59:12 - INFO: 333</t>
  </si>
  <si>
    <t xml:space="preserve">2020-04-15 08:59:22 - INFO: 334</t>
  </si>
  <si>
    <t xml:space="preserve">2020-04-15 08:59:32 - INFO: 335</t>
  </si>
  <si>
    <t xml:space="preserve">2020-04-15 08:59:42 - INFO: 336</t>
  </si>
  <si>
    <t xml:space="preserve">2020-04-15 08:59:52 - INFO: 337</t>
  </si>
  <si>
    <t xml:space="preserve">2020-04-15 09:00:03 - INFO: 338</t>
  </si>
  <si>
    <t xml:space="preserve">2020-04-15 09:00:13 - INFO: 339</t>
  </si>
  <si>
    <t xml:space="preserve">2020-04-15 09:00:23 - INFO: 340</t>
  </si>
  <si>
    <t xml:space="preserve">2020-04-15 09:00:33 - INFO: 341</t>
  </si>
  <si>
    <t xml:space="preserve">2020-04-15 09:00:43 - INFO: 342</t>
  </si>
  <si>
    <t xml:space="preserve">2020-04-15 09:00:53 - INFO: 343</t>
  </si>
  <si>
    <t xml:space="preserve">2020-04-15 09:01:03 - INFO: 344</t>
  </si>
  <si>
    <t xml:space="preserve">2020-04-15 09:01:14 - INFO: 345</t>
  </si>
  <si>
    <t xml:space="preserve">2020-04-15 09:01:24 - INFO: 346</t>
  </si>
  <si>
    <t xml:space="preserve">2020-04-15 09:01:34 - INFO: 347</t>
  </si>
  <si>
    <t xml:space="preserve">2020-04-15 09:01:44 - INFO: 348</t>
  </si>
  <si>
    <t xml:space="preserve">2020-04-15 09:01:54 - INFO: 349</t>
  </si>
  <si>
    <t xml:space="preserve">2020-04-15 09:02:04 - INFO: 350</t>
  </si>
  <si>
    <t xml:space="preserve">2020-04-15 09:02:14 - INFO: 351</t>
  </si>
  <si>
    <t xml:space="preserve">2020-04-15 09:02:24 - INFO: 352</t>
  </si>
  <si>
    <t xml:space="preserve">2020-04-15 09:02:35 - INFO: 353</t>
  </si>
  <si>
    <t xml:space="preserve">2020-04-15 09:02:45 - INFO: 354</t>
  </si>
  <si>
    <t xml:space="preserve">2020-04-15 09:02:55 - INFO: 355</t>
  </si>
  <si>
    <t xml:space="preserve">2020-04-15 09:03:05 - INFO: 356</t>
  </si>
  <si>
    <t xml:space="preserve">2020-04-15 09:03:15 - INFO: 357</t>
  </si>
  <si>
    <t xml:space="preserve">2020-04-15 09:03:25 - INFO: 358</t>
  </si>
  <si>
    <t xml:space="preserve">2020-04-15 09:03:35 - INFO: 359</t>
  </si>
  <si>
    <t xml:space="preserve">2020-04-15 09:03:45 - INFO: 360</t>
  </si>
  <si>
    <t xml:space="preserve">2020-04-15 09:03:56 - INFO: 361</t>
  </si>
  <si>
    <t xml:space="preserve">2020-04-15 09:04:06 - INFO: 362</t>
  </si>
  <si>
    <t xml:space="preserve">2020-04-15 09:04:16 - INFO: 363</t>
  </si>
  <si>
    <t xml:space="preserve">2020-04-15 09:04:26 - INFO: 364</t>
  </si>
  <si>
    <t xml:space="preserve">2020-04-15 09:04:36 - INFO: 365</t>
  </si>
  <si>
    <t xml:space="preserve">2020-04-15 09:04:46 - INFO: 366</t>
  </si>
  <si>
    <t xml:space="preserve">2020-04-15 09:04:56 - INFO: 367</t>
  </si>
  <si>
    <t xml:space="preserve">2020-04-15 09:05:06 - INFO: 368</t>
  </si>
  <si>
    <t xml:space="preserve">2020-04-15 09:05:17 - INFO: 369</t>
  </si>
  <si>
    <t xml:space="preserve">2020-04-15 09:05:27 - INFO: 370</t>
  </si>
  <si>
    <t xml:space="preserve">2020-04-15 09:05:37 - INFO: 371</t>
  </si>
  <si>
    <t xml:space="preserve">2020-04-15 09:05:47 - INFO: 372</t>
  </si>
  <si>
    <t xml:space="preserve">2020-04-15 09:05:57 - INFO: 373</t>
  </si>
  <si>
    <t xml:space="preserve">2020-04-15 09:06:07 - INFO: 374</t>
  </si>
  <si>
    <t xml:space="preserve">2020-04-15 09:06:17 - INFO: 375</t>
  </si>
  <si>
    <t xml:space="preserve">2020-04-15 09:06:28 - INFO: 376</t>
  </si>
  <si>
    <t xml:space="preserve">2020-04-15 09:06:38 - INFO: 377</t>
  </si>
  <si>
    <t xml:space="preserve">2020-04-15 09:06:48 - INFO: 378</t>
  </si>
  <si>
    <t xml:space="preserve">2020-04-15 09:06:58 - INFO: 379</t>
  </si>
  <si>
    <t xml:space="preserve">2020-04-15 09:07:08 - INFO: 380</t>
  </si>
  <si>
    <t xml:space="preserve">2020-04-15 09:07:18 - INFO: 381</t>
  </si>
  <si>
    <t xml:space="preserve">2020-04-15 09:07:28 - INFO: 382</t>
  </si>
  <si>
    <t xml:space="preserve">2020-04-15 09:07:38 - INFO: 383</t>
  </si>
  <si>
    <t xml:space="preserve">2020-04-15 09:07:49 - INFO: 384</t>
  </si>
  <si>
    <t xml:space="preserve">2020-04-15 09:07:59 - INFO: 385</t>
  </si>
  <si>
    <t xml:space="preserve">2020-04-15 09:08:09 - INFO: 386</t>
  </si>
  <si>
    <t xml:space="preserve">2020-04-15 09:08:19 - INFO: 387</t>
  </si>
  <si>
    <t xml:space="preserve">2020-04-15 09:08:29 - INFO: 388</t>
  </si>
  <si>
    <t xml:space="preserve">2020-04-15 09:08:39 - INFO: 389</t>
  </si>
  <si>
    <t xml:space="preserve">2020-04-15 09:08:49 - INFO: 390</t>
  </si>
  <si>
    <t xml:space="preserve">2020-04-15 09:09:00 - INFO: 391</t>
  </si>
  <si>
    <t xml:space="preserve">2020-04-15 09:09:10 - INFO: 392</t>
  </si>
  <si>
    <t xml:space="preserve">2020-04-15 09:09:20 - INFO: 393</t>
  </si>
  <si>
    <t xml:space="preserve">2020-04-15 09:09:30 - INFO: 394</t>
  </si>
  <si>
    <t xml:space="preserve">2020-04-15 09:09:40 - INFO: 395</t>
  </si>
  <si>
    <t xml:space="preserve">2020-04-15 09:09:50 - INFO: 396</t>
  </si>
  <si>
    <t xml:space="preserve">2020-04-15 09:10:00 - INFO: 397</t>
  </si>
  <si>
    <t xml:space="preserve">2020-04-15 09:10:10 - INFO: 398</t>
  </si>
  <si>
    <t xml:space="preserve">2020-04-15 09:10:20 - INFO: 399</t>
  </si>
  <si>
    <t xml:space="preserve">2020-04-15 09:10:31 - INFO: 400</t>
  </si>
  <si>
    <t xml:space="preserve">2020-04-15 09:10:41 - INFO: 401</t>
  </si>
  <si>
    <t xml:space="preserve">2020-04-15 09:10:51 - INFO: 402</t>
  </si>
  <si>
    <t xml:space="preserve">2020-04-15 09:11:01 - INFO: 403</t>
  </si>
  <si>
    <t xml:space="preserve">2020-04-15 09:11:11 - INFO: 404</t>
  </si>
  <si>
    <t xml:space="preserve">2020-04-15 09:11:21 - INFO: 405</t>
  </si>
  <si>
    <t xml:space="preserve">2020-04-15 09:11:31 - INFO: 406</t>
  </si>
  <si>
    <t xml:space="preserve">2020-04-15 09:11:41 - INFO: 407</t>
  </si>
  <si>
    <t xml:space="preserve">2020-04-15 09:11:52 - INFO: 408</t>
  </si>
  <si>
    <t xml:space="preserve">2020-04-15 09:12:02 - INFO: 409</t>
  </si>
  <si>
    <t xml:space="preserve">2020-04-15 09:12:12 - INFO: 410</t>
  </si>
  <si>
    <t xml:space="preserve">2020-04-15 09:12:22 - INFO: 411</t>
  </si>
  <si>
    <t xml:space="preserve">2020-04-15 09:12:32 - INFO: 412</t>
  </si>
  <si>
    <t xml:space="preserve">2020-04-15 09:12:42 - INFO: 413</t>
  </si>
  <si>
    <t xml:space="preserve">2020-04-15 09:12:52 - INFO: 414</t>
  </si>
  <si>
    <t xml:space="preserve">2020-04-15 09:13:02 - INFO: 415</t>
  </si>
  <si>
    <t xml:space="preserve">2020-04-15 09:13:13 - INFO: 416</t>
  </si>
  <si>
    <t xml:space="preserve">2020-04-15 09:13:23 - INFO: 417</t>
  </si>
  <si>
    <t xml:space="preserve">2020-04-15 09:13:33 - INFO: 418</t>
  </si>
  <si>
    <t xml:space="preserve">2020-04-15 09:13:43 - INFO: 419</t>
  </si>
  <si>
    <t xml:space="preserve">2020-04-15 09:13:53 - INFO: 420</t>
  </si>
  <si>
    <t xml:space="preserve">2020-04-15 09:14:03 - INFO: 421</t>
  </si>
  <si>
    <t xml:space="preserve">2020-04-15 09:14:13 - INFO: 422</t>
  </si>
  <si>
    <t xml:space="preserve">2020-04-15 09:14:23 - INFO: 423</t>
  </si>
  <si>
    <t xml:space="preserve">2020-04-15 09:14:34 - INFO: 424</t>
  </si>
  <si>
    <t xml:space="preserve">2020-04-15 09:14:44 - INFO: 425</t>
  </si>
  <si>
    <t xml:space="preserve">2020-04-15 09:14:54 - INFO: 426</t>
  </si>
  <si>
    <t xml:space="preserve">2020-04-15 09:15:04 - INFO: 427</t>
  </si>
  <si>
    <t xml:space="preserve">2020-04-15 09:15:14 - INFO: 428</t>
  </si>
  <si>
    <t xml:space="preserve">2020-04-15 09:15:24 - INFO: 429</t>
  </si>
  <si>
    <t xml:space="preserve">2020-04-15 09:15:34 - INFO: 430</t>
  </si>
  <si>
    <t xml:space="preserve">2020-04-15 09:15:44 - INFO: 431</t>
  </si>
  <si>
    <t xml:space="preserve">2020-04-15 09:15:55 - INFO: 432</t>
  </si>
  <si>
    <t xml:space="preserve">2020-04-15 09:16:05 - INFO: 433</t>
  </si>
  <si>
    <t xml:space="preserve">2020-04-15 09:16:15 - INFO: 434</t>
  </si>
  <si>
    <t xml:space="preserve">2020-04-15 09:16:25 - INFO: 435</t>
  </si>
  <si>
    <t xml:space="preserve">2020-04-15 09:16:35 - INFO: 436</t>
  </si>
  <si>
    <t xml:space="preserve">2020-04-15 09:16:45 - INFO: 437</t>
  </si>
  <si>
    <t xml:space="preserve">2020-04-15 09:16:55 - INFO: 438</t>
  </si>
  <si>
    <t xml:space="preserve">2020-04-15 09:17:05 - INFO: 439</t>
  </si>
  <si>
    <t xml:space="preserve">2020-04-15 09:17:16 - INFO: 440</t>
  </si>
  <si>
    <t xml:space="preserve">2020-04-15 09:17:26 - INFO: 441</t>
  </si>
  <si>
    <t xml:space="preserve">2020-04-15 09:17:36 - INFO: 442</t>
  </si>
  <si>
    <t xml:space="preserve">2020-04-15 09:17:46 - INFO: 443</t>
  </si>
  <si>
    <t xml:space="preserve">2020-04-15 09:17:56 - INFO: 444</t>
  </si>
  <si>
    <t xml:space="preserve">2020-04-15 09:18:06 - INFO: 445</t>
  </si>
  <si>
    <t xml:space="preserve">2020-04-15 09:18:16 - INFO: 446</t>
  </si>
  <si>
    <t xml:space="preserve">2020-04-15 09:18:26 - INFO: 447</t>
  </si>
  <si>
    <t xml:space="preserve">2020-04-15 09:18:37 - INFO: 448</t>
  </si>
  <si>
    <t xml:space="preserve">2020-04-15 09:18:47 - INFO: 449</t>
  </si>
  <si>
    <t xml:space="preserve">2020-04-15 09:18:57 - INFO: 450</t>
  </si>
  <si>
    <t xml:space="preserve">2020-04-15 09:19:07 - INFO: 451</t>
  </si>
  <si>
    <t xml:space="preserve">2020-04-15 09:19:17 - INFO: 452</t>
  </si>
  <si>
    <t xml:space="preserve">2020-04-15 09:19:27 - INFO: 453</t>
  </si>
  <si>
    <t xml:space="preserve">2020-04-15 09:19:37 - INFO: 454</t>
  </si>
  <si>
    <t xml:space="preserve">2020-04-15 09:19:47 - INFO: 455</t>
  </si>
  <si>
    <t xml:space="preserve">2020-04-15 09:19:58 - INFO: 456</t>
  </si>
  <si>
    <t xml:space="preserve">2020-04-15 09:20:08 - INFO: 457</t>
  </si>
  <si>
    <t xml:space="preserve">2020-04-15 09:20:18 - INFO: 458</t>
  </si>
  <si>
    <t xml:space="preserve">2020-04-15 09:20:28 - INFO: 459</t>
  </si>
  <si>
    <t xml:space="preserve">2020-04-15 09:20:38 - INFO: 460</t>
  </si>
  <si>
    <t xml:space="preserve">2020-04-15 09:20:48 - INFO: 461</t>
  </si>
  <si>
    <t xml:space="preserve">2020-04-15 09:20:58 - INFO: 462</t>
  </si>
  <si>
    <t xml:space="preserve">2020-04-15 09:21:08 - INFO: 463</t>
  </si>
  <si>
    <t xml:space="preserve">2020-04-15 09:21:19 - INFO: 464</t>
  </si>
  <si>
    <t xml:space="preserve">2020-04-15 09:21:29 - INFO: 465</t>
  </si>
  <si>
    <t xml:space="preserve">2020-04-15 09:21:39 - INFO: 466</t>
  </si>
  <si>
    <t xml:space="preserve">2020-04-15 09:21:49 - INFO: 467</t>
  </si>
  <si>
    <t xml:space="preserve">2020-04-15 09:21:59 - INFO: 468</t>
  </si>
  <si>
    <t xml:space="preserve">2020-04-15 09:22:09 - INFO: 469</t>
  </si>
  <si>
    <t xml:space="preserve">2020-04-15 09:22:19 - INFO: 470</t>
  </si>
  <si>
    <t xml:space="preserve">2020-04-15 09:22:29 - INFO: 471</t>
  </si>
  <si>
    <t xml:space="preserve">2020-04-15 09:22:40 - INFO: 472</t>
  </si>
  <si>
    <t xml:space="preserve">2020-04-15 09:22:50 - INFO: 473</t>
  </si>
  <si>
    <t xml:space="preserve">2020-04-15 09:23:00 - INFO: 474</t>
  </si>
  <si>
    <t xml:space="preserve">2020-04-15 09:23:10 - INFO: 475</t>
  </si>
  <si>
    <t xml:space="preserve">2020-04-15 09:23:20 - INFO: 476</t>
  </si>
  <si>
    <t xml:space="preserve">2020-04-15 09:23:30 - INFO: 477</t>
  </si>
  <si>
    <t xml:space="preserve">2020-04-15 09:23:40 - INFO: 478</t>
  </si>
  <si>
    <t xml:space="preserve">2020-04-15 09:23:50 - INFO: 479</t>
  </si>
  <si>
    <t xml:space="preserve">2020-04-15 09:24:01 - INFO: 480</t>
  </si>
  <si>
    <t xml:space="preserve">2020-04-15 09:24:11 - INFO: 481</t>
  </si>
  <si>
    <t xml:space="preserve">2020-04-15 09:24:21 - INFO: 482</t>
  </si>
  <si>
    <t xml:space="preserve">2020-04-15 09:24:31 - INFO: 483</t>
  </si>
  <si>
    <t xml:space="preserve">2020-04-15 09:24:41 - INFO: 484</t>
  </si>
  <si>
    <t xml:space="preserve">2020-04-15 09:24:51 - INFO: 485</t>
  </si>
  <si>
    <t xml:space="preserve">2020-04-15 09:25:01 - INFO: 486</t>
  </si>
  <si>
    <t xml:space="preserve">2020-04-15 09:25:11 - INFO: 487</t>
  </si>
  <si>
    <t xml:space="preserve">2020-04-15 09:25:22 - INFO: 488</t>
  </si>
  <si>
    <t xml:space="preserve">2020-04-15 09:25:32 - INFO: 489</t>
  </si>
  <si>
    <t xml:space="preserve">2020-04-15 09:25:42 - INFO: 490</t>
  </si>
  <si>
    <t xml:space="preserve">2020-04-15 09:25:52 - INFO: 491</t>
  </si>
  <si>
    <t xml:space="preserve">2020-04-15 09:26:02 - INFO: 492</t>
  </si>
  <si>
    <t xml:space="preserve">2020-04-15 09:26:12 - INFO: 493</t>
  </si>
  <si>
    <t xml:space="preserve">2020-04-15 09:26:22 - INFO: 494</t>
  </si>
  <si>
    <t xml:space="preserve">2020-04-15 09:26:32 - INFO: 495</t>
  </si>
  <si>
    <t xml:space="preserve">2020-04-15 09:26:43 - INFO: 496</t>
  </si>
  <si>
    <t xml:space="preserve">2020-04-15 09:26:53 - INFO: 497</t>
  </si>
  <si>
    <t xml:space="preserve">2020-04-15 09:27:03 - INFO: 498</t>
  </si>
  <si>
    <t xml:space="preserve">2020-04-15 09:27:13 - INFO: 499</t>
  </si>
  <si>
    <t xml:space="preserve">2020-04-15 09:27:23 - INFO: 500</t>
  </si>
  <si>
    <t xml:space="preserve">2020-04-15 09:27:33 - INFO: 501</t>
  </si>
  <si>
    <t xml:space="preserve">2020-04-15 09:27:43 - INFO: 502</t>
  </si>
  <si>
    <t xml:space="preserve">2020-04-15 09:27:53 - INFO: 503</t>
  </si>
  <si>
    <t xml:space="preserve">2020-04-15 09:28:04 - INFO: 504</t>
  </si>
  <si>
    <t xml:space="preserve">2020-04-15 09:28:14 - INFO: 505</t>
  </si>
  <si>
    <t xml:space="preserve">2020-04-15 09:28:24 - INFO: 506</t>
  </si>
  <si>
    <t xml:space="preserve">2020-04-15 09:28:34 - INFO: 507</t>
  </si>
  <si>
    <t xml:space="preserve">2020-04-15 09:28:44 - INFO: 508</t>
  </si>
  <si>
    <t xml:space="preserve">2020-04-15 09:28:54 - INFO: 509</t>
  </si>
  <si>
    <t xml:space="preserve">2020-04-15 09:29:04 - INFO: 510</t>
  </si>
  <si>
    <t xml:space="preserve">2020-04-15 09:29:14 - INFO: 511</t>
  </si>
  <si>
    <t xml:space="preserve">2020-04-15 09:29:25 - INFO: 512</t>
  </si>
  <si>
    <t xml:space="preserve">2020-04-15 09:29:35 - INFO: 513</t>
  </si>
  <si>
    <t xml:space="preserve">2020-04-15 09:29:45 - INFO: 514</t>
  </si>
  <si>
    <t xml:space="preserve">2020-04-15 09:29:55 - INFO: 515</t>
  </si>
  <si>
    <t xml:space="preserve">2020-04-15 09:30:05 - INFO: 516</t>
  </si>
  <si>
    <t xml:space="preserve">2020-04-15 09:30:15 - INFO: 517</t>
  </si>
  <si>
    <t xml:space="preserve">2020-04-15 09:30:25 - INFO: 518</t>
  </si>
  <si>
    <t xml:space="preserve">2020-04-15 09:30:35 - INFO: 519</t>
  </si>
  <si>
    <t xml:space="preserve">2020-04-15 09:30:46 - INFO: 520</t>
  </si>
  <si>
    <t xml:space="preserve">2020-04-15 09:30:56 - INFO: 521</t>
  </si>
  <si>
    <t xml:space="preserve">2020-04-15 09:31:06 - INFO: 522</t>
  </si>
  <si>
    <t xml:space="preserve">2020-04-15 09:31:16 - INFO: 523</t>
  </si>
  <si>
    <t xml:space="preserve">2020-04-15 09:31:26 - INFO: 524</t>
  </si>
  <si>
    <t xml:space="preserve">2020-04-15 09:31:36 - INFO: 525</t>
  </si>
  <si>
    <t xml:space="preserve">2020-04-15 09:31:46 - INFO: 526</t>
  </si>
  <si>
    <t xml:space="preserve">2020-04-15 09:31:56 - INFO: 527</t>
  </si>
  <si>
    <t xml:space="preserve">2020-04-15 09:32:07 - INFO: 528</t>
  </si>
  <si>
    <t xml:space="preserve">2020-04-15 09:32:17 - INFO: 529</t>
  </si>
  <si>
    <t xml:space="preserve">2020-04-15 09:32:27 - INFO: 530</t>
  </si>
  <si>
    <t xml:space="preserve">2020-04-15 09:32:37 - INFO: 531</t>
  </si>
  <si>
    <t xml:space="preserve">2020-04-15 09:32:47 - INFO: 532</t>
  </si>
  <si>
    <t xml:space="preserve">2020-04-15 09:32:57 - INFO: 533</t>
  </si>
  <si>
    <t xml:space="preserve">2020-04-15 09:33:07 - INFO: 534</t>
  </si>
  <si>
    <t xml:space="preserve">2020-04-15 09:33:17 - INFO: 535</t>
  </si>
  <si>
    <t xml:space="preserve">2020-04-15 09:33:28 - INFO: 536</t>
  </si>
  <si>
    <t xml:space="preserve">2020-04-15 09:33:38 - INFO: 537</t>
  </si>
  <si>
    <t xml:space="preserve">2020-04-15 09:33:48 - INFO: 538</t>
  </si>
  <si>
    <t xml:space="preserve">2020-04-15 09:33:58 - INFO: 539</t>
  </si>
  <si>
    <t xml:space="preserve">2020-04-15 09:34:08 - INFO: 540</t>
  </si>
  <si>
    <t xml:space="preserve">2020-04-15 09:34:18 - INFO: 541</t>
  </si>
  <si>
    <t xml:space="preserve">2020-04-15 09:34:28 - INFO: 542</t>
  </si>
  <si>
    <t xml:space="preserve">2020-04-15 09:34:38 - INFO: 543</t>
  </si>
  <si>
    <t xml:space="preserve">2020-04-15 09:34:49 - INFO: 544</t>
  </si>
  <si>
    <t xml:space="preserve">2020-04-15 09:34:59 - INFO: 545</t>
  </si>
  <si>
    <t xml:space="preserve">2020-04-15 09:35:09 - INFO: 546</t>
  </si>
  <si>
    <t xml:space="preserve">2020-04-15 09:35:19 - INFO: 547</t>
  </si>
  <si>
    <t xml:space="preserve">2020-04-15 09:35:29 - INFO: 548</t>
  </si>
  <si>
    <t xml:space="preserve">2020-04-15 09:35:39 - INFO: 549</t>
  </si>
  <si>
    <t xml:space="preserve">2020-04-15 09:35:49 - INFO: 550</t>
  </si>
  <si>
    <t xml:space="preserve">2020-04-15 09:35:59 - INFO: 551</t>
  </si>
  <si>
    <t xml:space="preserve">2020-04-15 09:36:10 - INFO: 552</t>
  </si>
  <si>
    <t xml:space="preserve">2020-04-15 09:36:20 - INFO: 553</t>
  </si>
  <si>
    <t xml:space="preserve">2020-04-15 09:36:30 - INFO: 554</t>
  </si>
  <si>
    <t xml:space="preserve">2020-04-15 09:36:40 - INFO: 555</t>
  </si>
  <si>
    <t xml:space="preserve">2020-04-15 09:36:50 - INFO: 556</t>
  </si>
  <si>
    <t xml:space="preserve">2020-04-15 09:37:00 - INFO: 557</t>
  </si>
  <si>
    <t xml:space="preserve">2020-04-15 09:37:10 - INFO: 558</t>
  </si>
  <si>
    <t xml:space="preserve">2020-04-15 09:37:20 - INFO: 559</t>
  </si>
  <si>
    <t xml:space="preserve">2020-04-15 09:37:31 - INFO: 560</t>
  </si>
  <si>
    <t xml:space="preserve">2020-04-15 09:37:41 - INFO: 561</t>
  </si>
  <si>
    <t xml:space="preserve">2020-04-15 09:37:51 - INFO: 562</t>
  </si>
  <si>
    <t xml:space="preserve">2020-04-15 09:38:01 - INFO: 563</t>
  </si>
  <si>
    <t xml:space="preserve">2020-04-15 09:38:11 - INFO: 564</t>
  </si>
  <si>
    <t xml:space="preserve">2020-04-15 09:38:21 - INFO: 565</t>
  </si>
  <si>
    <t xml:space="preserve">2020-04-15 09:38:31 - INFO: 566</t>
  </si>
  <si>
    <t xml:space="preserve">2020-04-15 09:38:41 - INFO: 567</t>
  </si>
  <si>
    <t xml:space="preserve">2020-04-15 09:38:51 - INFO: 568</t>
  </si>
  <si>
    <t xml:space="preserve">2020-04-15 09:39:02 - INFO: 569</t>
  </si>
  <si>
    <t xml:space="preserve">2020-04-15 09:39:12 - INFO: 570</t>
  </si>
  <si>
    <t xml:space="preserve">2020-04-15 09:39:22 - INFO: 571</t>
  </si>
  <si>
    <t xml:space="preserve">2020-04-15 09:39:32 - INFO: 572</t>
  </si>
  <si>
    <t xml:space="preserve">2020-04-15 09:39:42 - INFO: 573</t>
  </si>
  <si>
    <t xml:space="preserve">2020-04-15 09:39:52 - INFO: 574</t>
  </si>
  <si>
    <t xml:space="preserve">2020-04-15 09:40:02 - INFO: 575</t>
  </si>
  <si>
    <t xml:space="preserve">2020-04-15 09:40:13 - INFO: 576</t>
  </si>
  <si>
    <t xml:space="preserve">2020-04-15 09:40:23 - INFO: 577</t>
  </si>
  <si>
    <t xml:space="preserve">2020-04-15 09:40:33 - INFO: 578</t>
  </si>
  <si>
    <t xml:space="preserve">2020-04-15 09:40:43 - INFO: 579</t>
  </si>
  <si>
    <t xml:space="preserve">2020-04-15 09:40:53 - INFO: 580</t>
  </si>
  <si>
    <t xml:space="preserve">2020-04-15 09:41:03 - INFO: 581</t>
  </si>
  <si>
    <t xml:space="preserve">2020-04-15 09:41:13 - INFO: 582</t>
  </si>
  <si>
    <t xml:space="preserve">2020-04-15 09:41:23 - INFO: 583</t>
  </si>
  <si>
    <t xml:space="preserve">2020-04-15 09:41:34 - INFO: 584</t>
  </si>
  <si>
    <t xml:space="preserve">2020-04-15 09:41:44 - INFO: 585</t>
  </si>
  <si>
    <t xml:space="preserve">2020-04-15 09:41:54 - INFO: 586</t>
  </si>
  <si>
    <t xml:space="preserve">2020-04-15 09:42:04 - INFO: 587</t>
  </si>
  <si>
    <t xml:space="preserve">2020-04-15 09:42:14 - INFO: 588</t>
  </si>
  <si>
    <t xml:space="preserve">2020-04-15 09:42:24 - INFO: 589</t>
  </si>
  <si>
    <t xml:space="preserve">2020-04-15 09:42:34 - INFO: 590</t>
  </si>
  <si>
    <t xml:space="preserve">2020-04-15 09:42:44 - INFO: 591</t>
  </si>
  <si>
    <t xml:space="preserve">2020-04-15 09:42:55 - INFO: 592</t>
  </si>
  <si>
    <t xml:space="preserve">2020-04-15 09:43:05 - INFO: 593</t>
  </si>
  <si>
    <t xml:space="preserve">2020-04-15 09:43:15 - INFO: 594</t>
  </si>
  <si>
    <t xml:space="preserve">2020-04-15 09:43:25 - INFO: 595</t>
  </si>
  <si>
    <t xml:space="preserve">2020-04-15 09:43:35 - INFO: 596</t>
  </si>
  <si>
    <t xml:space="preserve">2020-04-15 09:43:45 - INFO: 597</t>
  </si>
  <si>
    <t xml:space="preserve">2020-04-15 09:43:55 - INFO: 598</t>
  </si>
  <si>
    <t xml:space="preserve">2020-04-15 09:44:05 - INFO: 599</t>
  </si>
  <si>
    <t xml:space="preserve">2020-04-15 09:44:16 - INFO: 600</t>
  </si>
  <si>
    <t xml:space="preserve">2020-04-15 09:44:26 - INFO: 601</t>
  </si>
  <si>
    <t xml:space="preserve">2020-04-15 09:44:36 - INFO: 602</t>
  </si>
  <si>
    <t xml:space="preserve">2020-04-15 09:44:46 - INFO: 603</t>
  </si>
  <si>
    <t xml:space="preserve">2020-04-15 09:44:56 - INFO: 604</t>
  </si>
  <si>
    <t xml:space="preserve">2020-04-15 09:45:06 - INFO: 605</t>
  </si>
  <si>
    <t xml:space="preserve">2020-04-15 09:45:16 - INFO: 606</t>
  </si>
  <si>
    <t xml:space="preserve">2020-04-15 09:45:26 - INFO: 607</t>
  </si>
  <si>
    <t xml:space="preserve">2020-04-15 09:45:37 - INFO: 608</t>
  </si>
  <si>
    <t xml:space="preserve">2020-04-15 09:45:47 - INFO: 609</t>
  </si>
  <si>
    <t xml:space="preserve">2020-04-15 09:45:57 - INFO: 610</t>
  </si>
  <si>
    <t xml:space="preserve">2020-04-15 09:46:07 - INFO: 611</t>
  </si>
  <si>
    <t xml:space="preserve">2020-04-15 09:46:17 - INFO: 612</t>
  </si>
  <si>
    <t xml:space="preserve">2020-04-15 09:46:27 - INFO: 613</t>
  </si>
  <si>
    <t xml:space="preserve">2020-04-15 09:46:37 - INFO: 614</t>
  </si>
  <si>
    <t xml:space="preserve">2020-04-15 09:46:47 - INFO: 615</t>
  </si>
  <si>
    <t xml:space="preserve">2020-04-15 09:46:58 - INFO: 616</t>
  </si>
  <si>
    <t xml:space="preserve">2020-04-15 09:47:08 - INFO: 617</t>
  </si>
  <si>
    <t xml:space="preserve">2020-04-15 09:47:18 - INFO: 618</t>
  </si>
  <si>
    <t xml:space="preserve">2020-04-15 09:47:28 - INFO: 619</t>
  </si>
  <si>
    <t xml:space="preserve">2020-04-15 09:47:38 - INFO: 620</t>
  </si>
  <si>
    <t xml:space="preserve">2020-04-15 09:47:48 - INFO: 621</t>
  </si>
  <si>
    <t xml:space="preserve">2020-04-15 09:47:58 - INFO: 622</t>
  </si>
  <si>
    <t xml:space="preserve">2020-04-15 09:48:08 - INFO: 623</t>
  </si>
  <si>
    <t xml:space="preserve">2020-04-15 09:48:19 - INFO: 624</t>
  </si>
  <si>
    <t xml:space="preserve">2020-04-15 09:48:29 - INFO: 625</t>
  </si>
  <si>
    <t xml:space="preserve">2020-04-15 09:48:39 - INFO: 626</t>
  </si>
  <si>
    <t xml:space="preserve">2020-04-15 09:48:49 - INFO: 627</t>
  </si>
  <si>
    <t xml:space="preserve">2020-04-15 09:48:59 - INFO: 628</t>
  </si>
  <si>
    <t xml:space="preserve">2020-04-15 09:49:09 - INFO: 629</t>
  </si>
  <si>
    <t xml:space="preserve">2020-04-15 09:49:19 - INFO: 630</t>
  </si>
  <si>
    <t xml:space="preserve">2020-04-15 09:49:29 - INFO: 631</t>
  </si>
  <si>
    <t xml:space="preserve">2020-04-15 09:49:40 - INFO: 632</t>
  </si>
  <si>
    <t xml:space="preserve">2020-04-15 09:49:50 - INFO: 633</t>
  </si>
  <si>
    <t xml:space="preserve">2020-04-15 09:50:00 - INFO: 634</t>
  </si>
  <si>
    <t xml:space="preserve">2020-04-15 09:50:10 - INFO: 635</t>
  </si>
  <si>
    <t xml:space="preserve">2020-04-15 09:50:20 - INFO: 636</t>
  </si>
  <si>
    <t xml:space="preserve">2020-04-15 09:50:30 - INFO: 637</t>
  </si>
  <si>
    <t xml:space="preserve">2020-04-15 09:50:40 - INFO: 638</t>
  </si>
  <si>
    <t xml:space="preserve">2020-04-15 09:50:50 - INFO: 639</t>
  </si>
  <si>
    <t xml:space="preserve">2020-04-15 09:51:01 - INFO: 640</t>
  </si>
  <si>
    <t xml:space="preserve">2020-04-15 09:51:11 - INFO: 641</t>
  </si>
  <si>
    <t xml:space="preserve">2020-04-15 09:51:21 - INFO: 642</t>
  </si>
  <si>
    <t xml:space="preserve">2020-04-15 09:51:31 - INFO: 643</t>
  </si>
  <si>
    <t xml:space="preserve">2020-04-15 09:51:41 - INFO: 644</t>
  </si>
  <si>
    <t xml:space="preserve">2020-04-15 09:51:51 - INFO: 645</t>
  </si>
  <si>
    <t xml:space="preserve">2020-04-15 09:52:01 - INFO: 646</t>
  </si>
  <si>
    <t xml:space="preserve">2020-04-15 09:52:11 - INFO: 647</t>
  </si>
  <si>
    <t xml:space="preserve">2020-04-15 09:52:21 - INFO: 648</t>
  </si>
  <si>
    <t xml:space="preserve">2020-04-15 09:52:32 - INFO: 649</t>
  </si>
  <si>
    <t xml:space="preserve">2020-04-15 09:52:42 - INFO: 650</t>
  </si>
  <si>
    <t xml:space="preserve">2020-04-15 09:52:52 - INFO: 651</t>
  </si>
  <si>
    <t xml:space="preserve">2020-04-15 09:53:02 - INFO: 652</t>
  </si>
  <si>
    <t xml:space="preserve">2020-04-15 09:53:12 - INFO: 653</t>
  </si>
  <si>
    <t xml:space="preserve">2020-04-15 09:53:22 - INFO: 654</t>
  </si>
  <si>
    <t xml:space="preserve">2020-04-15 09:53:32 - INFO: 655</t>
  </si>
  <si>
    <t xml:space="preserve">2020-04-15 09:53:42 - INFO: 656</t>
  </si>
  <si>
    <t xml:space="preserve">2020-04-15 09:53:53 - INFO: 657</t>
  </si>
  <si>
    <t xml:space="preserve">2020-04-15 09:54:03 - INFO: 658</t>
  </si>
  <si>
    <t xml:space="preserve">2020-04-15 09:54:13 - INFO: 659</t>
  </si>
  <si>
    <t xml:space="preserve">2020-04-15 09:54:23 - INFO: 660</t>
  </si>
  <si>
    <t xml:space="preserve">2020-04-15 09:54:33 - INFO: 661</t>
  </si>
  <si>
    <t xml:space="preserve">2020-04-15 09:54:43 - INFO: 662</t>
  </si>
  <si>
    <t xml:space="preserve">2020-04-15 09:54:53 - INFO: 663</t>
  </si>
  <si>
    <t xml:space="preserve">2020-04-15 09:55:03 - INFO: 664</t>
  </si>
  <si>
    <t xml:space="preserve">2020-04-15 09:55:14 - INFO: 665</t>
  </si>
  <si>
    <t xml:space="preserve">2020-04-15 09:55:24 - INFO: 666</t>
  </si>
  <si>
    <t xml:space="preserve">2020-04-15 09:55:34 - INFO: 667</t>
  </si>
  <si>
    <t xml:space="preserve">2020-04-15 09:55:44 - INFO: 668</t>
  </si>
  <si>
    <t xml:space="preserve">2020-04-15 09:55:54 - INFO: 669</t>
  </si>
  <si>
    <t xml:space="preserve">2020-04-15 09:56:04 - INFO: 670</t>
  </si>
  <si>
    <t xml:space="preserve">2020-04-15 09:56:14 - INFO: 671</t>
  </si>
  <si>
    <t xml:space="preserve">2020-04-15 09:56:25 - INFO: 672</t>
  </si>
  <si>
    <t xml:space="preserve">2020-04-15 09:56:35 - INFO: 673</t>
  </si>
  <si>
    <t xml:space="preserve">2020-04-15 09:56:45 - INFO: 674</t>
  </si>
  <si>
    <t xml:space="preserve">2020-04-15 09:56:55 - INFO: 675</t>
  </si>
  <si>
    <t xml:space="preserve">2020-04-15 09:57:05 - INFO: 676</t>
  </si>
  <si>
    <t xml:space="preserve">2020-04-15 09:57:15 - INFO: 677</t>
  </si>
  <si>
    <t xml:space="preserve">2020-04-15 09:57:25 - INFO: 678</t>
  </si>
  <si>
    <t xml:space="preserve">2020-04-15 09:57:35 - INFO: 679</t>
  </si>
  <si>
    <t xml:space="preserve">2020-04-15 09:57:46 - INFO: 680</t>
  </si>
  <si>
    <t xml:space="preserve">2020-04-15 09:57:56 - INFO: 681</t>
  </si>
  <si>
    <t xml:space="preserve">2020-04-15 09:58:06 - INFO: 682</t>
  </si>
  <si>
    <t xml:space="preserve">2020-04-15 09:58:16 - INFO: 683</t>
  </si>
  <si>
    <t xml:space="preserve">2020-04-15 09:58:26 - INFO: 684</t>
  </si>
  <si>
    <t xml:space="preserve">2020-04-15 09:58:36 - INFO: 685</t>
  </si>
  <si>
    <t xml:space="preserve">2020-04-15 09:58:46 - INFO: 686</t>
  </si>
  <si>
    <t xml:space="preserve">2020-04-15 09:58:56 - INFO: 687</t>
  </si>
  <si>
    <t xml:space="preserve">2020-04-15 09:59:07 - INFO: 688</t>
  </si>
  <si>
    <t xml:space="preserve">2020-04-15 09:59:17 - INFO: 689</t>
  </si>
  <si>
    <t xml:space="preserve">2020-04-15 09:59:27 - INFO: 690</t>
  </si>
  <si>
    <t xml:space="preserve">2020-04-15 09:59:37 - INFO: 691</t>
  </si>
  <si>
    <t xml:space="preserve">2020-04-15 09:59:47 - INFO: 692</t>
  </si>
  <si>
    <t xml:space="preserve">2020-04-15 09:59:57 - INFO: 693</t>
  </si>
  <si>
    <t xml:space="preserve">2020-04-15 10:00:07 - INFO: 694</t>
  </si>
  <si>
    <t xml:space="preserve">2020-04-15 10:00:18 - INFO: 695</t>
  </si>
  <si>
    <t xml:space="preserve">2020-04-15 10:00:28 - INFO: 696</t>
  </si>
  <si>
    <t xml:space="preserve">2020-04-15 10:00:38 - INFO: 697</t>
  </si>
  <si>
    <t xml:space="preserve">2020-04-15 10:00:48 - INFO: 698</t>
  </si>
  <si>
    <t xml:space="preserve">2020-04-15 10:00:58 - INFO: 699</t>
  </si>
  <si>
    <t xml:space="preserve">2020-04-15 10:01:08 - INFO: 700</t>
  </si>
  <si>
    <t xml:space="preserve">2020-04-15 10:01:18 - INFO: 701</t>
  </si>
  <si>
    <t xml:space="preserve">2020-04-15 10:01:28 - INFO: 702</t>
  </si>
  <si>
    <t xml:space="preserve">2020-04-15 10:01:38 - INFO: 703</t>
  </si>
  <si>
    <t xml:space="preserve">2020-04-15 10:01:49 - INFO: 704</t>
  </si>
  <si>
    <t xml:space="preserve">2020-04-15 10:01:59 - INFO: 705</t>
  </si>
  <si>
    <t xml:space="preserve">2020-04-15 10:02:09 - INFO: 706</t>
  </si>
  <si>
    <t xml:space="preserve">2020-04-15 10:02:19 - INFO: 707</t>
  </si>
  <si>
    <t xml:space="preserve">2020-04-15 10:02:29 - INFO: 708</t>
  </si>
  <si>
    <t xml:space="preserve">2020-04-15 10:02:39 - INFO: 709</t>
  </si>
  <si>
    <t xml:space="preserve">2020-04-15 10:02:49 - INFO: 710</t>
  </si>
  <si>
    <t xml:space="preserve">2020-04-15 10:02:59 - INFO: 711</t>
  </si>
  <si>
    <t xml:space="preserve">2020-04-15 10:03:10 - INFO: 712</t>
  </si>
  <si>
    <t xml:space="preserve">2020-04-15 10:03:20 - INFO: 713</t>
  </si>
  <si>
    <t xml:space="preserve">2020-04-15 10:03:30 - INFO: 714</t>
  </si>
  <si>
    <t xml:space="preserve">2020-04-15 10:03:40 - INFO: 715</t>
  </si>
  <si>
    <t xml:space="preserve">2020-04-15 10:03:50 - INFO: 716</t>
  </si>
  <si>
    <t xml:space="preserve">2020-04-15 10:04:00 - INFO: 717</t>
  </si>
  <si>
    <t xml:space="preserve">2020-04-15 10:04:10 - INFO: 718</t>
  </si>
  <si>
    <t xml:space="preserve">2020-04-15 10:04:20 - INFO: 719</t>
  </si>
  <si>
    <t xml:space="preserve">2020-04-15 10:04:31 - INFO: 720</t>
  </si>
  <si>
    <t xml:space="preserve">2020-04-15 10:04:41 - INFO: 721</t>
  </si>
  <si>
    <t xml:space="preserve">2020-04-15 10:04:51 - INFO: 722</t>
  </si>
  <si>
    <t xml:space="preserve">2020-04-15 10:05:01 - INFO: 723</t>
  </si>
  <si>
    <t xml:space="preserve">2020-04-15 10:05:11 - INFO: 724</t>
  </si>
  <si>
    <t xml:space="preserve">2020-04-15 10:05:21 - INFO: 725</t>
  </si>
  <si>
    <t xml:space="preserve">2020-04-15 10:05:31 - INFO: 726</t>
  </si>
  <si>
    <t xml:space="preserve">2020-04-15 10:05:41 - INFO: 727</t>
  </si>
  <si>
    <t xml:space="preserve">2020-04-15 10:05:51 - INFO: 728</t>
  </si>
  <si>
    <t xml:space="preserve">2020-04-15 10:06:02 - INFO: 729</t>
  </si>
  <si>
    <t xml:space="preserve">2020-04-15 10:06:12 - INFO: 730</t>
  </si>
  <si>
    <t xml:space="preserve">2020-04-15 10:06:22 - INFO: 731</t>
  </si>
  <si>
    <t xml:space="preserve">2020-04-15 10:06:32 - INFO: 732</t>
  </si>
  <si>
    <t xml:space="preserve">2020-04-15 10:06:42 - INFO: 733</t>
  </si>
  <si>
    <t xml:space="preserve">2020-04-15 10:06:52 - INFO: 734</t>
  </si>
  <si>
    <t xml:space="preserve">2020-04-15 10:07:02 - INFO: 735</t>
  </si>
  <si>
    <t xml:space="preserve">2020-04-15 10:07:12 - INFO: 736</t>
  </si>
  <si>
    <t xml:space="preserve">2020-04-15 10:07:23 - INFO: 737</t>
  </si>
  <si>
    <t xml:space="preserve">2020-04-15 10:07:33 - INFO: 738</t>
  </si>
  <si>
    <t xml:space="preserve">2020-04-15 10:07:43 - INFO: 739</t>
  </si>
  <si>
    <t xml:space="preserve">2020-04-15 10:07:53 - INFO: 740</t>
  </si>
  <si>
    <t xml:space="preserve">2020-04-15 10:08:03 - INFO: 741</t>
  </si>
  <si>
    <t xml:space="preserve">2020-04-15 10:08:13 - INFO: 742</t>
  </si>
  <si>
    <t xml:space="preserve">2020-04-15 10:08:23 - INFO: 743</t>
  </si>
  <si>
    <t xml:space="preserve">2020-04-15 10:08:33 - INFO: 744</t>
  </si>
  <si>
    <t xml:space="preserve">2020-04-15 10:08:44 - INFO: 745</t>
  </si>
  <si>
    <t xml:space="preserve">2020-04-15 10:08:54 - INFO: 746</t>
  </si>
  <si>
    <t xml:space="preserve">2020-04-15 10:09:04 - INFO: 747</t>
  </si>
  <si>
    <t xml:space="preserve">2020-04-15 10:09:14 - INFO: 748</t>
  </si>
  <si>
    <t xml:space="preserve">2020-04-15 10:09:24 - INFO: 749</t>
  </si>
  <si>
    <t xml:space="preserve">2020-04-15 10:09:34 - INFO: 750</t>
  </si>
  <si>
    <t xml:space="preserve">2020-04-15 10:09:44 - INFO: 751</t>
  </si>
  <si>
    <t xml:space="preserve">2020-04-15 10:09:54 - INFO: 752</t>
  </si>
  <si>
    <t xml:space="preserve">2020-04-15 10:10:05 - INFO: 753</t>
  </si>
  <si>
    <t xml:space="preserve">2020-04-15 10:10:15 - INFO: 754</t>
  </si>
  <si>
    <t xml:space="preserve">2020-04-15 10:10:25 - INFO: 755</t>
  </si>
  <si>
    <t xml:space="preserve">2020-04-15 10:10:35 - INFO: 756</t>
  </si>
  <si>
    <t xml:space="preserve">2020-04-15 10:10:45 - INFO: 757</t>
  </si>
  <si>
    <t xml:space="preserve">2020-04-15 10:10:55 - INFO: 758</t>
  </si>
  <si>
    <t xml:space="preserve">2020-04-15 10:11:05 - INFO: 759</t>
  </si>
  <si>
    <t xml:space="preserve">2020-04-15 10:11:15 - INFO: 760</t>
  </si>
  <si>
    <t xml:space="preserve">2020-04-15 10:11:26 - INFO: 761</t>
  </si>
  <si>
    <t xml:space="preserve">2020-04-15 10:11:36 - INFO: 762</t>
  </si>
  <si>
    <t xml:space="preserve">2020-04-15 10:11:46 - INFO: 763</t>
  </si>
  <si>
    <t xml:space="preserve">2020-04-15 10:11:56 - INFO: 764</t>
  </si>
  <si>
    <t xml:space="preserve">2020-04-15 10:12:06 - INFO: 765</t>
  </si>
  <si>
    <t xml:space="preserve">2020-04-15 10:12:16 - INFO: 766</t>
  </si>
  <si>
    <t xml:space="preserve">2020-04-15 10:12:26 - INFO: 767</t>
  </si>
  <si>
    <t xml:space="preserve">2020-04-15 10:12:36 - INFO: 768</t>
  </si>
  <si>
    <t xml:space="preserve">2020-04-15 10:12:47 - INFO: 769</t>
  </si>
  <si>
    <t xml:space="preserve">2020-04-15 10:12:57 - INFO: 770</t>
  </si>
  <si>
    <t xml:space="preserve">2020-04-15 10:13:07 - INFO: 771</t>
  </si>
  <si>
    <t xml:space="preserve">2020-04-15 10:13:17 - INFO: 772</t>
  </si>
  <si>
    <t xml:space="preserve">2020-04-15 10:13:27 - INFO: 773</t>
  </si>
  <si>
    <t xml:space="preserve">2020-04-15 10:13:37 - INFO: 774</t>
  </si>
  <si>
    <t xml:space="preserve">2020-04-15 10:13:47 - INFO: 775</t>
  </si>
  <si>
    <t xml:space="preserve">2020-04-15 10:13:57 - INFO: 776</t>
  </si>
  <si>
    <t xml:space="preserve">2020-04-15 10:14:08 - INFO: 777</t>
  </si>
  <si>
    <t xml:space="preserve">2020-04-15 10:14:18 - INFO: 778</t>
  </si>
  <si>
    <t xml:space="preserve">2020-04-15 10:14:28 - INFO: 779</t>
  </si>
  <si>
    <t xml:space="preserve">2020-04-15 10:14:38 - INFO: 780</t>
  </si>
  <si>
    <t xml:space="preserve">2020-04-15 10:14:48 - INFO: 781</t>
  </si>
  <si>
    <t xml:space="preserve">2020-04-15 10:14:58 - INFO: 782</t>
  </si>
  <si>
    <t xml:space="preserve">2020-04-15 10:15:08 - INFO: 783</t>
  </si>
  <si>
    <t xml:space="preserve">2020-04-15 10:15:18 - INFO: 784</t>
  </si>
  <si>
    <t xml:space="preserve">2020-04-15 10:15:29 - INFO: 785</t>
  </si>
  <si>
    <t xml:space="preserve">2020-04-15 10:15:39 - INFO: 786</t>
  </si>
  <si>
    <t xml:space="preserve">2020-04-15 10:15:49 - INFO: 787</t>
  </si>
  <si>
    <t xml:space="preserve">2020-04-15 10:15:59 - INFO: 788</t>
  </si>
  <si>
    <t xml:space="preserve">2020-04-15 10:16:09 - INFO: 789</t>
  </si>
  <si>
    <t xml:space="preserve">2020-04-15 10:16:19 - INFO: 790</t>
  </si>
  <si>
    <t xml:space="preserve">2020-04-15 10:16:29 - INFO: 791</t>
  </si>
  <si>
    <t xml:space="preserve">2020-04-15 10:16:39 - INFO: 792</t>
  </si>
  <si>
    <t xml:space="preserve">2020-04-15 10:16:50 - INFO: 793</t>
  </si>
  <si>
    <t xml:space="preserve">2020-04-15 10:17:00 - INFO: 794</t>
  </si>
  <si>
    <t xml:space="preserve">2020-04-15 10:17:10 - INFO: 795</t>
  </si>
  <si>
    <t xml:space="preserve">2020-04-15 10:17:20 - INFO: 796</t>
  </si>
  <si>
    <t xml:space="preserve">2020-04-15 10:17:30 - INFO: 797</t>
  </si>
  <si>
    <t xml:space="preserve">2020-04-15 10:17:40 - INFO: 798</t>
  </si>
  <si>
    <t xml:space="preserve">2020-04-15 10:17:50 - INFO: 799</t>
  </si>
  <si>
    <t xml:space="preserve">2020-04-15 10:18:00 - INFO: 800</t>
  </si>
  <si>
    <t xml:space="preserve">2020-04-15 10:18:11 - INFO: 801</t>
  </si>
  <si>
    <t xml:space="preserve">2020-04-15 10:18:21 - INFO: 802</t>
  </si>
  <si>
    <t xml:space="preserve">2020-04-15 10:18:31 - INFO: 803</t>
  </si>
  <si>
    <t xml:space="preserve">2020-04-15 10:18:41 - INFO: 804</t>
  </si>
  <si>
    <t xml:space="preserve">2020-04-15 10:18:51 - INFO: 805</t>
  </si>
  <si>
    <t xml:space="preserve">2020-04-15 10:19:01 - INFO: 806</t>
  </si>
  <si>
    <t xml:space="preserve">2020-04-15 10:19:11 - INFO: 807</t>
  </si>
  <si>
    <t xml:space="preserve">2020-04-15 10:19:21 - INFO: 808</t>
  </si>
  <si>
    <t xml:space="preserve">2020-04-15 10:19:32 - INFO: 809</t>
  </si>
  <si>
    <t xml:space="preserve">2020-04-15 10:19:42 - INFO: 810</t>
  </si>
  <si>
    <t xml:space="preserve">2020-04-15 10:19:52 - INFO: 811</t>
  </si>
  <si>
    <t xml:space="preserve">2020-04-15 10:20:02 - INFO: 812</t>
  </si>
  <si>
    <t xml:space="preserve">2020-04-15 10:20:12 - INFO: 813</t>
  </si>
  <si>
    <t xml:space="preserve">2020-04-15 10:20:22 - INFO: 814</t>
  </si>
  <si>
    <t xml:space="preserve">2020-04-15 10:20:32 - INFO: 815</t>
  </si>
  <si>
    <t xml:space="preserve">2020-04-15 10:20:42 - INFO: 816</t>
  </si>
  <si>
    <t xml:space="preserve">2020-04-15 10:20:52 - INFO: 817</t>
  </si>
  <si>
    <t xml:space="preserve">2020-04-15 10:21:03 - INFO: 818</t>
  </si>
  <si>
    <t xml:space="preserve">2020-04-15 10:21:13 - INFO: 819</t>
  </si>
  <si>
    <t xml:space="preserve">2020-04-15 10:21:23 - INFO: 820</t>
  </si>
  <si>
    <t xml:space="preserve">2020-04-15 10:21:33 - INFO: 821</t>
  </si>
  <si>
    <t xml:space="preserve">2020-04-15 10:21:43 - INFO: 822</t>
  </si>
  <si>
    <t xml:space="preserve">2020-04-15 10:21:53 - INFO: 823</t>
  </si>
  <si>
    <t xml:space="preserve">2020-04-15 10:22:03 - INFO: 824</t>
  </si>
  <si>
    <t xml:space="preserve">2020-04-15 10:22:13 - INFO: 825</t>
  </si>
  <si>
    <t xml:space="preserve">2020-04-15 10:22:24 - INFO: 826</t>
  </si>
  <si>
    <t xml:space="preserve">2020-04-15 10:22:34 - INFO: 827</t>
  </si>
  <si>
    <t xml:space="preserve">2020-04-15 10:22:44 - INFO: 828</t>
  </si>
  <si>
    <t xml:space="preserve">2020-04-15 10:22:54 - INFO: 829</t>
  </si>
  <si>
    <t xml:space="preserve">2020-04-15 10:23:04 - INFO: 830</t>
  </si>
  <si>
    <t xml:space="preserve">2020-04-15 10:23:14 - INFO: 831</t>
  </si>
  <si>
    <t xml:space="preserve">2020-04-15 10:23:24 - INFO: 832</t>
  </si>
  <si>
    <t xml:space="preserve">2020-04-15 10:23:34 - INFO: 833</t>
  </si>
  <si>
    <t xml:space="preserve">2020-04-15 10:23:45 - INFO: 834</t>
  </si>
  <si>
    <t xml:space="preserve">2020-04-15 10:23:55 - INFO: 835</t>
  </si>
  <si>
    <t xml:space="preserve">2020-04-15 10:24:05 - INFO: 836</t>
  </si>
  <si>
    <t xml:space="preserve">2020-04-15 10:24:15 - INFO: 837</t>
  </si>
  <si>
    <t xml:space="preserve">2020-04-15 10:24:25 - INFO: 838</t>
  </si>
  <si>
    <t xml:space="preserve">2020-04-15 10:24:35 - INFO: 839</t>
  </si>
  <si>
    <t xml:space="preserve">2020-04-15 10:24:45 - INFO: 840</t>
  </si>
  <si>
    <t xml:space="preserve">2020-04-15 10:24:55 - INFO: 841</t>
  </si>
  <si>
    <t xml:space="preserve">2020-04-15 10:25:06 - INFO: 842</t>
  </si>
  <si>
    <t xml:space="preserve">2020-04-15 10:25:16 - INFO: 843</t>
  </si>
  <si>
    <t xml:space="preserve">2020-04-15 10:25:26 - INFO: 844</t>
  </si>
  <si>
    <t xml:space="preserve">2020-04-15 10:25:36 - INFO: 845</t>
  </si>
  <si>
    <t xml:space="preserve">2020-04-15 10:25:46 - INFO: 846</t>
  </si>
  <si>
    <t xml:space="preserve">2020-04-15 10:25:56 - INFO: 847</t>
  </si>
  <si>
    <t xml:space="preserve">2020-04-15 10:26:06 - INFO: 848</t>
  </si>
  <si>
    <t xml:space="preserve">2020-04-15 10:26:16 - INFO: 849</t>
  </si>
  <si>
    <t xml:space="preserve">2020-04-15 10:26:27 - INFO: 850</t>
  </si>
  <si>
    <t xml:space="preserve">2020-04-15 10:26:37 - INFO: 851</t>
  </si>
  <si>
    <t xml:space="preserve">2020-04-15 10:26:47 - INFO: 852</t>
  </si>
  <si>
    <t xml:space="preserve">2020-04-15 10:26:57 - INFO: 853</t>
  </si>
  <si>
    <t xml:space="preserve">2020-04-15 10:27:07 - INFO: 854</t>
  </si>
  <si>
    <t xml:space="preserve">2020-04-15 10:27:17 - INFO: 855</t>
  </si>
  <si>
    <t xml:space="preserve">2020-04-15 10:27:27 - INFO: 856</t>
  </si>
  <si>
    <t xml:space="preserve">2020-04-15 10:27:37 - INFO: 857</t>
  </si>
  <si>
    <t xml:space="preserve">2020-04-15 10:27:48 - INFO: 858</t>
  </si>
  <si>
    <t xml:space="preserve">2020-04-15 10:27:58 - INFO: 859</t>
  </si>
  <si>
    <t xml:space="preserve">2020-04-15 10:28:08 - INFO: 860</t>
  </si>
  <si>
    <t xml:space="preserve">2020-04-15 10:28:18 - INFO: 861</t>
  </si>
  <si>
    <t xml:space="preserve">2020-04-15 10:28:28 - INFO: 862</t>
  </si>
  <si>
    <t xml:space="preserve">2020-04-15 10:28:38 - INFO: 863</t>
  </si>
  <si>
    <t xml:space="preserve">2020-04-15 10:28:48 - INFO: 864</t>
  </si>
  <si>
    <t xml:space="preserve">2020-04-15 10:28:58 - INFO: 865</t>
  </si>
  <si>
    <t xml:space="preserve">2020-04-15 10:29:09 - INFO: 866</t>
  </si>
  <si>
    <t xml:space="preserve">2020-04-15 10:29:19 - INFO: 867</t>
  </si>
  <si>
    <t xml:space="preserve">2020-04-15 10:29:29 - INFO: 868</t>
  </si>
  <si>
    <t xml:space="preserve">2020-04-15 10:29:39 - INFO: 869</t>
  </si>
  <si>
    <t xml:space="preserve">2020-04-15 10:29:49 - INFO: 870</t>
  </si>
  <si>
    <t xml:space="preserve">2020-04-15 10:29:59 - INFO: 871</t>
  </si>
  <si>
    <t xml:space="preserve">2020-04-15 10:30:09 - INFO: 872</t>
  </si>
  <si>
    <t xml:space="preserve">2020-04-15 10:30:19 - INFO: 873</t>
  </si>
  <si>
    <t xml:space="preserve">2020-04-15 10:30:30 - INFO: 874</t>
  </si>
  <si>
    <t xml:space="preserve">2020-04-15 10:30:40 - INFO: 875</t>
  </si>
  <si>
    <t xml:space="preserve">2020-04-15 10:30:50 - INFO: 876</t>
  </si>
  <si>
    <t xml:space="preserve">2020-04-15 10:31:00 - INFO: 877</t>
  </si>
  <si>
    <t xml:space="preserve">2020-04-15 10:31:10 - INFO: 878</t>
  </si>
  <si>
    <t xml:space="preserve">2020-04-15 10:31:20 - INFO: 879</t>
  </si>
  <si>
    <t xml:space="preserve">2020-04-15 10:31:30 - INFO: 880</t>
  </si>
  <si>
    <t xml:space="preserve">2020-04-15 10:31:40 - INFO: 881</t>
  </si>
  <si>
    <t xml:space="preserve">2020-04-15 10:31:51 - INFO: 882</t>
  </si>
  <si>
    <t xml:space="preserve">2020-04-15 10:32:01 - INFO: 883</t>
  </si>
  <si>
    <t xml:space="preserve">2020-04-15 10:32:11 - INFO: 884</t>
  </si>
  <si>
    <t xml:space="preserve">2020-04-15 10:32:21 - INFO: 885</t>
  </si>
  <si>
    <t xml:space="preserve">2020-04-15 10:32:31 - INFO: 886</t>
  </si>
  <si>
    <t xml:space="preserve">2020-04-15 10:32:41 - INFO: 887</t>
  </si>
  <si>
    <t xml:space="preserve">2020-04-15 10:32:51 - INFO: 888</t>
  </si>
  <si>
    <t xml:space="preserve">2020-04-15 10:33:01 - INFO: 889</t>
  </si>
  <si>
    <t xml:space="preserve">2020-04-15 10:33:12 - INFO: 890</t>
  </si>
  <si>
    <t xml:space="preserve">2020-04-15 10:33:22 - INFO: 891</t>
  </si>
  <si>
    <t xml:space="preserve">2020-04-15 10:33:32 - INFO: 892</t>
  </si>
  <si>
    <t xml:space="preserve">2020-04-15 10:33:42 - INFO: 893</t>
  </si>
  <si>
    <t xml:space="preserve">2020-04-15 10:33:52 - INFO: 894</t>
  </si>
  <si>
    <t xml:space="preserve">2020-04-15 10:34:02 - INFO: 895</t>
  </si>
  <si>
    <t xml:space="preserve">2020-04-15 10:34:12 - INFO: 896</t>
  </si>
  <si>
    <t xml:space="preserve">2020-04-15 10:34:22 - INFO: 897</t>
  </si>
  <si>
    <t xml:space="preserve">2020-04-15 10:34:33 - INFO: 898</t>
  </si>
  <si>
    <t xml:space="preserve">2020-04-15 10:34:43 - INFO: 899</t>
  </si>
  <si>
    <t xml:space="preserve">2020-04-15 10:34:53 - INFO: 900</t>
  </si>
  <si>
    <t xml:space="preserve">2020-04-15 10:35:03 - INFO: 901</t>
  </si>
  <si>
    <t xml:space="preserve">2020-04-15 10:35:13 - INFO: 902</t>
  </si>
  <si>
    <t xml:space="preserve">2020-04-15 10:35:23 - INFO: 903</t>
  </si>
  <si>
    <t xml:space="preserve">2020-04-15 10:35:33 - INFO: 904</t>
  </si>
  <si>
    <t xml:space="preserve">2020-04-15 10:35:43 - INFO: 905</t>
  </si>
  <si>
    <t xml:space="preserve">2020-04-15 10:35:54 - INFO: 906</t>
  </si>
  <si>
    <t xml:space="preserve">2020-04-15 10:36:04 - INFO: 907</t>
  </si>
  <si>
    <t xml:space="preserve">2020-04-15 10:36:14 - INFO: 908</t>
  </si>
  <si>
    <t xml:space="preserve">2020-04-15 10:36:24 - INFO: 909</t>
  </si>
  <si>
    <t xml:space="preserve">2020-04-15 10:36:34 - INFO: 910</t>
  </si>
  <si>
    <t xml:space="preserve">2020-04-15 10:36:44 - INFO: 911</t>
  </si>
  <si>
    <t xml:space="preserve">2020-04-15 10:36:54 - INFO: 912</t>
  </si>
  <si>
    <t xml:space="preserve">2020-04-15 10:37:04 - INFO: 913</t>
  </si>
  <si>
    <t xml:space="preserve">2020-04-15 10:37:15 - INFO: 914</t>
  </si>
  <si>
    <t xml:space="preserve">2020-04-15 10:37:25 - INFO: 915</t>
  </si>
  <si>
    <t xml:space="preserve">2020-04-15 10:37:35 - INFO: 916</t>
  </si>
  <si>
    <t xml:space="preserve">2020-04-15 10:37:45 - INFO: 917</t>
  </si>
  <si>
    <t xml:space="preserve">2020-04-15 10:37:55 - INFO: 918</t>
  </si>
  <si>
    <t xml:space="preserve">2020-04-15 10:38:05 - INFO: 919</t>
  </si>
  <si>
    <t xml:space="preserve">2020-04-15 10:38:15 - INFO: 920</t>
  </si>
  <si>
    <t xml:space="preserve">2020-04-15 10:38:25 - INFO: 921</t>
  </si>
  <si>
    <t xml:space="preserve">2020-04-15 10:38:36 - INFO: 922</t>
  </si>
  <si>
    <t xml:space="preserve">2020-04-15 10:38:46 - INFO: 923</t>
  </si>
  <si>
    <t xml:space="preserve">2020-04-15 10:38:56 - INFO: 924</t>
  </si>
  <si>
    <t xml:space="preserve">2020-04-15 10:39:06 - INFO: 925</t>
  </si>
  <si>
    <t xml:space="preserve">2020-04-15 10:39:16 - INFO: 926</t>
  </si>
  <si>
    <t xml:space="preserve">2020-04-15 10:39:26 - INFO: 927</t>
  </si>
  <si>
    <t xml:space="preserve">2020-04-15 10:39:36 - INFO: 928</t>
  </si>
  <si>
    <t xml:space="preserve">2020-04-15 10:39:46 - INFO: 929</t>
  </si>
  <si>
    <t xml:space="preserve">2020-04-15 10:39:57 - INFO: 930</t>
  </si>
  <si>
    <t xml:space="preserve">2020-04-15 10:40:07 - INFO: 931</t>
  </si>
  <si>
    <t xml:space="preserve">2020-04-15 10:40:17 - INFO: 932</t>
  </si>
  <si>
    <t xml:space="preserve">2020-04-15 10:40:27 - INFO: 933</t>
  </si>
  <si>
    <t xml:space="preserve">2020-04-15 10:40:37 - INFO: 934</t>
  </si>
  <si>
    <t xml:space="preserve">2020-04-15 10:40:47 - INFO: 935</t>
  </si>
  <si>
    <t xml:space="preserve">2020-04-15 10:40:57 - INFO: 936</t>
  </si>
  <si>
    <t xml:space="preserve">2020-04-15 10:41:07 - INFO: 937</t>
  </si>
  <si>
    <t xml:space="preserve">2020-04-15 10:41:18 - INFO: 938</t>
  </si>
  <si>
    <t xml:space="preserve">2020-04-15 10:41:28 - INFO: 939</t>
  </si>
  <si>
    <t xml:space="preserve">2020-04-15 10:41:38 - INFO: 940</t>
  </si>
  <si>
    <t xml:space="preserve">2020-04-15 10:41:48 - INFO: 941</t>
  </si>
  <si>
    <t xml:space="preserve">2020-04-15 10:41:58 - INFO: 942</t>
  </si>
  <si>
    <t xml:space="preserve">2020-04-15 10:42:08 - INFO: 943</t>
  </si>
  <si>
    <t xml:space="preserve">2020-04-15 10:42:18 - INFO: 944</t>
  </si>
  <si>
    <t xml:space="preserve">2020-04-15 10:42:28 - INFO: 945</t>
  </si>
  <si>
    <t xml:space="preserve">2020-04-15 10:42:39 - INFO: 946</t>
  </si>
  <si>
    <t xml:space="preserve">2020-04-15 10:42:49 - INFO: 947</t>
  </si>
  <si>
    <t xml:space="preserve">2020-04-15 10:42:59 - INFO: 948</t>
  </si>
  <si>
    <t xml:space="preserve">2020-04-15 10:43:09 - INFO: 949</t>
  </si>
  <si>
    <t xml:space="preserve">2020-04-15 10:43:19 - INFO: 950</t>
  </si>
  <si>
    <t xml:space="preserve">2020-04-15 10:43:29 - INFO: 951</t>
  </si>
  <si>
    <t xml:space="preserve">2020-04-15 10:43:39 - INFO: 952</t>
  </si>
  <si>
    <t xml:space="preserve">2020-04-15 10:43:49 - INFO: 953</t>
  </si>
  <si>
    <t xml:space="preserve">2020-04-15 10:43:59 - INFO: 954</t>
  </si>
  <si>
    <t xml:space="preserve">2020-04-15 10:44:10 - INFO: 955</t>
  </si>
  <si>
    <t xml:space="preserve">2020-04-15 10:44:20 - INFO: 956</t>
  </si>
  <si>
    <t xml:space="preserve">2020-04-15 10:44:30 - INFO: 957</t>
  </si>
  <si>
    <t xml:space="preserve">2020-04-15 10:44:40 - INFO: 958</t>
  </si>
  <si>
    <t xml:space="preserve">2020-04-15 10:44:50 - INFO: 959</t>
  </si>
  <si>
    <t xml:space="preserve">2020-04-15 10:45:00 - INFO: 960</t>
  </si>
  <si>
    <t xml:space="preserve">2020-04-15 10:45:10 - INFO: 961</t>
  </si>
  <si>
    <t xml:space="preserve">2020-04-15 10:45:20 - INFO: 962</t>
  </si>
  <si>
    <t xml:space="preserve">2020-04-15 10:45:31 - INFO: 963</t>
  </si>
  <si>
    <t xml:space="preserve">2020-04-15 10:45:41 - INFO: 964</t>
  </si>
  <si>
    <t xml:space="preserve">2020-04-15 10:45:51 - INFO: 965</t>
  </si>
  <si>
    <t xml:space="preserve">2020-04-15 10:46:01 - INFO: 966</t>
  </si>
  <si>
    <t xml:space="preserve">2020-04-15 10:46:11 - INFO: 967</t>
  </si>
  <si>
    <t xml:space="preserve">2020-04-15 10:46:21 - INFO: 968</t>
  </si>
  <si>
    <t xml:space="preserve">2020-04-15 10:46:31 - INFO: 969</t>
  </si>
  <si>
    <t xml:space="preserve">2020-04-15 10:46:41 - INFO: 970</t>
  </si>
  <si>
    <t xml:space="preserve">2020-04-15 10:46:52 - INFO: 971</t>
  </si>
  <si>
    <t xml:space="preserve">2020-04-15 10:47:02 - INFO: 972</t>
  </si>
  <si>
    <t xml:space="preserve">2020-04-15 10:47:12 - INFO: 973</t>
  </si>
  <si>
    <t xml:space="preserve">2020-04-15 10:47:22 - INFO: 974</t>
  </si>
  <si>
    <t xml:space="preserve">2020-04-15 10:47:32 - INFO: 975</t>
  </si>
  <si>
    <t xml:space="preserve">2020-04-15 10:47:42 - INFO: 976</t>
  </si>
  <si>
    <t xml:space="preserve">2020-04-15 10:47:52 - INFO: 977</t>
  </si>
  <si>
    <t xml:space="preserve">2020-04-15 10:48:02 - INFO: 978</t>
  </si>
  <si>
    <t xml:space="preserve">2020-04-15 10:48:13 - INFO: 979</t>
  </si>
  <si>
    <t xml:space="preserve">2020-04-15 10:48:23 - INFO: 980</t>
  </si>
  <si>
    <t xml:space="preserve">2020-04-15 10:48:33 - INFO: 981</t>
  </si>
  <si>
    <t xml:space="preserve">2020-04-15 10:48:43 - INFO: 982</t>
  </si>
  <si>
    <t xml:space="preserve">2020-04-15 10:48:53 - INFO: 983</t>
  </si>
  <si>
    <t xml:space="preserve">2020-04-15 10:49:03 - INFO: 984</t>
  </si>
  <si>
    <t xml:space="preserve">2020-04-15 10:49:13 - INFO: 985</t>
  </si>
  <si>
    <t xml:space="preserve">2020-04-15 10:49:23 - INFO: 986</t>
  </si>
  <si>
    <t xml:space="preserve">2020-04-15 10:49:34 - INFO: 987</t>
  </si>
  <si>
    <t xml:space="preserve">2020-04-15 10:49:44 - INFO: 988</t>
  </si>
  <si>
    <t xml:space="preserve">2020-04-15 10:49:54 - INFO: 989</t>
  </si>
  <si>
    <t xml:space="preserve">2020-04-15 10:50:04 - INFO: 990</t>
  </si>
  <si>
    <t xml:space="preserve">2020-04-15 10:50:14 - INFO: 991</t>
  </si>
  <si>
    <t xml:space="preserve">2020-04-15 10:50:24 - INFO: 992</t>
  </si>
  <si>
    <t xml:space="preserve">2020-04-15 10:50:34 - INFO: 993</t>
  </si>
  <si>
    <t xml:space="preserve">2020-04-15 10:50:44 - INFO: 994</t>
  </si>
  <si>
    <t xml:space="preserve">2020-04-15 10:50:55 - INFO: 995</t>
  </si>
  <si>
    <t xml:space="preserve">2020-04-15 10:51:05 - INFO: 996</t>
  </si>
  <si>
    <t xml:space="preserve">2020-04-15 10:51:15 - INFO: 997</t>
  </si>
  <si>
    <t xml:space="preserve">2020-04-15 10:51:25 - INFO: 998</t>
  </si>
  <si>
    <t xml:space="preserve">2020-04-15 10:51:35 - INFO: 999</t>
  </si>
  <si>
    <t xml:space="preserve">2020-04-15 10:51:45 - INFO: 1000</t>
  </si>
  <si>
    <t xml:space="preserve">2020-04-15 10:51:55 - INFO: 1001</t>
  </si>
  <si>
    <t xml:space="preserve">2020-04-15 10:52:05 - INFO: 1002</t>
  </si>
  <si>
    <t xml:space="preserve">2020-04-15 10:52:16 - INFO: 1003</t>
  </si>
  <si>
    <t xml:space="preserve">2020-04-15 10:52:26 - INFO: 1004</t>
  </si>
  <si>
    <t xml:space="preserve">2020-04-15 10:52:36 - INFO: 1005</t>
  </si>
  <si>
    <t xml:space="preserve">2020-04-15 10:52:46 - INFO: 1006</t>
  </si>
  <si>
    <t xml:space="preserve">2020-04-15 10:52:56 - INFO: 1007</t>
  </si>
  <si>
    <t xml:space="preserve">2020-04-15 10:53:06 - INFO: 1008</t>
  </si>
  <si>
    <t xml:space="preserve">2020-04-15 10:53:16 - INFO: 1009</t>
  </si>
  <si>
    <t xml:space="preserve">2020-04-15 10:53:26 - INFO: 1010</t>
  </si>
  <si>
    <t xml:space="preserve">2020-04-15 10:53:37 - INFO: 1011</t>
  </si>
  <si>
    <t xml:space="preserve">2020-04-15 10:53:47 - INFO: 1012</t>
  </si>
  <si>
    <t xml:space="preserve">2020-04-15 10:53:57 - INFO: 1013</t>
  </si>
  <si>
    <t xml:space="preserve">2020-04-15 10:54:07 - INFO: 1014</t>
  </si>
  <si>
    <t xml:space="preserve">2020-04-15 10:54:17 - INFO: 1015</t>
  </si>
  <si>
    <t xml:space="preserve">2020-04-15 10:54:27 - INFO: 1016</t>
  </si>
  <si>
    <t xml:space="preserve">2020-04-15 10:54:37 - INFO: 1017</t>
  </si>
  <si>
    <t xml:space="preserve">2020-04-15 10:54:47 - INFO: 1018</t>
  </si>
  <si>
    <t xml:space="preserve">2020-04-15 10:54:58 - INFO: 1019</t>
  </si>
  <si>
    <t xml:space="preserve">2020-04-15 10:55:08 - INFO: 1020</t>
  </si>
  <si>
    <t xml:space="preserve">2020-04-15 10:55:18 - INFO: 1021</t>
  </si>
  <si>
    <t xml:space="preserve">2020-04-15 10:55:28 - INFO: 1022</t>
  </si>
  <si>
    <t xml:space="preserve">2020-04-15 10:55:38 - INFO: 1023</t>
  </si>
  <si>
    <t xml:space="preserve">2020-04-15 10:55:48 - INFO: 1024</t>
  </si>
  <si>
    <t xml:space="preserve">2020-04-15 10:55:58 - INFO: 1025</t>
  </si>
  <si>
    <t xml:space="preserve">2020-04-15 10:56:09 - INFO: 1026</t>
  </si>
  <si>
    <t xml:space="preserve">2020-04-15 10:56:19 - INFO: 1027</t>
  </si>
  <si>
    <t xml:space="preserve">2020-04-15 10:56:29 - INFO: 1028</t>
  </si>
  <si>
    <t xml:space="preserve">2020-04-15 10:56:39 - INFO: 1029</t>
  </si>
  <si>
    <t xml:space="preserve">2020-04-15 10:56:49 - INFO: 1030</t>
  </si>
  <si>
    <t xml:space="preserve">2020-04-15 10:56:59 - INFO: 1031</t>
  </si>
  <si>
    <t xml:space="preserve">2020-04-15 10:57:09 - INFO: 1032</t>
  </si>
  <si>
    <t xml:space="preserve">2020-04-15 10:57:19 - INFO: 1033</t>
  </si>
  <si>
    <t xml:space="preserve">2020-04-15 10:57:30 - INFO: 1034</t>
  </si>
  <si>
    <t xml:space="preserve">2020-04-15 10:57:40 - INFO: 1035</t>
  </si>
  <si>
    <t xml:space="preserve">2020-04-15 10:57:50 - INFO: 1036</t>
  </si>
  <si>
    <t xml:space="preserve">2020-04-15 10:58:00 - INFO: 1037</t>
  </si>
  <si>
    <t xml:space="preserve">2020-04-15 10:58:10 - INFO: 1038</t>
  </si>
  <si>
    <t xml:space="preserve">2020-04-15 10:58:20 - INFO: 1039</t>
  </si>
  <si>
    <t xml:space="preserve">2020-04-15 10:58:30 - INFO: 1040</t>
  </si>
  <si>
    <t xml:space="preserve">2020-04-15 10:58:40 - INFO: 1041</t>
  </si>
  <si>
    <t xml:space="preserve">2020-04-15 10:58:51 - INFO: 1042</t>
  </si>
  <si>
    <t xml:space="preserve">2020-04-15 10:59:01 - INFO: 1043</t>
  </si>
  <si>
    <t xml:space="preserve">2020-04-15 10:59:11 - INFO: 1044</t>
  </si>
  <si>
    <t xml:space="preserve">2020-04-15 10:59:21 - INFO: 1045</t>
  </si>
  <si>
    <t xml:space="preserve">2020-04-15 10:59:31 - INFO: 1046</t>
  </si>
  <si>
    <t xml:space="preserve">2020-04-15 10:59:41 - INFO: 1047</t>
  </si>
  <si>
    <t xml:space="preserve">2020-04-15 10:59:51 - INFO: 1048</t>
  </si>
  <si>
    <t xml:space="preserve">2020-04-15 11:00:01 - INFO: 1049</t>
  </si>
  <si>
    <t xml:space="preserve">2020-04-15 11:00:12 - INFO: 1050</t>
  </si>
  <si>
    <t xml:space="preserve">2020-04-15 11:00:22 - INFO: 1051</t>
  </si>
  <si>
    <t xml:space="preserve">2020-04-15 11:00:32 - INFO: 1052</t>
  </si>
  <si>
    <t xml:space="preserve">2020-04-15 11:00:42 - INFO: 1053</t>
  </si>
  <si>
    <t xml:space="preserve">2020-04-15 11:00:52 - INFO: 1054</t>
  </si>
  <si>
    <t xml:space="preserve">2020-04-15 11:01:02 - INFO: 1055</t>
  </si>
  <si>
    <t xml:space="preserve">Batch averages</t>
  </si>
  <si>
    <t xml:space="preserve">Weighted averages</t>
  </si>
  <si>
    <t xml:space="preserve">Batch samples</t>
  </si>
  <si>
    <t xml:space="preserve"> _temp_diff</t>
  </si>
  <si>
    <t xml:space="preserve"> __hum_diff</t>
  </si>
  <si>
    <t xml:space="preserve"> temp_factor</t>
  </si>
  <si>
    <t xml:space="preserve"> hum_factor</t>
  </si>
  <si>
    <t xml:space="preserve">Total samples</t>
  </si>
  <si>
    <t xml:space="preserve">20200521-205248</t>
  </si>
  <si>
    <t xml:space="preserve">INFO</t>
  </si>
  <si>
    <t xml:space="preserve">____Sample</t>
  </si>
  <si>
    <t xml:space="preserve">__CPU_Temp</t>
  </si>
  <si>
    <t xml:space="preserve">_senseTemp</t>
  </si>
  <si>
    <t xml:space="preserve">_sensHumid</t>
  </si>
  <si>
    <t xml:space="preserve">_sensePres</t>
  </si>
  <si>
    <t xml:space="preserve">__DHT_Temp</t>
  </si>
  <si>
    <t xml:space="preserve">_DHT_Humid</t>
  </si>
  <si>
    <t xml:space="preserve">20200521-205328</t>
  </si>
  <si>
    <t xml:space="preserve">46.16</t>
  </si>
  <si>
    <t xml:space="preserve">31.7</t>
  </si>
  <si>
    <t xml:space="preserve">52.77</t>
  </si>
  <si>
    <t xml:space="preserve">1020.7</t>
  </si>
  <si>
    <t xml:space="preserve">25.4</t>
  </si>
  <si>
    <t xml:space="preserve">68.0</t>
  </si>
  <si>
    <t xml:space="preserve">20200521-205408</t>
  </si>
  <si>
    <t xml:space="preserve">45.08</t>
  </si>
  <si>
    <t xml:space="preserve">31.83</t>
  </si>
  <si>
    <t xml:space="preserve">53.58</t>
  </si>
  <si>
    <t xml:space="preserve">1020.72</t>
  </si>
  <si>
    <t xml:space="preserve">67.0</t>
  </si>
  <si>
    <t xml:space="preserve">20200521-205447</t>
  </si>
  <si>
    <t xml:space="preserve">45.62</t>
  </si>
  <si>
    <t xml:space="preserve">31.67</t>
  </si>
  <si>
    <t xml:space="preserve">53.9</t>
  </si>
  <si>
    <t xml:space="preserve">66.5</t>
  </si>
  <si>
    <t xml:space="preserve">20200521-205527</t>
  </si>
  <si>
    <t xml:space="preserve">53.67</t>
  </si>
  <si>
    <t xml:space="preserve">1020.74</t>
  </si>
  <si>
    <t xml:space="preserve">68.1</t>
  </si>
  <si>
    <t xml:space="preserve">20200521-205607</t>
  </si>
  <si>
    <t xml:space="preserve">31.5</t>
  </si>
  <si>
    <t xml:space="preserve">53.32</t>
  </si>
  <si>
    <t xml:space="preserve">1020.77</t>
  </si>
  <si>
    <t xml:space="preserve">65.8</t>
  </si>
  <si>
    <t xml:space="preserve">20200521-205646</t>
  </si>
  <si>
    <t xml:space="preserve">31.29</t>
  </si>
  <si>
    <t xml:space="preserve">54.79</t>
  </si>
  <si>
    <t xml:space="preserve">1020.78</t>
  </si>
  <si>
    <t xml:space="preserve">66.0</t>
  </si>
  <si>
    <t xml:space="preserve">20200521-205726</t>
  </si>
  <si>
    <t xml:space="preserve">31.32</t>
  </si>
  <si>
    <t xml:space="preserve">54.89</t>
  </si>
  <si>
    <t xml:space="preserve">68.3</t>
  </si>
  <si>
    <t xml:space="preserve">20200521-205806</t>
  </si>
  <si>
    <t xml:space="preserve">31.23</t>
  </si>
  <si>
    <t xml:space="preserve">55.09</t>
  </si>
  <si>
    <t xml:space="preserve">1020.82</t>
  </si>
  <si>
    <t xml:space="preserve">68.4</t>
  </si>
  <si>
    <t xml:space="preserve">20200521-205925</t>
  </si>
  <si>
    <t xml:space="preserve">31.45</t>
  </si>
  <si>
    <t xml:space="preserve">56.26</t>
  </si>
  <si>
    <t xml:space="preserve">1020.88</t>
  </si>
  <si>
    <t xml:space="preserve">25.5</t>
  </si>
  <si>
    <t xml:space="preserve">68.7</t>
  </si>
  <si>
    <t xml:space="preserve">20200521-210005</t>
  </si>
  <si>
    <t xml:space="preserve">31.09</t>
  </si>
  <si>
    <t xml:space="preserve">55.68</t>
  </si>
  <si>
    <t xml:space="preserve">1020.89</t>
  </si>
  <si>
    <t xml:space="preserve">67.6</t>
  </si>
  <si>
    <t xml:space="preserve">20200521-210044</t>
  </si>
  <si>
    <t xml:space="preserve">31.01</t>
  </si>
  <si>
    <t xml:space="preserve">55.71</t>
  </si>
  <si>
    <t xml:space="preserve">1020.95</t>
  </si>
  <si>
    <t xml:space="preserve">66.6</t>
  </si>
  <si>
    <t xml:space="preserve">20200521-210237</t>
  </si>
  <si>
    <t xml:space="preserve">31.21</t>
  </si>
  <si>
    <t xml:space="preserve">55.03</t>
  </si>
  <si>
    <t xml:space="preserve">1020.92</t>
  </si>
  <si>
    <t xml:space="preserve">25.3</t>
  </si>
  <si>
    <t xml:space="preserve">66.8</t>
  </si>
  <si>
    <t xml:space="preserve">20200521-210316</t>
  </si>
  <si>
    <t xml:space="preserve">30.65</t>
  </si>
  <si>
    <t xml:space="preserve">55.66</t>
  </si>
  <si>
    <t xml:space="preserve">66.9</t>
  </si>
  <si>
    <t xml:space="preserve">20200521-210356</t>
  </si>
  <si>
    <t xml:space="preserve">30.5</t>
  </si>
  <si>
    <t xml:space="preserve">55.11</t>
  </si>
  <si>
    <t xml:space="preserve">1020.81</t>
  </si>
  <si>
    <t xml:space="preserve">65.7</t>
  </si>
  <si>
    <t xml:space="preserve">20200521-210436</t>
  </si>
  <si>
    <t xml:space="preserve">30.25</t>
  </si>
  <si>
    <t xml:space="preserve">55.35</t>
  </si>
  <si>
    <t xml:space="preserve">25.2</t>
  </si>
  <si>
    <t xml:space="preserve">64.5</t>
  </si>
  <si>
    <t xml:space="preserve">20200521-210515</t>
  </si>
  <si>
    <t xml:space="preserve">30.2</t>
  </si>
  <si>
    <t xml:space="preserve">55.34</t>
  </si>
  <si>
    <t xml:space="preserve">1020.8</t>
  </si>
  <si>
    <t xml:space="preserve">25.1</t>
  </si>
  <si>
    <t xml:space="preserve">64.9</t>
  </si>
  <si>
    <t xml:space="preserve">20200521-210555</t>
  </si>
  <si>
    <t xml:space="preserve">30.34</t>
  </si>
  <si>
    <t xml:space="preserve">55.42</t>
  </si>
  <si>
    <t xml:space="preserve">25.0</t>
  </si>
  <si>
    <t xml:space="preserve">65.4</t>
  </si>
  <si>
    <t xml:space="preserve">20200521-210634</t>
  </si>
  <si>
    <t xml:space="preserve">44.01</t>
  </si>
  <si>
    <t xml:space="preserve">30.4</t>
  </si>
  <si>
    <t xml:space="preserve">56.1</t>
  </si>
  <si>
    <t xml:space="preserve">65.6</t>
  </si>
  <si>
    <t xml:space="preserve">20200521-210714</t>
  </si>
  <si>
    <t xml:space="preserve">30.45</t>
  </si>
  <si>
    <t xml:space="preserve">56.11</t>
  </si>
  <si>
    <t xml:space="preserve">67.2</t>
  </si>
  <si>
    <t xml:space="preserve">20200521-210754</t>
  </si>
  <si>
    <t xml:space="preserve">30.81</t>
  </si>
  <si>
    <t xml:space="preserve">56.15</t>
  </si>
  <si>
    <t xml:space="preserve">67.7</t>
  </si>
  <si>
    <t xml:space="preserve">20200521-210833</t>
  </si>
  <si>
    <t xml:space="preserve">44.55</t>
  </si>
  <si>
    <t xml:space="preserve">30.72</t>
  </si>
  <si>
    <t xml:space="preserve">55.41</t>
  </si>
  <si>
    <t xml:space="preserve">1020.83</t>
  </si>
  <si>
    <t xml:space="preserve">20200521-210913</t>
  </si>
  <si>
    <t xml:space="preserve">30.6</t>
  </si>
  <si>
    <t xml:space="preserve">55.58</t>
  </si>
  <si>
    <t xml:space="preserve">1020.79</t>
  </si>
  <si>
    <t xml:space="preserve">66.2</t>
  </si>
  <si>
    <t xml:space="preserve">20200521-210953</t>
  </si>
  <si>
    <t xml:space="preserve">30.38</t>
  </si>
  <si>
    <t xml:space="preserve">55.51</t>
  </si>
  <si>
    <t xml:space="preserve">66.3</t>
  </si>
  <si>
    <t xml:space="preserve">20200521-211032</t>
  </si>
  <si>
    <t xml:space="preserve">30.07</t>
  </si>
  <si>
    <t xml:space="preserve">56.03</t>
  </si>
  <si>
    <t xml:space="preserve">1020.84</t>
  </si>
  <si>
    <t xml:space="preserve">65.3</t>
  </si>
  <si>
    <t xml:space="preserve">20200521-211152</t>
  </si>
  <si>
    <t xml:space="preserve">30.03</t>
  </si>
  <si>
    <t xml:space="preserve">56.74</t>
  </si>
  <si>
    <t xml:space="preserve">65.1</t>
  </si>
  <si>
    <t xml:space="preserve">20200521-211231</t>
  </si>
  <si>
    <t xml:space="preserve">30.12</t>
  </si>
  <si>
    <t xml:space="preserve">57.84</t>
  </si>
  <si>
    <t xml:space="preserve">20200521-211351</t>
  </si>
  <si>
    <t xml:space="preserve">30.05</t>
  </si>
  <si>
    <t xml:space="preserve">57.04</t>
  </si>
  <si>
    <t xml:space="preserve">20200521-211430</t>
  </si>
  <si>
    <t xml:space="preserve">29.72</t>
  </si>
  <si>
    <t xml:space="preserve">57.33</t>
  </si>
  <si>
    <t xml:space="preserve">20200521-211510</t>
  </si>
  <si>
    <t xml:space="preserve">29.81</t>
  </si>
  <si>
    <t xml:space="preserve">57.46</t>
  </si>
  <si>
    <t xml:space="preserve">20200521-211550</t>
  </si>
  <si>
    <t xml:space="preserve">30.0</t>
  </si>
  <si>
    <t xml:space="preserve">58.21</t>
  </si>
  <si>
    <t xml:space="preserve">24.9</t>
  </si>
  <si>
    <t xml:space="preserve">67.1</t>
  </si>
  <si>
    <t xml:space="preserve">20200521-211629</t>
  </si>
  <si>
    <t xml:space="preserve">30.41</t>
  </si>
  <si>
    <t xml:space="preserve">58.11</t>
  </si>
  <si>
    <t xml:space="preserve">69.0</t>
  </si>
  <si>
    <t xml:space="preserve">20200521-211709</t>
  </si>
  <si>
    <t xml:space="preserve">30.89</t>
  </si>
  <si>
    <t xml:space="preserve">57.65</t>
  </si>
  <si>
    <t xml:space="preserve">20200521-211749</t>
  </si>
  <si>
    <t xml:space="preserve">56.86</t>
  </si>
  <si>
    <t xml:space="preserve">20200521-211828</t>
  </si>
  <si>
    <t xml:space="preserve">31.39</t>
  </si>
  <si>
    <t xml:space="preserve">56.55</t>
  </si>
  <si>
    <t xml:space="preserve">69.4</t>
  </si>
  <si>
    <t xml:space="preserve">20200521-211908</t>
  </si>
  <si>
    <t xml:space="preserve">56.06</t>
  </si>
  <si>
    <t xml:space="preserve">69.5</t>
  </si>
  <si>
    <t xml:space="preserve">20200521-212027</t>
  </si>
  <si>
    <t xml:space="preserve">31.58</t>
  </si>
  <si>
    <t xml:space="preserve">55.9</t>
  </si>
  <si>
    <t xml:space="preserve">20200521-212107</t>
  </si>
  <si>
    <t xml:space="preserve">31.59</t>
  </si>
  <si>
    <t xml:space="preserve">56.07</t>
  </si>
  <si>
    <t xml:space="preserve">20200521-212147</t>
  </si>
  <si>
    <t xml:space="preserve">55.79</t>
  </si>
  <si>
    <t xml:space="preserve">20200521-212226</t>
  </si>
  <si>
    <t xml:space="preserve">31.63</t>
  </si>
  <si>
    <t xml:space="preserve">56.37</t>
  </si>
  <si>
    <t xml:space="preserve">1020.85</t>
  </si>
  <si>
    <t xml:space="preserve">20200521-212306</t>
  </si>
  <si>
    <t xml:space="preserve">55.25</t>
  </si>
  <si>
    <t xml:space="preserve">1020.86</t>
  </si>
  <si>
    <t xml:space="preserve">20200521-212346</t>
  </si>
  <si>
    <t xml:space="preserve">31.68</t>
  </si>
  <si>
    <t xml:space="preserve">55.96</t>
  </si>
  <si>
    <t xml:space="preserve">1020.9</t>
  </si>
  <si>
    <t xml:space="preserve">69.3</t>
  </si>
  <si>
    <t xml:space="preserve">20200521-212425</t>
  </si>
  <si>
    <t xml:space="preserve">31.43</t>
  </si>
  <si>
    <t xml:space="preserve">20200521-212505</t>
  </si>
  <si>
    <t xml:space="preserve">31.65</t>
  </si>
  <si>
    <t xml:space="preserve">54.96</t>
  </si>
  <si>
    <t xml:space="preserve">1020.91</t>
  </si>
  <si>
    <t xml:space="preserve">69.2</t>
  </si>
  <si>
    <t xml:space="preserve">20200521-212545</t>
  </si>
  <si>
    <t xml:space="preserve">31.18</t>
  </si>
  <si>
    <t xml:space="preserve">55.82</t>
  </si>
  <si>
    <t xml:space="preserve">1020.93</t>
  </si>
  <si>
    <t xml:space="preserve">20200521-212624</t>
  </si>
  <si>
    <t xml:space="preserve">31.03</t>
  </si>
  <si>
    <t xml:space="preserve">56.18</t>
  </si>
  <si>
    <t xml:space="preserve">20200521-212704</t>
  </si>
  <si>
    <t xml:space="preserve">30.92</t>
  </si>
  <si>
    <t xml:space="preserve">56.82</t>
  </si>
  <si>
    <t xml:space="preserve">69.1</t>
  </si>
  <si>
    <t xml:space="preserve">20200521-212744</t>
  </si>
  <si>
    <t xml:space="preserve">30.87</t>
  </si>
  <si>
    <t xml:space="preserve">57.26</t>
  </si>
  <si>
    <t xml:space="preserve">1020.96</t>
  </si>
  <si>
    <t xml:space="preserve">20200521-212823</t>
  </si>
  <si>
    <t xml:space="preserve">30.58</t>
  </si>
  <si>
    <t xml:space="preserve">57.97</t>
  </si>
  <si>
    <t xml:space="preserve">1020.87</t>
  </si>
  <si>
    <t xml:space="preserve">20200521-212903</t>
  </si>
  <si>
    <t xml:space="preserve">30.67</t>
  </si>
  <si>
    <t xml:space="preserve">57.99</t>
  </si>
  <si>
    <t xml:space="preserve">20200521-212943</t>
  </si>
  <si>
    <t xml:space="preserve">30.47</t>
  </si>
  <si>
    <t xml:space="preserve">58.37</t>
  </si>
  <si>
    <t xml:space="preserve">20200521-213022</t>
  </si>
  <si>
    <t xml:space="preserve">58.3</t>
  </si>
  <si>
    <t xml:space="preserve">20200521-213102</t>
  </si>
  <si>
    <t xml:space="preserve">20200521-213142</t>
  </si>
  <si>
    <t xml:space="preserve">57.66</t>
  </si>
  <si>
    <t xml:space="preserve">20200521-213221</t>
  </si>
  <si>
    <t xml:space="preserve">30.85</t>
  </si>
  <si>
    <t xml:space="preserve">57.59</t>
  </si>
  <si>
    <t xml:space="preserve">20200521-213341</t>
  </si>
  <si>
    <t xml:space="preserve">31.19</t>
  </si>
  <si>
    <t xml:space="preserve">57.41</t>
  </si>
  <si>
    <t xml:space="preserve">1020.97</t>
  </si>
  <si>
    <t xml:space="preserve">20200521-213420</t>
  </si>
  <si>
    <t xml:space="preserve">31.47</t>
  </si>
  <si>
    <t xml:space="preserve">57.13</t>
  </si>
  <si>
    <t xml:space="preserve">1021.0</t>
  </si>
  <si>
    <t xml:space="preserve">20200521-213500</t>
  </si>
  <si>
    <t xml:space="preserve">31.56</t>
  </si>
  <si>
    <t xml:space="preserve">56.99</t>
  </si>
  <si>
    <t xml:space="preserve">20200521-213540</t>
  </si>
  <si>
    <t xml:space="preserve">31.72</t>
  </si>
  <si>
    <t xml:space="preserve">54.53</t>
  </si>
  <si>
    <t xml:space="preserve">1020.98</t>
  </si>
  <si>
    <t xml:space="preserve">20200521-213619</t>
  </si>
  <si>
    <t xml:space="preserve">31.74</t>
  </si>
  <si>
    <t xml:space="preserve">56.0</t>
  </si>
  <si>
    <t xml:space="preserve">1020.94</t>
  </si>
  <si>
    <t xml:space="preserve">20200521-213659</t>
  </si>
  <si>
    <t xml:space="preserve">55.78</t>
  </si>
  <si>
    <t xml:space="preserve">20200521-213739</t>
  </si>
  <si>
    <t xml:space="preserve">55.47</t>
  </si>
  <si>
    <t xml:space="preserve">20200521-213818</t>
  </si>
  <si>
    <t xml:space="preserve">55.69</t>
  </si>
  <si>
    <t xml:space="preserve">20200521-213858</t>
  </si>
  <si>
    <t xml:space="preserve">20200521-213937</t>
  </si>
  <si>
    <t xml:space="preserve">31.78</t>
  </si>
  <si>
    <t xml:space="preserve">20200521-214017</t>
  </si>
  <si>
    <t xml:space="preserve">55.57</t>
  </si>
  <si>
    <t xml:space="preserve">69.6</t>
  </si>
  <si>
    <t xml:space="preserve">20200521-214057</t>
  </si>
  <si>
    <t xml:space="preserve">31.48</t>
  </si>
  <si>
    <t xml:space="preserve">55.91</t>
  </si>
  <si>
    <t xml:space="preserve">1021.01</t>
  </si>
  <si>
    <t xml:space="preserve">20200521-214256</t>
  </si>
  <si>
    <t xml:space="preserve">55.76</t>
  </si>
  <si>
    <t xml:space="preserve">1021.06</t>
  </si>
  <si>
    <t xml:space="preserve">20200521-214415</t>
  </si>
  <si>
    <t xml:space="preserve">55.31</t>
  </si>
  <si>
    <t xml:space="preserve">1021.17</t>
  </si>
  <si>
    <t xml:space="preserve">20200521-214455</t>
  </si>
  <si>
    <t xml:space="preserve">55.55</t>
  </si>
  <si>
    <t xml:space="preserve">1021.19</t>
  </si>
  <si>
    <t xml:space="preserve">20200521-214534</t>
  </si>
  <si>
    <t xml:space="preserve">55.87</t>
  </si>
  <si>
    <t xml:space="preserve">1021.22</t>
  </si>
  <si>
    <t xml:space="preserve">20200521-214654</t>
  </si>
  <si>
    <t xml:space="preserve">1021.27</t>
  </si>
  <si>
    <t xml:space="preserve">20200521-214733</t>
  </si>
  <si>
    <t xml:space="preserve">55.33</t>
  </si>
  <si>
    <t xml:space="preserve">1021.29</t>
  </si>
  <si>
    <t xml:space="preserve">20200521-214813</t>
  </si>
  <si>
    <t xml:space="preserve">1021.28</t>
  </si>
  <si>
    <t xml:space="preserve">20200521-214853</t>
  </si>
  <si>
    <t xml:space="preserve">20200521-214932</t>
  </si>
  <si>
    <t xml:space="preserve">31.36</t>
  </si>
  <si>
    <t xml:space="preserve">55.88</t>
  </si>
  <si>
    <t xml:space="preserve">1021.36</t>
  </si>
  <si>
    <t xml:space="preserve">20200521-215012</t>
  </si>
  <si>
    <t xml:space="preserve">1021.33</t>
  </si>
  <si>
    <t xml:space="preserve">20200521-215052</t>
  </si>
  <si>
    <t xml:space="preserve">56.04</t>
  </si>
  <si>
    <t xml:space="preserve">20200521-215131</t>
  </si>
  <si>
    <t xml:space="preserve">55.99</t>
  </si>
  <si>
    <t xml:space="preserve">1021.32</t>
  </si>
  <si>
    <t xml:space="preserve">20200521-215211</t>
  </si>
  <si>
    <t xml:space="preserve">20200521-215330</t>
  </si>
  <si>
    <t xml:space="preserve">31.54</t>
  </si>
  <si>
    <t xml:space="preserve">55.93</t>
  </si>
  <si>
    <t xml:space="preserve">20200521-215450</t>
  </si>
  <si>
    <t xml:space="preserve">31.3</t>
  </si>
  <si>
    <t xml:space="preserve">56.39</t>
  </si>
  <si>
    <t xml:space="preserve">20200521-215529</t>
  </si>
  <si>
    <t xml:space="preserve">31.27</t>
  </si>
  <si>
    <t xml:space="preserve">56.19</t>
  </si>
  <si>
    <t xml:space="preserve">1021.38</t>
  </si>
  <si>
    <t xml:space="preserve">20200521-215609</t>
  </si>
  <si>
    <t xml:space="preserve">31.34</t>
  </si>
  <si>
    <t xml:space="preserve">56.13</t>
  </si>
  <si>
    <t xml:space="preserve">1021.35</t>
  </si>
  <si>
    <t xml:space="preserve">20200521-215649</t>
  </si>
  <si>
    <t xml:space="preserve">55.94</t>
  </si>
  <si>
    <t xml:space="preserve">1021.41</t>
  </si>
  <si>
    <t xml:space="preserve">20200521-215728</t>
  </si>
  <si>
    <t xml:space="preserve">31.38</t>
  </si>
  <si>
    <t xml:space="preserve">57.19</t>
  </si>
  <si>
    <t xml:space="preserve">1021.39</t>
  </si>
  <si>
    <t xml:space="preserve">20200521-215808</t>
  </si>
  <si>
    <t xml:space="preserve">31.41</t>
  </si>
  <si>
    <t xml:space="preserve">55.73</t>
  </si>
  <si>
    <t xml:space="preserve">1021.4</t>
  </si>
  <si>
    <t xml:space="preserve">20200521-215848</t>
  </si>
  <si>
    <t xml:space="preserve">56.24</t>
  </si>
  <si>
    <t xml:space="preserve">1021.44</t>
  </si>
  <si>
    <t xml:space="preserve">20200521-215927</t>
  </si>
  <si>
    <t xml:space="preserve">56.43</t>
  </si>
  <si>
    <t xml:space="preserve">1021.42</t>
  </si>
  <si>
    <t xml:space="preserve">20200521-220007</t>
  </si>
  <si>
    <t xml:space="preserve">56.51</t>
  </si>
  <si>
    <t xml:space="preserve">20200521-221235</t>
  </si>
  <si>
    <t xml:space="preserve">31.76</t>
  </si>
  <si>
    <t xml:space="preserve">1021.65</t>
  </si>
  <si>
    <t xml:space="preserve">69.9</t>
  </si>
  <si>
    <t xml:space="preserve">20200521-221315</t>
  </si>
  <si>
    <t xml:space="preserve">55.83</t>
  </si>
  <si>
    <t xml:space="preserve">1021.69</t>
  </si>
  <si>
    <t xml:space="preserve">69.8</t>
  </si>
  <si>
    <t xml:space="preserve">20200521-221354</t>
  </si>
  <si>
    <t xml:space="preserve">70.1</t>
  </si>
  <si>
    <t xml:space="preserve">20200521-221434</t>
  </si>
  <si>
    <t xml:space="preserve">31.61</t>
  </si>
  <si>
    <t xml:space="preserve">1021.73</t>
  </si>
  <si>
    <t xml:space="preserve">20200521-221514</t>
  </si>
  <si>
    <t xml:space="preserve">55.92</t>
  </si>
  <si>
    <t xml:space="preserve">1021.68</t>
  </si>
  <si>
    <t xml:space="preserve">69.7</t>
  </si>
  <si>
    <t xml:space="preserve">20200521-221553</t>
  </si>
  <si>
    <t xml:space="preserve">1021.7</t>
  </si>
  <si>
    <t xml:space="preserve">20200521-221633</t>
  </si>
  <si>
    <t xml:space="preserve">55.32</t>
  </si>
  <si>
    <t xml:space="preserve">1021.72</t>
  </si>
  <si>
    <t xml:space="preserve">20200521-221752</t>
  </si>
  <si>
    <t xml:space="preserve">55.3</t>
  </si>
  <si>
    <t xml:space="preserve">20200521-221832</t>
  </si>
  <si>
    <t xml:space="preserve">31.79</t>
  </si>
  <si>
    <t xml:space="preserve">1021.74</t>
  </si>
  <si>
    <t xml:space="preserve">70.0</t>
  </si>
  <si>
    <t xml:space="preserve">20200521-221912</t>
  </si>
  <si>
    <t xml:space="preserve">31.85</t>
  </si>
  <si>
    <t xml:space="preserve">55.38</t>
  </si>
  <si>
    <t xml:space="preserve">20200521-221951</t>
  </si>
  <si>
    <t xml:space="preserve">55.27</t>
  </si>
  <si>
    <t xml:space="preserve">1021.82</t>
  </si>
  <si>
    <t xml:space="preserve">20200521-222031</t>
  </si>
  <si>
    <t xml:space="preserve">1021.81</t>
  </si>
  <si>
    <t xml:space="preserve">20200521-222111</t>
  </si>
  <si>
    <t xml:space="preserve">54.68</t>
  </si>
  <si>
    <t xml:space="preserve">20200521-222230</t>
  </si>
  <si>
    <t xml:space="preserve">55.23</t>
  </si>
  <si>
    <t xml:space="preserve">1021.79</t>
  </si>
  <si>
    <t xml:space="preserve">20200521-222349</t>
  </si>
  <si>
    <t xml:space="preserve">20200521-222429</t>
  </si>
  <si>
    <t xml:space="preserve">55.2</t>
  </si>
  <si>
    <t xml:space="preserve">1021.84</t>
  </si>
  <si>
    <t xml:space="preserve">20200521-222509</t>
  </si>
  <si>
    <t xml:space="preserve">31.92</t>
  </si>
  <si>
    <t xml:space="preserve">55.14</t>
  </si>
  <si>
    <t xml:space="preserve">1021.8</t>
  </si>
  <si>
    <t xml:space="preserve">20200521-222548</t>
  </si>
  <si>
    <t xml:space="preserve">31.81</t>
  </si>
  <si>
    <t xml:space="preserve">55.29</t>
  </si>
  <si>
    <t xml:space="preserve">1021.83</t>
  </si>
  <si>
    <t xml:space="preserve">20200521-222628</t>
  </si>
  <si>
    <t xml:space="preserve">20200521-222708</t>
  </si>
  <si>
    <t xml:space="preserve">1021.86</t>
  </si>
  <si>
    <t xml:space="preserve">20200521-222747</t>
  </si>
  <si>
    <t xml:space="preserve">20200521-222827</t>
  </si>
  <si>
    <t xml:space="preserve">31.25</t>
  </si>
  <si>
    <t xml:space="preserve">20200521-222907</t>
  </si>
  <si>
    <t xml:space="preserve">1021.85</t>
  </si>
  <si>
    <t xml:space="preserve">20200521-222946</t>
  </si>
  <si>
    <t xml:space="preserve">20200521-223026</t>
  </si>
  <si>
    <t xml:space="preserve">20200521-223105</t>
  </si>
  <si>
    <t xml:space="preserve">56.01</t>
  </si>
  <si>
    <t xml:space="preserve">20200521-223225</t>
  </si>
  <si>
    <t xml:space="preserve">20200521-223424</t>
  </si>
  <si>
    <t xml:space="preserve">31.52</t>
  </si>
  <si>
    <t xml:space="preserve">55.18</t>
  </si>
  <si>
    <t xml:space="preserve">1021.89</t>
  </si>
  <si>
    <t xml:space="preserve">20200521-223503</t>
  </si>
  <si>
    <t xml:space="preserve">1021.95</t>
  </si>
  <si>
    <t xml:space="preserve">20200521-223543</t>
  </si>
  <si>
    <t xml:space="preserve">56.08</t>
  </si>
  <si>
    <t xml:space="preserve">1021.93</t>
  </si>
  <si>
    <t xml:space="preserve">20200521-223623</t>
  </si>
  <si>
    <t xml:space="preserve">55.84</t>
  </si>
  <si>
    <t xml:space="preserve">1021.94</t>
  </si>
  <si>
    <t xml:space="preserve">20200521-223702</t>
  </si>
  <si>
    <t xml:space="preserve">56.09</t>
  </si>
  <si>
    <t xml:space="preserve">1021.91</t>
  </si>
  <si>
    <t xml:space="preserve">20200521-223901</t>
  </si>
  <si>
    <t xml:space="preserve">1021.98</t>
  </si>
  <si>
    <t xml:space="preserve">20200521-223941</t>
  </si>
  <si>
    <t xml:space="preserve">54.34</t>
  </si>
  <si>
    <t xml:space="preserve">20200521-224021</t>
  </si>
  <si>
    <t xml:space="preserve">55.85</t>
  </si>
  <si>
    <t xml:space="preserve">1022.0</t>
  </si>
  <si>
    <t xml:space="preserve">20200521-224140</t>
  </si>
  <si>
    <t xml:space="preserve">20200521-224220</t>
  </si>
  <si>
    <t xml:space="preserve">1022.02</t>
  </si>
  <si>
    <t xml:space="preserve">20200521-224259</t>
  </si>
  <si>
    <t xml:space="preserve">56.85</t>
  </si>
  <si>
    <t xml:space="preserve">1021.99</t>
  </si>
  <si>
    <t xml:space="preserve">20200521-224339</t>
  </si>
  <si>
    <t xml:space="preserve">1022.01</t>
  </si>
  <si>
    <t xml:space="preserve">20200521-224419</t>
  </si>
  <si>
    <t xml:space="preserve">56.12</t>
  </si>
  <si>
    <t xml:space="preserve">1022.03</t>
  </si>
  <si>
    <t xml:space="preserve">20200521-224458</t>
  </si>
  <si>
    <t xml:space="preserve">1022.08</t>
  </si>
  <si>
    <t xml:space="preserve">20200521-224538</t>
  </si>
  <si>
    <t xml:space="preserve">1022.09</t>
  </si>
  <si>
    <t xml:space="preserve">20200521-224618</t>
  </si>
  <si>
    <t xml:space="preserve">1022.1</t>
  </si>
  <si>
    <t xml:space="preserve">20200521-224657</t>
  </si>
  <si>
    <t xml:space="preserve">56.38</t>
  </si>
  <si>
    <t xml:space="preserve">20200521-224737</t>
  </si>
  <si>
    <t xml:space="preserve">56.14</t>
  </si>
  <si>
    <t xml:space="preserve">1022.13</t>
  </si>
  <si>
    <t xml:space="preserve">20200521-224817</t>
  </si>
  <si>
    <t xml:space="preserve">1022.14</t>
  </si>
  <si>
    <t xml:space="preserve">20200521-224856</t>
  </si>
  <si>
    <t xml:space="preserve">1022.11</t>
  </si>
  <si>
    <t xml:space="preserve">20200521-224936</t>
  </si>
  <si>
    <t xml:space="preserve">1022.16</t>
  </si>
  <si>
    <t xml:space="preserve">20200521-225016</t>
  </si>
  <si>
    <t xml:space="preserve">56.49</t>
  </si>
  <si>
    <t xml:space="preserve">20200521-225055</t>
  </si>
  <si>
    <t xml:space="preserve">1022.17</t>
  </si>
  <si>
    <t xml:space="preserve">20200521-225135</t>
  </si>
  <si>
    <t xml:space="preserve">56.57</t>
  </si>
  <si>
    <t xml:space="preserve">1022.18</t>
  </si>
  <si>
    <t xml:space="preserve">20200521-225215</t>
  </si>
  <si>
    <t xml:space="preserve">56.17</t>
  </si>
  <si>
    <t xml:space="preserve">1022.21</t>
  </si>
  <si>
    <t xml:space="preserve">20200521-225254</t>
  </si>
  <si>
    <t xml:space="preserve">55.98</t>
  </si>
  <si>
    <t xml:space="preserve">1022.19</t>
  </si>
  <si>
    <t xml:space="preserve">20200521-225334</t>
  </si>
  <si>
    <t xml:space="preserve">1022.22</t>
  </si>
  <si>
    <t xml:space="preserve">20200521-225414</t>
  </si>
  <si>
    <t xml:space="preserve">20200521-225453</t>
  </si>
  <si>
    <t xml:space="preserve">1022.24</t>
  </si>
  <si>
    <t xml:space="preserve">20200521-225533</t>
  </si>
  <si>
    <t xml:space="preserve">55.05</t>
  </si>
  <si>
    <t xml:space="preserve">20200521-225613</t>
  </si>
  <si>
    <t xml:space="preserve">32.03</t>
  </si>
  <si>
    <t xml:space="preserve">1022.27</t>
  </si>
  <si>
    <t xml:space="preserve">20200521-225652</t>
  </si>
  <si>
    <t xml:space="preserve">31.94</t>
  </si>
  <si>
    <t xml:space="preserve">54.91</t>
  </si>
  <si>
    <t xml:space="preserve">1022.26</t>
  </si>
  <si>
    <t xml:space="preserve">20200521-225812</t>
  </si>
  <si>
    <t xml:space="preserve">55.86</t>
  </si>
  <si>
    <t xml:space="preserve">1022.3</t>
  </si>
  <si>
    <t xml:space="preserve">70.2</t>
  </si>
  <si>
    <t xml:space="preserve">20200521-225851</t>
  </si>
  <si>
    <t xml:space="preserve">55.02</t>
  </si>
  <si>
    <t xml:space="preserve">20200521-225931</t>
  </si>
  <si>
    <t xml:space="preserve">31.88</t>
  </si>
  <si>
    <t xml:space="preserve">55.56</t>
  </si>
  <si>
    <t xml:space="preserve">1022.29</t>
  </si>
  <si>
    <t xml:space="preserve">20200521-230011</t>
  </si>
  <si>
    <t xml:space="preserve">20200521-230050</t>
  </si>
  <si>
    <t xml:space="preserve">54.9</t>
  </si>
  <si>
    <t xml:space="preserve">1022.33</t>
  </si>
  <si>
    <t xml:space="preserve">20200521-230130</t>
  </si>
  <si>
    <t xml:space="preserve">1022.32</t>
  </si>
  <si>
    <t xml:space="preserve">20200521-230210</t>
  </si>
  <si>
    <t xml:space="preserve">55.64</t>
  </si>
  <si>
    <t xml:space="preserve">1022.36</t>
  </si>
  <si>
    <t xml:space="preserve">20200521-230249</t>
  </si>
  <si>
    <t xml:space="preserve">20200521-230329</t>
  </si>
  <si>
    <t xml:space="preserve">31.9</t>
  </si>
  <si>
    <t xml:space="preserve">54.99</t>
  </si>
  <si>
    <t xml:space="preserve">1022.34</t>
  </si>
  <si>
    <t xml:space="preserve">20200521-230409</t>
  </si>
  <si>
    <t xml:space="preserve">20200521-230448</t>
  </si>
  <si>
    <t xml:space="preserve">55.13</t>
  </si>
  <si>
    <t xml:space="preserve">20200521-230528</t>
  </si>
  <si>
    <t xml:space="preserve">54.98</t>
  </si>
  <si>
    <t xml:space="preserve">70.3</t>
  </si>
  <si>
    <t xml:space="preserve">20200521-230607</t>
  </si>
  <si>
    <t xml:space="preserve">54.93</t>
  </si>
  <si>
    <t xml:space="preserve">20200521-230806</t>
  </si>
  <si>
    <t xml:space="preserve">55.17</t>
  </si>
  <si>
    <t xml:space="preserve">1022.39</t>
  </si>
  <si>
    <t xml:space="preserve">20200521-230846</t>
  </si>
  <si>
    <t xml:space="preserve">1022.4</t>
  </si>
  <si>
    <t xml:space="preserve">20200521-230926</t>
  </si>
  <si>
    <t xml:space="preserve">54.67</t>
  </si>
  <si>
    <t xml:space="preserve">20200521-231005</t>
  </si>
  <si>
    <t xml:space="preserve">20200521-231045</t>
  </si>
  <si>
    <t xml:space="preserve">70.4</t>
  </si>
  <si>
    <t xml:space="preserve">20200522-085523</t>
  </si>
  <si>
    <t xml:space="preserve">20200522-090040</t>
  </si>
  <si>
    <t xml:space="preserve">40.78</t>
  </si>
  <si>
    <t xml:space="preserve">27.27</t>
  </si>
  <si>
    <t xml:space="preserve">61.81</t>
  </si>
  <si>
    <t xml:space="preserve">1023.99</t>
  </si>
  <si>
    <t xml:space="preserve">21.0</t>
  </si>
  <si>
    <t xml:space="preserve">75.7</t>
  </si>
  <si>
    <t xml:space="preserve">20200522-090120</t>
  </si>
  <si>
    <t xml:space="preserve">27.53</t>
  </si>
  <si>
    <t xml:space="preserve">61.43</t>
  </si>
  <si>
    <t xml:space="preserve">1023.9</t>
  </si>
  <si>
    <t xml:space="preserve">75.8</t>
  </si>
  <si>
    <t xml:space="preserve">20200522-090239</t>
  </si>
  <si>
    <t xml:space="preserve">27.87</t>
  </si>
  <si>
    <t xml:space="preserve">60.14</t>
  </si>
  <si>
    <t xml:space="preserve">1023.8</t>
  </si>
  <si>
    <t xml:space="preserve">20200522-090319</t>
  </si>
  <si>
    <t xml:space="preserve">27.96</t>
  </si>
  <si>
    <t xml:space="preserve">59.84</t>
  </si>
  <si>
    <t xml:space="preserve">1023.85</t>
  </si>
  <si>
    <t xml:space="preserve">75.6</t>
  </si>
  <si>
    <t xml:space="preserve">20200522-090438</t>
  </si>
  <si>
    <t xml:space="preserve">41.86</t>
  </si>
  <si>
    <t xml:space="preserve">28.42</t>
  </si>
  <si>
    <t xml:space="preserve">58.24</t>
  </si>
  <si>
    <t xml:space="preserve">1023.76</t>
  </si>
  <si>
    <t xml:space="preserve">21.1</t>
  </si>
  <si>
    <t xml:space="preserve">76.8</t>
  </si>
  <si>
    <t xml:space="preserve">20200522-090518</t>
  </si>
  <si>
    <t xml:space="preserve">28.16</t>
  </si>
  <si>
    <t xml:space="preserve">58.71</t>
  </si>
  <si>
    <t xml:space="preserve">20200522-090637</t>
  </si>
  <si>
    <t xml:space="preserve">28.27</t>
  </si>
  <si>
    <t xml:space="preserve">58.96</t>
  </si>
  <si>
    <t xml:space="preserve">1023.84</t>
  </si>
  <si>
    <t xml:space="preserve">76.0</t>
  </si>
  <si>
    <t xml:space="preserve">20200522-090757</t>
  </si>
  <si>
    <t xml:space="preserve">28.34</t>
  </si>
  <si>
    <t xml:space="preserve">58.53</t>
  </si>
  <si>
    <t xml:space="preserve">1023.79</t>
  </si>
  <si>
    <t xml:space="preserve">77.0</t>
  </si>
  <si>
    <t xml:space="preserve">20200522-090836</t>
  </si>
  <si>
    <t xml:space="preserve">28.51</t>
  </si>
  <si>
    <t xml:space="preserve">58.67</t>
  </si>
  <si>
    <t xml:space="preserve">76.9</t>
  </si>
  <si>
    <t xml:space="preserve">20200522-090916</t>
  </si>
  <si>
    <t xml:space="preserve">42.93</t>
  </si>
  <si>
    <t xml:space="preserve">28.49</t>
  </si>
  <si>
    <t xml:space="preserve">58.08</t>
  </si>
  <si>
    <t xml:space="preserve">21.2</t>
  </si>
  <si>
    <t xml:space="preserve">20200522-090956</t>
  </si>
  <si>
    <t xml:space="preserve">28.67</t>
  </si>
  <si>
    <t xml:space="preserve">57.74</t>
  </si>
  <si>
    <t xml:space="preserve">1023.87</t>
  </si>
  <si>
    <t xml:space="preserve">20200522-091115</t>
  </si>
  <si>
    <t xml:space="preserve">42.39</t>
  </si>
  <si>
    <t xml:space="preserve">28.89</t>
  </si>
  <si>
    <t xml:space="preserve">56.72</t>
  </si>
  <si>
    <t xml:space="preserve">1023.86</t>
  </si>
  <si>
    <t xml:space="preserve">75.9</t>
  </si>
  <si>
    <t xml:space="preserve">20200522-091155</t>
  </si>
  <si>
    <t xml:space="preserve">28.96</t>
  </si>
  <si>
    <t xml:space="preserve">57.23</t>
  </si>
  <si>
    <t xml:space="preserve">1023.83</t>
  </si>
  <si>
    <t xml:space="preserve">20200522-091234</t>
  </si>
  <si>
    <t xml:space="preserve">29.02</t>
  </si>
  <si>
    <t xml:space="preserve">56.79</t>
  </si>
  <si>
    <t xml:space="preserve">20200522-091314</t>
  </si>
  <si>
    <t xml:space="preserve">29.11</t>
  </si>
  <si>
    <t xml:space="preserve">21.3</t>
  </si>
  <si>
    <t xml:space="preserve">20200522-091354</t>
  </si>
  <si>
    <t xml:space="preserve">43.47</t>
  </si>
  <si>
    <t xml:space="preserve">29.0</t>
  </si>
  <si>
    <t xml:space="preserve">56.63</t>
  </si>
  <si>
    <t xml:space="preserve">1023.88</t>
  </si>
  <si>
    <t xml:space="preserve">20200522-091433</t>
  </si>
  <si>
    <t xml:space="preserve">29.03</t>
  </si>
  <si>
    <t xml:space="preserve">1023.91</t>
  </si>
  <si>
    <t xml:space="preserve">20200522-091553</t>
  </si>
  <si>
    <t xml:space="preserve">29.29</t>
  </si>
  <si>
    <t xml:space="preserve">55.6</t>
  </si>
  <si>
    <t xml:space="preserve">21.4</t>
  </si>
  <si>
    <t xml:space="preserve">76.2</t>
  </si>
  <si>
    <t xml:space="preserve">20200522-091632</t>
  </si>
  <si>
    <t xml:space="preserve">29.09</t>
  </si>
  <si>
    <t xml:space="preserve">56.6</t>
  </si>
  <si>
    <t xml:space="preserve">1023.93</t>
  </si>
  <si>
    <t xml:space="preserve">20200522-091752</t>
  </si>
  <si>
    <t xml:space="preserve">56.58</t>
  </si>
  <si>
    <t xml:space="preserve">75.2</t>
  </si>
  <si>
    <t xml:space="preserve">20200522-091831</t>
  </si>
  <si>
    <t xml:space="preserve">56.41</t>
  </si>
  <si>
    <t xml:space="preserve">1023.95</t>
  </si>
  <si>
    <t xml:space="preserve">75.3</t>
  </si>
  <si>
    <t xml:space="preserve">20200522-091911</t>
  </si>
  <si>
    <t xml:space="preserve">29.05</t>
  </si>
  <si>
    <t xml:space="preserve">56.66</t>
  </si>
  <si>
    <t xml:space="preserve">1023.94</t>
  </si>
  <si>
    <t xml:space="preserve">20200522-091951</t>
  </si>
  <si>
    <t xml:space="preserve">1023.92</t>
  </si>
  <si>
    <t xml:space="preserve">20200522-092030</t>
  </si>
  <si>
    <t xml:space="preserve">28.76</t>
  </si>
  <si>
    <t xml:space="preserve">56.16</t>
  </si>
  <si>
    <t xml:space="preserve">75.4</t>
  </si>
  <si>
    <t xml:space="preserve">20200522-092110</t>
  </si>
  <si>
    <t xml:space="preserve">28.78</t>
  </si>
  <si>
    <t xml:space="preserve">57.09</t>
  </si>
  <si>
    <t xml:space="preserve">1023.96</t>
  </si>
  <si>
    <t xml:space="preserve">20200522-092150</t>
  </si>
  <si>
    <t xml:space="preserve">29.07</t>
  </si>
  <si>
    <t xml:space="preserve">57.1</t>
  </si>
  <si>
    <t xml:space="preserve">20200522-092229</t>
  </si>
  <si>
    <t xml:space="preserve">29.12</t>
  </si>
  <si>
    <t xml:space="preserve">56.75</t>
  </si>
  <si>
    <t xml:space="preserve">75.5</t>
  </si>
  <si>
    <t xml:space="preserve">20200522-092309</t>
  </si>
  <si>
    <t xml:space="preserve">57.2</t>
  </si>
  <si>
    <t xml:space="preserve">20200522-092349</t>
  </si>
  <si>
    <t xml:space="preserve">56.92</t>
  </si>
  <si>
    <t xml:space="preserve">21.5</t>
  </si>
  <si>
    <t xml:space="preserve">20200522-092428</t>
  </si>
  <si>
    <t xml:space="preserve">29.25</t>
  </si>
  <si>
    <t xml:space="preserve">56.23</t>
  </si>
  <si>
    <t xml:space="preserve">20200522-092508</t>
  </si>
  <si>
    <t xml:space="preserve">29.31</t>
  </si>
  <si>
    <t xml:space="preserve">56.52</t>
  </si>
  <si>
    <t xml:space="preserve">20200522-092548</t>
  </si>
  <si>
    <t xml:space="preserve">1023.97</t>
  </si>
  <si>
    <t xml:space="preserve">75.0</t>
  </si>
  <si>
    <t xml:space="preserve">20200522-092627</t>
  </si>
  <si>
    <t xml:space="preserve">29.4</t>
  </si>
  <si>
    <t xml:space="preserve">1024.01</t>
  </si>
  <si>
    <t xml:space="preserve">20200522-092707</t>
  </si>
  <si>
    <t xml:space="preserve">29.45</t>
  </si>
  <si>
    <t xml:space="preserve">56.32</t>
  </si>
  <si>
    <t xml:space="preserve">1024.0</t>
  </si>
  <si>
    <t xml:space="preserve">20200522-092747</t>
  </si>
  <si>
    <t xml:space="preserve">29.38</t>
  </si>
  <si>
    <t xml:space="preserve">56.29</t>
  </si>
  <si>
    <t xml:space="preserve">21.6</t>
  </si>
  <si>
    <t xml:space="preserve">75.1</t>
  </si>
  <si>
    <t xml:space="preserve">20200522-092826</t>
  </si>
  <si>
    <t xml:space="preserve">29.54</t>
  </si>
  <si>
    <t xml:space="preserve">1023.98</t>
  </si>
  <si>
    <t xml:space="preserve">20200522-092906</t>
  </si>
  <si>
    <t xml:space="preserve">29.49</t>
  </si>
  <si>
    <t xml:space="preserve">56.36</t>
  </si>
  <si>
    <t xml:space="preserve">20200522-092946</t>
  </si>
  <si>
    <t xml:space="preserve">20200522-093025</t>
  </si>
  <si>
    <t xml:space="preserve">29.65</t>
  </si>
  <si>
    <t xml:space="preserve">55.7</t>
  </si>
  <si>
    <t xml:space="preserve">21.7</t>
  </si>
  <si>
    <t xml:space="preserve">20200522-093105</t>
  </si>
  <si>
    <t xml:space="preserve">20200522-093224</t>
  </si>
  <si>
    <t xml:space="preserve">29.63</t>
  </si>
  <si>
    <t xml:space="preserve">55.26</t>
  </si>
  <si>
    <t xml:space="preserve">74.4</t>
  </si>
  <si>
    <t xml:space="preserve">20200522-093304</t>
  </si>
  <si>
    <t xml:space="preserve">55.52</t>
  </si>
  <si>
    <t xml:space="preserve">74.5</t>
  </si>
  <si>
    <t xml:space="preserve">20200522-093344</t>
  </si>
  <si>
    <t xml:space="preserve">55.74</t>
  </si>
  <si>
    <t xml:space="preserve">74.6</t>
  </si>
  <si>
    <t xml:space="preserve">20200522-093423</t>
  </si>
  <si>
    <t xml:space="preserve">29.8</t>
  </si>
  <si>
    <t xml:space="preserve">21.8</t>
  </si>
  <si>
    <t xml:space="preserve">74.7</t>
  </si>
  <si>
    <t xml:space="preserve">20200522-093503</t>
  </si>
  <si>
    <t xml:space="preserve">29.76</t>
  </si>
  <si>
    <t xml:space="preserve">54.62</t>
  </si>
  <si>
    <t xml:space="preserve">1024.02</t>
  </si>
  <si>
    <t xml:space="preserve">20200522-093543</t>
  </si>
  <si>
    <t xml:space="preserve">29.67</t>
  </si>
  <si>
    <t xml:space="preserve">54.85</t>
  </si>
  <si>
    <t xml:space="preserve">74.9</t>
  </si>
  <si>
    <t xml:space="preserve">20200522-093622</t>
  </si>
  <si>
    <t xml:space="preserve">29.62</t>
  </si>
  <si>
    <t xml:space="preserve">54.72</t>
  </si>
  <si>
    <t xml:space="preserve">1024.03</t>
  </si>
  <si>
    <t xml:space="preserve">20200522-093702</t>
  </si>
  <si>
    <t xml:space="preserve">1024.07</t>
  </si>
  <si>
    <t xml:space="preserve">20200522-093742</t>
  </si>
  <si>
    <t xml:space="preserve">20200522-093821</t>
  </si>
  <si>
    <t xml:space="preserve">55.67</t>
  </si>
  <si>
    <t xml:space="preserve">1024.08</t>
  </si>
  <si>
    <t xml:space="preserve">20200522-093901</t>
  </si>
  <si>
    <t xml:space="preserve">54.84</t>
  </si>
  <si>
    <t xml:space="preserve">1024.05</t>
  </si>
  <si>
    <t xml:space="preserve">20200522-093941</t>
  </si>
  <si>
    <t xml:space="preserve">29.51</t>
  </si>
  <si>
    <t xml:space="preserve">55.75</t>
  </si>
  <si>
    <t xml:space="preserve">1024.09</t>
  </si>
  <si>
    <t xml:space="preserve">20200522-094020</t>
  </si>
  <si>
    <t xml:space="preserve">56.02</t>
  </si>
  <si>
    <t xml:space="preserve">20200522-094100</t>
  </si>
  <si>
    <t xml:space="preserve">1024.1</t>
  </si>
  <si>
    <t xml:space="preserve">21.9</t>
  </si>
  <si>
    <t xml:space="preserve">20200522-094140</t>
  </si>
  <si>
    <t xml:space="preserve">1024.13</t>
  </si>
  <si>
    <t xml:space="preserve">20200522-094219</t>
  </si>
  <si>
    <t xml:space="preserve">1024.12</t>
  </si>
  <si>
    <t xml:space="preserve">20200522-094259</t>
  </si>
  <si>
    <t xml:space="preserve">74.3</t>
  </si>
  <si>
    <t xml:space="preserve">20200522-094339</t>
  </si>
  <si>
    <t xml:space="preserve">74.0</t>
  </si>
  <si>
    <t xml:space="preserve">20200522-094458</t>
  </si>
  <si>
    <t xml:space="preserve">29.6</t>
  </si>
  <si>
    <t xml:space="preserve">73.7</t>
  </si>
  <si>
    <t xml:space="preserve">20200522-094538</t>
  </si>
  <si>
    <t xml:space="preserve">29.69</t>
  </si>
  <si>
    <t xml:space="preserve">73.2</t>
  </si>
  <si>
    <t xml:space="preserve">20200522-094617</t>
  </si>
  <si>
    <t xml:space="preserve">29.52</t>
  </si>
  <si>
    <t xml:space="preserve">1024.11</t>
  </si>
  <si>
    <t xml:space="preserve">73.1</t>
  </si>
  <si>
    <t xml:space="preserve">20200522-094657</t>
  </si>
  <si>
    <t xml:space="preserve">73.5</t>
  </si>
  <si>
    <t xml:space="preserve">20200522-094737</t>
  </si>
  <si>
    <t xml:space="preserve">20200522-094816</t>
  </si>
  <si>
    <t xml:space="preserve">20200522-094856</t>
  </si>
  <si>
    <t xml:space="preserve">55.62</t>
  </si>
  <si>
    <t xml:space="preserve">20200522-094936</t>
  </si>
  <si>
    <t xml:space="preserve">55.43</t>
  </si>
  <si>
    <t xml:space="preserve">20200522-095015</t>
  </si>
  <si>
    <t xml:space="preserve">55.15</t>
  </si>
  <si>
    <t xml:space="preserve">73.6</t>
  </si>
  <si>
    <t xml:space="preserve">20200522-095055</t>
  </si>
  <si>
    <t xml:space="preserve">29.71</t>
  </si>
  <si>
    <t xml:space="preserve">55.46</t>
  </si>
  <si>
    <t xml:space="preserve">1024.16</t>
  </si>
  <si>
    <t xml:space="preserve">20200522-095135</t>
  </si>
  <si>
    <t xml:space="preserve">1024.18</t>
  </si>
  <si>
    <t xml:space="preserve">73.8</t>
  </si>
  <si>
    <t xml:space="preserve">20200522-095214</t>
  </si>
  <si>
    <t xml:space="preserve">55.61</t>
  </si>
  <si>
    <t xml:space="preserve">1024.17</t>
  </si>
  <si>
    <t xml:space="preserve">73.3</t>
  </si>
  <si>
    <t xml:space="preserve">20200522-095254</t>
  </si>
  <si>
    <t xml:space="preserve">29.58</t>
  </si>
  <si>
    <t xml:space="preserve">20200522-095333</t>
  </si>
  <si>
    <t xml:space="preserve">54.6</t>
  </si>
  <si>
    <t xml:space="preserve">1024.2</t>
  </si>
  <si>
    <t xml:space="preserve">73.9</t>
  </si>
  <si>
    <t xml:space="preserve">20200522-095413</t>
  </si>
  <si>
    <t xml:space="preserve">1024.19</t>
  </si>
  <si>
    <t xml:space="preserve">20200522-095453</t>
  </si>
  <si>
    <t xml:space="preserve">55.65</t>
  </si>
  <si>
    <t xml:space="preserve">20200523-175947</t>
  </si>
  <si>
    <t xml:space="preserve">20200523-180027</t>
  </si>
  <si>
    <t xml:space="preserve">1025.48</t>
  </si>
  <si>
    <t xml:space="preserve">25.6</t>
  </si>
  <si>
    <t xml:space="preserve">20200523-180107</t>
  </si>
  <si>
    <t xml:space="preserve">31.99</t>
  </si>
  <si>
    <t xml:space="preserve">58.26</t>
  </si>
  <si>
    <t xml:space="preserve">1025.46</t>
  </si>
  <si>
    <t xml:space="preserve">20200523-180146</t>
  </si>
  <si>
    <t xml:space="preserve">32.1</t>
  </si>
  <si>
    <t xml:space="preserve">58.9</t>
  </si>
  <si>
    <t xml:space="preserve">1025.47</t>
  </si>
  <si>
    <t xml:space="preserve">74.2</t>
  </si>
  <si>
    <t xml:space="preserve">20200523-180226</t>
  </si>
  <si>
    <t xml:space="preserve">32.28</t>
  </si>
  <si>
    <t xml:space="preserve">25.7</t>
  </si>
  <si>
    <t xml:space="preserve">20200523-180306</t>
  </si>
  <si>
    <t xml:space="preserve">58.25</t>
  </si>
  <si>
    <t xml:space="preserve">1025.52</t>
  </si>
  <si>
    <t xml:space="preserve">20200523-180345</t>
  </si>
  <si>
    <t xml:space="preserve">32.37</t>
  </si>
  <si>
    <t xml:space="preserve">58.12</t>
  </si>
  <si>
    <t xml:space="preserve">20200523-180425</t>
  </si>
  <si>
    <t xml:space="preserve">32.57</t>
  </si>
  <si>
    <t xml:space="preserve">57.77</t>
  </si>
  <si>
    <t xml:space="preserve">1025.56</t>
  </si>
  <si>
    <t xml:space="preserve">20200523-180505</t>
  </si>
  <si>
    <t xml:space="preserve">57.5</t>
  </si>
  <si>
    <t xml:space="preserve">20200523-180544</t>
  </si>
  <si>
    <t xml:space="preserve">32.41</t>
  </si>
  <si>
    <t xml:space="preserve">57.86</t>
  </si>
  <si>
    <t xml:space="preserve">20200523-180624</t>
  </si>
  <si>
    <t xml:space="preserve">57.31</t>
  </si>
  <si>
    <t xml:space="preserve">1025.59</t>
  </si>
  <si>
    <t xml:space="preserve">20200523-180823</t>
  </si>
  <si>
    <t xml:space="preserve">32.63</t>
  </si>
  <si>
    <t xml:space="preserve">57.61</t>
  </si>
  <si>
    <t xml:space="preserve">1025.57</t>
  </si>
  <si>
    <t xml:space="preserve">73.4</t>
  </si>
  <si>
    <t xml:space="preserve">20200523-180903</t>
  </si>
  <si>
    <t xml:space="preserve">32.61</t>
  </si>
  <si>
    <t xml:space="preserve">20200523-181022</t>
  </si>
  <si>
    <t xml:space="preserve">1025.65</t>
  </si>
  <si>
    <t xml:space="preserve">20200523-181102</t>
  </si>
  <si>
    <t xml:space="preserve">32.65</t>
  </si>
  <si>
    <t xml:space="preserve">1025.63</t>
  </si>
  <si>
    <t xml:space="preserve">20200523-181141</t>
  </si>
  <si>
    <t xml:space="preserve">32.79</t>
  </si>
  <si>
    <t xml:space="preserve">56.93</t>
  </si>
  <si>
    <t xml:space="preserve">1025.62</t>
  </si>
  <si>
    <t xml:space="preserve">25.8</t>
  </si>
  <si>
    <t xml:space="preserve">20200523-181301</t>
  </si>
  <si>
    <t xml:space="preserve">47.24</t>
  </si>
  <si>
    <t xml:space="preserve">32.81</t>
  </si>
  <si>
    <t xml:space="preserve">57.4</t>
  </si>
  <si>
    <t xml:space="preserve">1025.67</t>
  </si>
  <si>
    <t xml:space="preserve">20200523-181420</t>
  </si>
  <si>
    <t xml:space="preserve">32.74</t>
  </si>
  <si>
    <t xml:space="preserve">57.02</t>
  </si>
  <si>
    <t xml:space="preserve">20200523-181500</t>
  </si>
  <si>
    <t xml:space="preserve">32.83</t>
  </si>
  <si>
    <t xml:space="preserve">56.48</t>
  </si>
  <si>
    <t xml:space="preserve">1025.66</t>
  </si>
  <si>
    <t xml:space="preserve">20200523-181539</t>
  </si>
  <si>
    <t xml:space="preserve">56.76</t>
  </si>
  <si>
    <t xml:space="preserve">20200523-181619</t>
  </si>
  <si>
    <t xml:space="preserve">32.7</t>
  </si>
  <si>
    <t xml:space="preserve">56.83</t>
  </si>
  <si>
    <t xml:space="preserve">20200523-181659</t>
  </si>
  <si>
    <t xml:space="preserve">32.76</t>
  </si>
  <si>
    <t xml:space="preserve">1025.73</t>
  </si>
  <si>
    <t xml:space="preserve">20200523-181738</t>
  </si>
  <si>
    <t xml:space="preserve">32.77</t>
  </si>
  <si>
    <t xml:space="preserve">56.45</t>
  </si>
  <si>
    <t xml:space="preserve">20200523-181818</t>
  </si>
  <si>
    <t xml:space="preserve">32.86</t>
  </si>
  <si>
    <t xml:space="preserve">1025.69</t>
  </si>
  <si>
    <t xml:space="preserve">20200523-181857</t>
  </si>
  <si>
    <t xml:space="preserve">1025.7</t>
  </si>
  <si>
    <t xml:space="preserve">20200523-181937</t>
  </si>
  <si>
    <t xml:space="preserve">56.94</t>
  </si>
  <si>
    <t xml:space="preserve">1025.74</t>
  </si>
  <si>
    <t xml:space="preserve">20200523-182017</t>
  </si>
  <si>
    <t xml:space="preserve">1025.77</t>
  </si>
  <si>
    <t xml:space="preserve">20200523-182057</t>
  </si>
  <si>
    <t xml:space="preserve">32.68</t>
  </si>
  <si>
    <t xml:space="preserve">56.67</t>
  </si>
  <si>
    <t xml:space="preserve">1025.72</t>
  </si>
  <si>
    <t xml:space="preserve">20200523-182136</t>
  </si>
  <si>
    <t xml:space="preserve">46.7</t>
  </si>
  <si>
    <t xml:space="preserve">32.92</t>
  </si>
  <si>
    <t xml:space="preserve">1025.76</t>
  </si>
  <si>
    <t xml:space="preserve">20200523-182216</t>
  </si>
  <si>
    <t xml:space="preserve">32.72</t>
  </si>
  <si>
    <t xml:space="preserve">56.88</t>
  </si>
  <si>
    <t xml:space="preserve">1025.71</t>
  </si>
  <si>
    <t xml:space="preserve">20200523-182255</t>
  </si>
  <si>
    <t xml:space="preserve">32.9</t>
  </si>
  <si>
    <t xml:space="preserve">56.89</t>
  </si>
  <si>
    <t xml:space="preserve">20200523-182335</t>
  </si>
  <si>
    <t xml:space="preserve">20200523-182415</t>
  </si>
  <si>
    <t xml:space="preserve">32.85</t>
  </si>
  <si>
    <t xml:space="preserve">73.0</t>
  </si>
  <si>
    <t xml:space="preserve">20200523-182614</t>
  </si>
  <si>
    <t xml:space="preserve">56.56</t>
  </si>
  <si>
    <t xml:space="preserve">20200523-182813</t>
  </si>
  <si>
    <t xml:space="preserve">57.28</t>
  </si>
  <si>
    <t xml:space="preserve">1025.78</t>
  </si>
  <si>
    <t xml:space="preserve">72.9</t>
  </si>
  <si>
    <t xml:space="preserve">20200523-182852</t>
  </si>
  <si>
    <t xml:space="preserve">32.99</t>
  </si>
  <si>
    <t xml:space="preserve">20200523-182932</t>
  </si>
  <si>
    <t xml:space="preserve">56.05</t>
  </si>
  <si>
    <t xml:space="preserve">1025.8</t>
  </si>
  <si>
    <t xml:space="preserve">20200523-183012</t>
  </si>
  <si>
    <t xml:space="preserve">32.66</t>
  </si>
  <si>
    <t xml:space="preserve">56.77</t>
  </si>
  <si>
    <t xml:space="preserve">20200523-183131</t>
  </si>
  <si>
    <t xml:space="preserve">1025.87</t>
  </si>
  <si>
    <t xml:space="preserve">20200523-183211</t>
  </si>
  <si>
    <t xml:space="preserve">32.94</t>
  </si>
  <si>
    <t xml:space="preserve">1025.93</t>
  </si>
  <si>
    <t xml:space="preserve">20200523-183250</t>
  </si>
  <si>
    <t xml:space="preserve">32.97</t>
  </si>
  <si>
    <t xml:space="preserve">56.47</t>
  </si>
  <si>
    <t xml:space="preserve">20200523-183410</t>
  </si>
  <si>
    <t xml:space="preserve">1025.96</t>
  </si>
  <si>
    <t xml:space="preserve">20200523-183449</t>
  </si>
  <si>
    <t xml:space="preserve">32.88</t>
  </si>
  <si>
    <t xml:space="preserve">1025.95</t>
  </si>
  <si>
    <t xml:space="preserve">25.9</t>
  </si>
  <si>
    <t xml:space="preserve">20200523-183609</t>
  </si>
  <si>
    <t xml:space="preserve">57.35</t>
  </si>
  <si>
    <t xml:space="preserve">1025.91</t>
  </si>
  <si>
    <t xml:space="preserve">20200523-183728</t>
  </si>
  <si>
    <t xml:space="preserve">56.98</t>
  </si>
  <si>
    <t xml:space="preserve">20200523-183808</t>
  </si>
  <si>
    <t xml:space="preserve">32.47</t>
  </si>
  <si>
    <t xml:space="preserve">57.43</t>
  </si>
  <si>
    <t xml:space="preserve">1025.88</t>
  </si>
  <si>
    <t xml:space="preserve">20200523-183927</t>
  </si>
  <si>
    <t xml:space="preserve">20200523-184007</t>
  </si>
  <si>
    <t xml:space="preserve">20200523-184046</t>
  </si>
  <si>
    <t xml:space="preserve">56.96</t>
  </si>
  <si>
    <t xml:space="preserve">1025.86</t>
  </si>
  <si>
    <t xml:space="preserve">20200523-184126</t>
  </si>
  <si>
    <t xml:space="preserve">57.05</t>
  </si>
  <si>
    <t xml:space="preserve">1025.84</t>
  </si>
  <si>
    <t xml:space="preserve">20200523-184206</t>
  </si>
  <si>
    <t xml:space="preserve">1025.85</t>
  </si>
  <si>
    <t xml:space="preserve">20200523-184245</t>
  </si>
  <si>
    <t xml:space="preserve">57.17</t>
  </si>
  <si>
    <t xml:space="preserve">20200523-184325</t>
  </si>
  <si>
    <t xml:space="preserve">57.06</t>
  </si>
  <si>
    <t xml:space="preserve">1025.83</t>
  </si>
  <si>
    <t xml:space="preserve">20200523-184405</t>
  </si>
  <si>
    <t xml:space="preserve">57.01</t>
  </si>
  <si>
    <t xml:space="preserve">1025.79</t>
  </si>
  <si>
    <t xml:space="preserve">20200523-184524</t>
  </si>
  <si>
    <t xml:space="preserve">32.54</t>
  </si>
  <si>
    <t xml:space="preserve">58.44</t>
  </si>
  <si>
    <t xml:space="preserve">1025.81</t>
  </si>
  <si>
    <t xml:space="preserve">20200523-184604</t>
  </si>
  <si>
    <t xml:space="preserve">32.56</t>
  </si>
  <si>
    <t xml:space="preserve">20200523-184643</t>
  </si>
  <si>
    <t xml:space="preserve">57.57</t>
  </si>
  <si>
    <t xml:space="preserve">20200523-184803</t>
  </si>
  <si>
    <t xml:space="preserve">32.43</t>
  </si>
  <si>
    <t xml:space="preserve">57.85</t>
  </si>
  <si>
    <t xml:space="preserve">1025.82</t>
  </si>
  <si>
    <t xml:space="preserve">20200523-184842</t>
  </si>
  <si>
    <t xml:space="preserve">20200523-184922</t>
  </si>
  <si>
    <t xml:space="preserve">32.45</t>
  </si>
  <si>
    <t xml:space="preserve">57.72</t>
  </si>
  <si>
    <t xml:space="preserve">20200523-185002</t>
  </si>
  <si>
    <t xml:space="preserve">32.48</t>
  </si>
  <si>
    <t xml:space="preserve">20200523-185041</t>
  </si>
  <si>
    <t xml:space="preserve">57.69</t>
  </si>
  <si>
    <t xml:space="preserve">20200523-185121</t>
  </si>
  <si>
    <t xml:space="preserve">57.37</t>
  </si>
  <si>
    <t xml:space="preserve">20200523-185201</t>
  </si>
  <si>
    <t xml:space="preserve">57.47</t>
  </si>
  <si>
    <t xml:space="preserve">20200523-185240</t>
  </si>
  <si>
    <t xml:space="preserve">20200523-185320</t>
  </si>
  <si>
    <t xml:space="preserve">57.79</t>
  </si>
  <si>
    <t xml:space="preserve">20200523-185400</t>
  </si>
  <si>
    <t xml:space="preserve">32.52</t>
  </si>
  <si>
    <t xml:space="preserve">57.27</t>
  </si>
  <si>
    <t xml:space="preserve">20200523-185439</t>
  </si>
  <si>
    <t xml:space="preserve">20200523-185519</t>
  </si>
  <si>
    <t xml:space="preserve">57.08</t>
  </si>
  <si>
    <t xml:space="preserve">20200523-185558</t>
  </si>
  <si>
    <t xml:space="preserve">32.36</t>
  </si>
  <si>
    <t xml:space="preserve">20200523-185638</t>
  </si>
  <si>
    <t xml:space="preserve">32.23</t>
  </si>
  <si>
    <t xml:space="preserve">57.6</t>
  </si>
  <si>
    <t xml:space="preserve">20200523-185718</t>
  </si>
  <si>
    <t xml:space="preserve">20200523-185758</t>
  </si>
  <si>
    <t xml:space="preserve">57.93</t>
  </si>
  <si>
    <t xml:space="preserve">20200523-185837</t>
  </si>
  <si>
    <t xml:space="preserve">20200523-185917</t>
  </si>
  <si>
    <t xml:space="preserve">32.3</t>
  </si>
  <si>
    <t xml:space="preserve">20200523-191204</t>
  </si>
  <si>
    <t xml:space="preserve">58.29</t>
  </si>
  <si>
    <t xml:space="preserve">72.7</t>
  </si>
  <si>
    <t xml:space="preserve">20200523-191243</t>
  </si>
  <si>
    <t xml:space="preserve">32.34</t>
  </si>
  <si>
    <t xml:space="preserve">57.76</t>
  </si>
  <si>
    <t xml:space="preserve">20200523-191323</t>
  </si>
  <si>
    <t xml:space="preserve">57.55</t>
  </si>
  <si>
    <t xml:space="preserve">20200523-191403</t>
  </si>
  <si>
    <t xml:space="preserve">32.39</t>
  </si>
  <si>
    <t xml:space="preserve">57.95</t>
  </si>
  <si>
    <t xml:space="preserve">20200523-191442</t>
  </si>
  <si>
    <t xml:space="preserve">57.7</t>
  </si>
  <si>
    <t xml:space="preserve">1025.75</t>
  </si>
  <si>
    <t xml:space="preserve">20200523-191522</t>
  </si>
  <si>
    <t xml:space="preserve">20200523-191641</t>
  </si>
  <si>
    <t xml:space="preserve">20200523-191800</t>
  </si>
  <si>
    <t xml:space="preserve">56.64</t>
  </si>
  <si>
    <t xml:space="preserve">20200523-191840</t>
  </si>
  <si>
    <t xml:space="preserve">32.96</t>
  </si>
  <si>
    <t xml:space="preserve">56.65</t>
  </si>
  <si>
    <t xml:space="preserve">20200523-191920</t>
  </si>
  <si>
    <t xml:space="preserve">20200523-191959</t>
  </si>
  <si>
    <t xml:space="preserve">33.05</t>
  </si>
  <si>
    <t xml:space="preserve">56.28</t>
  </si>
  <si>
    <t xml:space="preserve">20200523-192039</t>
  </si>
  <si>
    <t xml:space="preserve">56.3</t>
  </si>
  <si>
    <t xml:space="preserve">20200523-192119</t>
  </si>
  <si>
    <t xml:space="preserve">56.31</t>
  </si>
  <si>
    <t xml:space="preserve">20200523-192158</t>
  </si>
  <si>
    <t xml:space="preserve">33.01</t>
  </si>
  <si>
    <t xml:space="preserve">20200523-192238</t>
  </si>
  <si>
    <t xml:space="preserve">56.5</t>
  </si>
  <si>
    <t xml:space="preserve">20200523-192318</t>
  </si>
  <si>
    <t xml:space="preserve">55.5</t>
  </si>
  <si>
    <t xml:space="preserve">20200523-192357</t>
  </si>
  <si>
    <t xml:space="preserve">20200523-192437</t>
  </si>
  <si>
    <t xml:space="preserve">20200523-192517</t>
  </si>
  <si>
    <t xml:space="preserve">56.25</t>
  </si>
  <si>
    <t xml:space="preserve">20200523-192556</t>
  </si>
  <si>
    <t xml:space="preserve">56.87</t>
  </si>
  <si>
    <t xml:space="preserve">20200523-192636</t>
  </si>
  <si>
    <t xml:space="preserve">56.22</t>
  </si>
  <si>
    <t xml:space="preserve">20200523-192716</t>
  </si>
  <si>
    <t xml:space="preserve">33.1</t>
  </si>
  <si>
    <t xml:space="preserve">20200523-192755</t>
  </si>
  <si>
    <t xml:space="preserve">20200523-192835</t>
  </si>
  <si>
    <t xml:space="preserve">20200523-193034</t>
  </si>
  <si>
    <t xml:space="preserve">20200523-193114</t>
  </si>
  <si>
    <t xml:space="preserve">33.03</t>
  </si>
  <si>
    <t xml:space="preserve">1025.89</t>
  </si>
  <si>
    <t xml:space="preserve">20200523-193153</t>
  </si>
  <si>
    <t xml:space="preserve">72.8</t>
  </si>
  <si>
    <t xml:space="preserve">20200523-193313</t>
  </si>
  <si>
    <t xml:space="preserve">26.0</t>
  </si>
  <si>
    <t xml:space="preserve">20200523-193352</t>
  </si>
  <si>
    <t xml:space="preserve">56.61</t>
  </si>
  <si>
    <t xml:space="preserve">20200523-193432</t>
  </si>
  <si>
    <t xml:space="preserve">20200523-193512</t>
  </si>
  <si>
    <t xml:space="preserve">20200523-193631</t>
  </si>
  <si>
    <t xml:space="preserve">20200523-193711</t>
  </si>
  <si>
    <t xml:space="preserve">58.41</t>
  </si>
  <si>
    <t xml:space="preserve">1025.92</t>
  </si>
  <si>
    <t xml:space="preserve">20200523-193750</t>
  </si>
  <si>
    <t xml:space="preserve">1025.97</t>
  </si>
  <si>
    <t xml:space="preserve">20200523-193830</t>
  </si>
  <si>
    <t xml:space="preserve">56.27</t>
  </si>
  <si>
    <t xml:space="preserve">1026.02</t>
  </si>
  <si>
    <t xml:space="preserve">20200523-193910</t>
  </si>
  <si>
    <t xml:space="preserve">33.12</t>
  </si>
  <si>
    <t xml:space="preserve">1026.03</t>
  </si>
  <si>
    <t xml:space="preserve">72.6</t>
  </si>
  <si>
    <t xml:space="preserve">20200523-193949</t>
  </si>
  <si>
    <t xml:space="preserve">33.06</t>
  </si>
  <si>
    <t xml:space="preserve">20200523-194029</t>
  </si>
  <si>
    <t xml:space="preserve">20200523-194109</t>
  </si>
  <si>
    <t xml:space="preserve">1026.06</t>
  </si>
  <si>
    <t xml:space="preserve">20200523-194148</t>
  </si>
  <si>
    <t xml:space="preserve">20200523-194228</t>
  </si>
  <si>
    <t xml:space="preserve">20200523-194308</t>
  </si>
  <si>
    <t xml:space="preserve">20200523-194347</t>
  </si>
  <si>
    <t xml:space="preserve">20200523-194427</t>
  </si>
  <si>
    <t xml:space="preserve">1025.94</t>
  </si>
  <si>
    <t xml:space="preserve">20200523-194507</t>
  </si>
  <si>
    <t xml:space="preserve">20200523-194546</t>
  </si>
  <si>
    <t xml:space="preserve">33.16</t>
  </si>
  <si>
    <t xml:space="preserve">1026.08</t>
  </si>
  <si>
    <t xml:space="preserve">20200523-194626</t>
  </si>
  <si>
    <t xml:space="preserve">33.14</t>
  </si>
  <si>
    <t xml:space="preserve">1026.09</t>
  </si>
  <si>
    <t xml:space="preserve">20200523-194706</t>
  </si>
  <si>
    <t xml:space="preserve">33.08</t>
  </si>
  <si>
    <t xml:space="preserve">1026.11</t>
  </si>
  <si>
    <t xml:space="preserve">20200523-194745</t>
  </si>
  <si>
    <t xml:space="preserve">1026.05</t>
  </si>
  <si>
    <t xml:space="preserve">20200523-194825</t>
  </si>
  <si>
    <t xml:space="preserve">57.56</t>
  </si>
  <si>
    <t xml:space="preserve">20200523-194905</t>
  </si>
  <si>
    <t xml:space="preserve">1026.16</t>
  </si>
  <si>
    <t xml:space="preserve">20200523-194944</t>
  </si>
  <si>
    <t xml:space="preserve">1026.18</t>
  </si>
  <si>
    <t xml:space="preserve">20200523-195024</t>
  </si>
  <si>
    <t xml:space="preserve">1026.14</t>
  </si>
  <si>
    <t xml:space="preserve">20200523-195104</t>
  </si>
  <si>
    <t xml:space="preserve">1026.28</t>
  </si>
  <si>
    <t xml:space="preserve">20200523-195223</t>
  </si>
  <si>
    <t xml:space="preserve">56.71</t>
  </si>
  <si>
    <t xml:space="preserve">1026.31</t>
  </si>
  <si>
    <t xml:space="preserve">20200523-195303</t>
  </si>
  <si>
    <t xml:space="preserve">33.19</t>
  </si>
  <si>
    <t xml:space="preserve">1026.34</t>
  </si>
  <si>
    <t xml:space="preserve">20200523-195342</t>
  </si>
  <si>
    <t xml:space="preserve">1026.41</t>
  </si>
  <si>
    <t xml:space="preserve">20200523-195501</t>
  </si>
  <si>
    <t xml:space="preserve">1026.36</t>
  </si>
  <si>
    <t xml:space="preserve">20200523-195621</t>
  </si>
  <si>
    <t xml:space="preserve">1026.43</t>
  </si>
  <si>
    <t xml:space="preserve">20200523-195700</t>
  </si>
  <si>
    <t xml:space="preserve">20200523-195740</t>
  </si>
  <si>
    <t xml:space="preserve">20200523-195820</t>
  </si>
  <si>
    <t xml:space="preserve">20200523-195859</t>
  </si>
  <si>
    <t xml:space="preserve">1026.42</t>
  </si>
  <si>
    <t xml:space="preserve">20200523-195939</t>
  </si>
  <si>
    <t xml:space="preserve">20200523-200019</t>
  </si>
  <si>
    <t xml:space="preserve">56.91</t>
  </si>
  <si>
    <t xml:space="preserve">20200523-200138</t>
  </si>
  <si>
    <t xml:space="preserve">56.35</t>
  </si>
  <si>
    <t xml:space="preserve">1026.48</t>
  </si>
  <si>
    <t xml:space="preserve">20200523-200218</t>
  </si>
  <si>
    <t xml:space="preserve">33.21</t>
  </si>
  <si>
    <t xml:space="preserve">1026.46</t>
  </si>
  <si>
    <t xml:space="preserve">20200523-200257</t>
  </si>
  <si>
    <t xml:space="preserve">55.81</t>
  </si>
  <si>
    <t xml:space="preserve">1026.5</t>
  </si>
  <si>
    <t xml:space="preserve">20200523-200337</t>
  </si>
  <si>
    <t xml:space="preserve">1026.55</t>
  </si>
  <si>
    <t xml:space="preserve">20200523-200456</t>
  </si>
  <si>
    <t xml:space="preserve">20200523-200536</t>
  </si>
  <si>
    <t xml:space="preserve">20200523-200616</t>
  </si>
  <si>
    <t xml:space="preserve">33.17</t>
  </si>
  <si>
    <t xml:space="preserve">1026.6</t>
  </si>
  <si>
    <t xml:space="preserve">26.1</t>
  </si>
  <si>
    <t xml:space="preserve">20200523-200655</t>
  </si>
  <si>
    <t xml:space="preserve">1026.57</t>
  </si>
  <si>
    <t xml:space="preserve">20200523-200735</t>
  </si>
  <si>
    <t xml:space="preserve">33.32</t>
  </si>
  <si>
    <t xml:space="preserve">20200523-200854</t>
  </si>
  <si>
    <t xml:space="preserve">33.25</t>
  </si>
  <si>
    <t xml:space="preserve">1026.69</t>
  </si>
  <si>
    <t xml:space="preserve">20200523-200934</t>
  </si>
  <si>
    <t xml:space="preserve">33.23</t>
  </si>
  <si>
    <t xml:space="preserve">1026.7</t>
  </si>
  <si>
    <t xml:space="preserve">20200523-201014</t>
  </si>
  <si>
    <t xml:space="preserve">1026.61</t>
  </si>
  <si>
    <t xml:space="preserve">20200523-201053</t>
  </si>
  <si>
    <t xml:space="preserve">56.42</t>
  </si>
  <si>
    <t xml:space="preserve">1026.65</t>
  </si>
  <si>
    <t xml:space="preserve">20200523-201133</t>
  </si>
  <si>
    <t xml:space="preserve">1026.63</t>
  </si>
  <si>
    <t xml:space="preserve">20200523-201252</t>
  </si>
  <si>
    <t xml:space="preserve">1026.71</t>
  </si>
  <si>
    <t xml:space="preserve">20200523-201332</t>
  </si>
  <si>
    <t xml:space="preserve">20200523-201412</t>
  </si>
  <si>
    <t xml:space="preserve">20200523-201451</t>
  </si>
  <si>
    <t xml:space="preserve">20200523-201531</t>
  </si>
  <si>
    <t xml:space="preserve">20200523-201650</t>
  </si>
  <si>
    <t xml:space="preserve">33.37</t>
  </si>
  <si>
    <t xml:space="preserve">1026.74</t>
  </si>
  <si>
    <t xml:space="preserve">20200523-201730</t>
  </si>
  <si>
    <t xml:space="preserve">55.89</t>
  </si>
  <si>
    <t xml:space="preserve">1026.82</t>
  </si>
  <si>
    <t xml:space="preserve">20200523-201810</t>
  </si>
  <si>
    <t xml:space="preserve">1026.78</t>
  </si>
  <si>
    <t xml:space="preserve">20200523-201849</t>
  </si>
  <si>
    <t xml:space="preserve">56.69</t>
  </si>
  <si>
    <t xml:space="preserve">1026.77</t>
  </si>
  <si>
    <t xml:space="preserve">20200523-201929</t>
  </si>
  <si>
    <t xml:space="preserve">1026.75</t>
  </si>
  <si>
    <t xml:space="preserve">20200523-202009</t>
  </si>
  <si>
    <t xml:space="preserve">1026.8</t>
  </si>
  <si>
    <t xml:space="preserve">20200523-202208</t>
  </si>
  <si>
    <t xml:space="preserve">20200523-202247</t>
  </si>
  <si>
    <t xml:space="preserve">1026.73</t>
  </si>
  <si>
    <t xml:space="preserve">20200523-202407</t>
  </si>
  <si>
    <t xml:space="preserve">57.24</t>
  </si>
  <si>
    <t xml:space="preserve">1026.68</t>
  </si>
  <si>
    <t xml:space="preserve">20200523-202446</t>
  </si>
  <si>
    <t xml:space="preserve">32.19</t>
  </si>
  <si>
    <t xml:space="preserve">58.0</t>
  </si>
  <si>
    <t xml:space="preserve">20200523-202526</t>
  </si>
  <si>
    <t xml:space="preserve">32.32</t>
  </si>
  <si>
    <t xml:space="preserve">1026.67</t>
  </si>
  <si>
    <t xml:space="preserve">20200523-202606</t>
  </si>
  <si>
    <t xml:space="preserve">20200523-202844</t>
  </si>
  <si>
    <t xml:space="preserve">20200523-202924</t>
  </si>
  <si>
    <t xml:space="preserve">20200523-203003</t>
  </si>
  <si>
    <t xml:space="preserve">1026.81</t>
  </si>
  <si>
    <t xml:space="preserve">20200523-203043</t>
  </si>
  <si>
    <t xml:space="preserve">56.73</t>
  </si>
  <si>
    <t xml:space="preserve">1026.86</t>
  </si>
  <si>
    <t xml:space="preserve">20200523-203123</t>
  </si>
  <si>
    <t xml:space="preserve">56.46</t>
  </si>
  <si>
    <t xml:space="preserve">1026.87</t>
  </si>
  <si>
    <t xml:space="preserve">20200523-203202</t>
  </si>
  <si>
    <t xml:space="preserve">33.26</t>
  </si>
  <si>
    <t xml:space="preserve">1026.84</t>
  </si>
  <si>
    <t xml:space="preserve">20200523-203242</t>
  </si>
  <si>
    <t xml:space="preserve">20200523-203401</t>
  </si>
  <si>
    <t xml:space="preserve">1026.89</t>
  </si>
  <si>
    <t xml:space="preserve">20200523-203441</t>
  </si>
  <si>
    <t xml:space="preserve">20200523-203521</t>
  </si>
  <si>
    <t xml:space="preserve">55.45</t>
  </si>
  <si>
    <t xml:space="preserve">1026.91</t>
  </si>
  <si>
    <t xml:space="preserve">20200523-203600</t>
  </si>
  <si>
    <t xml:space="preserve">1026.93</t>
  </si>
  <si>
    <t xml:space="preserve">20200523-203640</t>
  </si>
  <si>
    <t xml:space="preserve">1026.9</t>
  </si>
  <si>
    <t xml:space="preserve">20200523-203720</t>
  </si>
  <si>
    <t xml:space="preserve">1026.85</t>
  </si>
  <si>
    <t xml:space="preserve">20200523-203759</t>
  </si>
  <si>
    <t xml:space="preserve">26.2</t>
  </si>
  <si>
    <t xml:space="preserve">20200523-203839</t>
  </si>
  <si>
    <t xml:space="preserve">1026.88</t>
  </si>
  <si>
    <t xml:space="preserve">20200523-203919</t>
  </si>
  <si>
    <t xml:space="preserve">20200523-204038</t>
  </si>
  <si>
    <t xml:space="preserve">20200523-204118</t>
  </si>
  <si>
    <t xml:space="preserve">1026.92</t>
  </si>
  <si>
    <t xml:space="preserve">20200523-204157</t>
  </si>
  <si>
    <t xml:space="preserve">1026.97</t>
  </si>
  <si>
    <t xml:space="preserve">72.5</t>
  </si>
  <si>
    <t xml:space="preserve">20200523-204237</t>
  </si>
  <si>
    <t xml:space="preserve">1027.01</t>
  </si>
  <si>
    <t xml:space="preserve">20200523-204317</t>
  </si>
  <si>
    <t xml:space="preserve">1026.98</t>
  </si>
  <si>
    <t xml:space="preserve">20200523-204356</t>
  </si>
  <si>
    <t xml:space="preserve">1027.03</t>
  </si>
  <si>
    <t xml:space="preserve">20200523-204436</t>
  </si>
  <si>
    <t xml:space="preserve">1027.04</t>
  </si>
  <si>
    <t xml:space="preserve">20200523-204516</t>
  </si>
  <si>
    <t xml:space="preserve">1027.08</t>
  </si>
  <si>
    <t xml:space="preserve">20200523-204555</t>
  </si>
  <si>
    <t xml:space="preserve">1027.1</t>
  </si>
  <si>
    <t xml:space="preserve">20200523-204635</t>
  </si>
  <si>
    <t xml:space="preserve">56.34</t>
  </si>
  <si>
    <t xml:space="preserve">1027.12</t>
  </si>
  <si>
    <t xml:space="preserve">20200523-204715</t>
  </si>
  <si>
    <t xml:space="preserve">56.54</t>
  </si>
  <si>
    <t xml:space="preserve">20200523-204754</t>
  </si>
  <si>
    <t xml:space="preserve">1027.11</t>
  </si>
  <si>
    <t xml:space="preserve">20200523-204834</t>
  </si>
  <si>
    <t xml:space="preserve">20200523-204914</t>
  </si>
  <si>
    <t xml:space="preserve">20200523-204953</t>
  </si>
  <si>
    <t xml:space="preserve">20200523-205113</t>
  </si>
  <si>
    <t xml:space="preserve">56.2</t>
  </si>
  <si>
    <t xml:space="preserve">20200523-205232</t>
  </si>
  <si>
    <t xml:space="preserve">1027.14</t>
  </si>
  <si>
    <t xml:space="preserve">20200523-205312</t>
  </si>
  <si>
    <t xml:space="preserve">33.28</t>
  </si>
  <si>
    <t xml:space="preserve">1027.16</t>
  </si>
  <si>
    <t xml:space="preserve">20200523-205431</t>
  </si>
  <si>
    <t xml:space="preserve">1027.19</t>
  </si>
  <si>
    <t xml:space="preserve">20200523-205511</t>
  </si>
  <si>
    <t xml:space="preserve">20200523-205550</t>
  </si>
  <si>
    <t xml:space="preserve">33.43</t>
  </si>
  <si>
    <t xml:space="preserve">55.4</t>
  </si>
  <si>
    <t xml:space="preserve">1027.22</t>
  </si>
  <si>
    <t xml:space="preserve">20200523-205630</t>
  </si>
  <si>
    <t xml:space="preserve">20200523-205710</t>
  </si>
  <si>
    <t xml:space="preserve">1027.3</t>
  </si>
  <si>
    <t xml:space="preserve">20200523-205749</t>
  </si>
  <si>
    <t xml:space="preserve">55.97</t>
  </si>
  <si>
    <t xml:space="preserve">1027.23</t>
  </si>
  <si>
    <t xml:space="preserve">20200523-205909</t>
  </si>
  <si>
    <t xml:space="preserve">20200523-205948</t>
  </si>
  <si>
    <t xml:space="preserve">33.3</t>
  </si>
  <si>
    <t xml:space="preserve">1027.4</t>
  </si>
  <si>
    <t xml:space="preserve">20200523-210028</t>
  </si>
  <si>
    <t xml:space="preserve">33.34</t>
  </si>
  <si>
    <t xml:space="preserve">1027.44</t>
  </si>
  <si>
    <t xml:space="preserve">20200523-210108</t>
  </si>
  <si>
    <t xml:space="preserve">1027.43</t>
  </si>
  <si>
    <t xml:space="preserve">20200523-210147</t>
  </si>
  <si>
    <t xml:space="preserve">20200523-210227</t>
  </si>
  <si>
    <t xml:space="preserve">1027.45</t>
  </si>
  <si>
    <t xml:space="preserve">20200523-210306</t>
  </si>
  <si>
    <t xml:space="preserve">1027.5</t>
  </si>
  <si>
    <t xml:space="preserve">20200523-210346</t>
  </si>
  <si>
    <t xml:space="preserve">20200523-210426</t>
  </si>
  <si>
    <t xml:space="preserve">1027.52</t>
  </si>
  <si>
    <t xml:space="preserve">20200523-210505</t>
  </si>
  <si>
    <t xml:space="preserve">1027.55</t>
  </si>
  <si>
    <t xml:space="preserve">20200523-210545</t>
  </si>
  <si>
    <t xml:space="preserve">1027.56</t>
  </si>
  <si>
    <t xml:space="preserve">20200523-210625</t>
  </si>
  <si>
    <t xml:space="preserve">1027.57</t>
  </si>
  <si>
    <t xml:space="preserve">26.3</t>
  </si>
  <si>
    <t xml:space="preserve">72.3</t>
  </si>
  <si>
    <t xml:space="preserve">20200523-210704</t>
  </si>
  <si>
    <t xml:space="preserve">1027.59</t>
  </si>
  <si>
    <t xml:space="preserve">72.1</t>
  </si>
  <si>
    <t xml:space="preserve">20200523-210824</t>
  </si>
  <si>
    <t xml:space="preserve">1027.58</t>
  </si>
  <si>
    <t xml:space="preserve">20200523-210943</t>
  </si>
  <si>
    <t xml:space="preserve">1027.61</t>
  </si>
  <si>
    <t xml:space="preserve">20200523-211102</t>
  </si>
  <si>
    <t xml:space="preserve">20200524-110016</t>
  </si>
  <si>
    <t xml:space="preserve">20200524-111011</t>
  </si>
  <si>
    <t xml:space="preserve">1030.04</t>
  </si>
  <si>
    <t xml:space="preserve">24.2</t>
  </si>
  <si>
    <t xml:space="preserve">62.3</t>
  </si>
  <si>
    <t xml:space="preserve">20200524-111051</t>
  </si>
  <si>
    <t xml:space="preserve">28.63</t>
  </si>
  <si>
    <t xml:space="preserve">1030.07</t>
  </si>
  <si>
    <t xml:space="preserve">24.3</t>
  </si>
  <si>
    <t xml:space="preserve">62.5</t>
  </si>
  <si>
    <t xml:space="preserve">20200524-111130</t>
  </si>
  <si>
    <t xml:space="preserve">28.87</t>
  </si>
  <si>
    <t xml:space="preserve">62.7</t>
  </si>
  <si>
    <t xml:space="preserve">20200524-111210</t>
  </si>
  <si>
    <t xml:space="preserve">28.98</t>
  </si>
  <si>
    <t xml:space="preserve">1030.1</t>
  </si>
  <si>
    <t xml:space="preserve">63.0</t>
  </si>
  <si>
    <t xml:space="preserve">20200524-111250</t>
  </si>
  <si>
    <t xml:space="preserve">55.8</t>
  </si>
  <si>
    <t xml:space="preserve">1030.06</t>
  </si>
  <si>
    <t xml:space="preserve">62.4</t>
  </si>
  <si>
    <t xml:space="preserve">20200524-111329</t>
  </si>
  <si>
    <t xml:space="preserve">28.93</t>
  </si>
  <si>
    <t xml:space="preserve">1030.08</t>
  </si>
  <si>
    <t xml:space="preserve">62.6</t>
  </si>
  <si>
    <t xml:space="preserve">20200524-111409</t>
  </si>
  <si>
    <t xml:space="preserve">28.94</t>
  </si>
  <si>
    <t xml:space="preserve">56.44</t>
  </si>
  <si>
    <t xml:space="preserve">62.2</t>
  </si>
  <si>
    <t xml:space="preserve">20200524-111449</t>
  </si>
  <si>
    <t xml:space="preserve">1030.14</t>
  </si>
  <si>
    <t xml:space="preserve">20200524-111528</t>
  </si>
  <si>
    <t xml:space="preserve">55.49</t>
  </si>
  <si>
    <t xml:space="preserve">24.4</t>
  </si>
  <si>
    <t xml:space="preserve">62.8</t>
  </si>
  <si>
    <t xml:space="preserve">20200524-111608</t>
  </si>
  <si>
    <t xml:space="preserve">20200524-111648</t>
  </si>
  <si>
    <t xml:space="preserve">1030.13</t>
  </si>
  <si>
    <t xml:space="preserve">63.3</t>
  </si>
  <si>
    <t xml:space="preserve">20200524-111727</t>
  </si>
  <si>
    <t xml:space="preserve">29.42</t>
  </si>
  <si>
    <t xml:space="preserve">1030.11</t>
  </si>
  <si>
    <t xml:space="preserve">63.9</t>
  </si>
  <si>
    <t xml:space="preserve">20200524-111807</t>
  </si>
  <si>
    <t xml:space="preserve">29.36</t>
  </si>
  <si>
    <t xml:space="preserve">55.54</t>
  </si>
  <si>
    <t xml:space="preserve">1030.09</t>
  </si>
  <si>
    <t xml:space="preserve">64.1</t>
  </si>
  <si>
    <t xml:space="preserve">20200524-111847</t>
  </si>
  <si>
    <t xml:space="preserve">29.32</t>
  </si>
  <si>
    <t xml:space="preserve">64.2</t>
  </si>
  <si>
    <t xml:space="preserve">20200524-111926</t>
  </si>
  <si>
    <t xml:space="preserve">29.47</t>
  </si>
  <si>
    <t xml:space="preserve">24.5</t>
  </si>
  <si>
    <t xml:space="preserve">64.7</t>
  </si>
  <si>
    <t xml:space="preserve">20200524-112006</t>
  </si>
  <si>
    <t xml:space="preserve">29.34</t>
  </si>
  <si>
    <t xml:space="preserve">56.7</t>
  </si>
  <si>
    <t xml:space="preserve">65.2</t>
  </si>
  <si>
    <t xml:space="preserve">20200524-112046</t>
  </si>
  <si>
    <t xml:space="preserve">20200524-112125</t>
  </si>
  <si>
    <t xml:space="preserve">57.82</t>
  </si>
  <si>
    <t xml:space="preserve">20200524-112245</t>
  </si>
  <si>
    <t xml:space="preserve">57.52</t>
  </si>
  <si>
    <t xml:space="preserve">1030.05</t>
  </si>
  <si>
    <t xml:space="preserve">20200524-112324</t>
  </si>
  <si>
    <t xml:space="preserve">20200524-112404</t>
  </si>
  <si>
    <t xml:space="preserve">1029.99</t>
  </si>
  <si>
    <t xml:space="preserve">20200524-112444</t>
  </si>
  <si>
    <t xml:space="preserve">58.16</t>
  </si>
  <si>
    <t xml:space="preserve">1030.03</t>
  </si>
  <si>
    <t xml:space="preserve">20200524-112523</t>
  </si>
  <si>
    <t xml:space="preserve">67.8</t>
  </si>
  <si>
    <t xml:space="preserve">20200524-112603</t>
  </si>
  <si>
    <t xml:space="preserve">58.57</t>
  </si>
  <si>
    <t xml:space="preserve">1030.15</t>
  </si>
  <si>
    <t xml:space="preserve">20200524-112643</t>
  </si>
  <si>
    <t xml:space="preserve">58.81</t>
  </si>
  <si>
    <t xml:space="preserve">68.5</t>
  </si>
  <si>
    <t xml:space="preserve">20200524-112722</t>
  </si>
  <si>
    <t xml:space="preserve">59.16</t>
  </si>
  <si>
    <t xml:space="preserve">68.6</t>
  </si>
  <si>
    <t xml:space="preserve">20200524-112802</t>
  </si>
  <si>
    <t xml:space="preserve">59.69</t>
  </si>
  <si>
    <t xml:space="preserve">20200524-112842</t>
  </si>
  <si>
    <t xml:space="preserve">29.43</t>
  </si>
  <si>
    <t xml:space="preserve">58.89</t>
  </si>
  <si>
    <t xml:space="preserve">1030.01</t>
  </si>
  <si>
    <t xml:space="preserve">20200524-112921</t>
  </si>
  <si>
    <t xml:space="preserve">29.56</t>
  </si>
  <si>
    <t xml:space="preserve">59.1</t>
  </si>
  <si>
    <t xml:space="preserve">68.9</t>
  </si>
  <si>
    <t xml:space="preserve">20200524-113001</t>
  </si>
  <si>
    <t xml:space="preserve">59.29</t>
  </si>
  <si>
    <t xml:space="preserve">20200524-113120</t>
  </si>
  <si>
    <t xml:space="preserve">59.26</t>
  </si>
  <si>
    <t xml:space="preserve">1029.94</t>
  </si>
  <si>
    <t xml:space="preserve">20200524-113200</t>
  </si>
  <si>
    <t xml:space="preserve">58.4</t>
  </si>
  <si>
    <t xml:space="preserve">20200524-113319</t>
  </si>
  <si>
    <t xml:space="preserve">59.61</t>
  </si>
  <si>
    <t xml:space="preserve">1029.97</t>
  </si>
  <si>
    <t xml:space="preserve">20200524-113359</t>
  </si>
  <si>
    <t xml:space="preserve">59.59</t>
  </si>
  <si>
    <t xml:space="preserve">20200524-113439</t>
  </si>
  <si>
    <t xml:space="preserve">59.74</t>
  </si>
  <si>
    <t xml:space="preserve">24.6</t>
  </si>
  <si>
    <t xml:space="preserve">20200524-113518</t>
  </si>
  <si>
    <t xml:space="preserve">59.53</t>
  </si>
  <si>
    <t xml:space="preserve">20200524-113558</t>
  </si>
  <si>
    <t xml:space="preserve">61.07</t>
  </si>
  <si>
    <t xml:space="preserve">1029.98</t>
  </si>
  <si>
    <t xml:space="preserve">20200524-113638</t>
  </si>
  <si>
    <t xml:space="preserve">59.22</t>
  </si>
  <si>
    <t xml:space="preserve">1029.93</t>
  </si>
  <si>
    <t xml:space="preserve">20200524-113717</t>
  </si>
  <si>
    <t xml:space="preserve">20200524-113757</t>
  </si>
  <si>
    <t xml:space="preserve">59.63</t>
  </si>
  <si>
    <t xml:space="preserve">20200524-113837</t>
  </si>
  <si>
    <t xml:space="preserve">59.6</t>
  </si>
  <si>
    <t xml:space="preserve">20200524-113916</t>
  </si>
  <si>
    <t xml:space="preserve">29.74</t>
  </si>
  <si>
    <t xml:space="preserve">59.23</t>
  </si>
  <si>
    <t xml:space="preserve">1029.92</t>
  </si>
  <si>
    <t xml:space="preserve">20200524-113956</t>
  </si>
  <si>
    <t xml:space="preserve">29.85</t>
  </si>
  <si>
    <t xml:space="preserve">59.33</t>
  </si>
  <si>
    <t xml:space="preserve">20200524-114036</t>
  </si>
  <si>
    <t xml:space="preserve">59.12</t>
  </si>
  <si>
    <t xml:space="preserve">1029.91</t>
  </si>
  <si>
    <t xml:space="preserve">20200524-114115</t>
  </si>
  <si>
    <t xml:space="preserve">58.91</t>
  </si>
  <si>
    <t xml:space="preserve">1029.9</t>
  </si>
  <si>
    <t xml:space="preserve">20200524-130120</t>
  </si>
  <si>
    <t xml:space="preserve">29.78</t>
  </si>
  <si>
    <t xml:space="preserve">59.32</t>
  </si>
  <si>
    <t xml:space="preserve">1029.8</t>
  </si>
  <si>
    <t xml:space="preserve">20200524-130240</t>
  </si>
  <si>
    <t xml:space="preserve">58.51</t>
  </si>
  <si>
    <t xml:space="preserve">1029.77</t>
  </si>
  <si>
    <t xml:space="preserve">20200524-130319</t>
  </si>
  <si>
    <t xml:space="preserve">29.94</t>
  </si>
  <si>
    <t xml:space="preserve">20200524-130359</t>
  </si>
  <si>
    <t xml:space="preserve">29.92</t>
  </si>
  <si>
    <t xml:space="preserve">58.48</t>
  </si>
  <si>
    <t xml:space="preserve">1029.78</t>
  </si>
  <si>
    <t xml:space="preserve">24.8</t>
  </si>
  <si>
    <t xml:space="preserve">20200524-130439</t>
  </si>
  <si>
    <t xml:space="preserve">58.85</t>
  </si>
  <si>
    <t xml:space="preserve">1029.73</t>
  </si>
  <si>
    <t xml:space="preserve">20200524-130558</t>
  </si>
  <si>
    <t xml:space="preserve">29.98</t>
  </si>
  <si>
    <t xml:space="preserve">58.78</t>
  </si>
  <si>
    <t xml:space="preserve">1029.72</t>
  </si>
  <si>
    <t xml:space="preserve">20200524-130638</t>
  </si>
  <si>
    <t xml:space="preserve">58.65</t>
  </si>
  <si>
    <t xml:space="preserve">20200524-130717</t>
  </si>
  <si>
    <t xml:space="preserve">58.56</t>
  </si>
  <si>
    <t xml:space="preserve">1029.69</t>
  </si>
  <si>
    <t xml:space="preserve">20200524-130757</t>
  </si>
  <si>
    <t xml:space="preserve">29.96</t>
  </si>
  <si>
    <t xml:space="preserve">58.43</t>
  </si>
  <si>
    <t xml:space="preserve">1029.71</t>
  </si>
  <si>
    <t xml:space="preserve">20200524-130837</t>
  </si>
  <si>
    <t xml:space="preserve">58.18</t>
  </si>
  <si>
    <t xml:space="preserve">68.8</t>
  </si>
  <si>
    <t xml:space="preserve">20200524-130916</t>
  </si>
  <si>
    <t xml:space="preserve">1029.74</t>
  </si>
  <si>
    <t xml:space="preserve">20200524-130956</t>
  </si>
  <si>
    <t xml:space="preserve">30.16</t>
  </si>
  <si>
    <t xml:space="preserve">58.58</t>
  </si>
  <si>
    <t xml:space="preserve">20200524-131036</t>
  </si>
  <si>
    <t xml:space="preserve">20200524-131115</t>
  </si>
  <si>
    <t xml:space="preserve">20200524-131155</t>
  </si>
  <si>
    <t xml:space="preserve">29.89</t>
  </si>
  <si>
    <t xml:space="preserve">58.75</t>
  </si>
  <si>
    <t xml:space="preserve">20200524-131235</t>
  </si>
  <si>
    <t xml:space="preserve">58.61</t>
  </si>
  <si>
    <t xml:space="preserve">20200524-131314</t>
  </si>
  <si>
    <t xml:space="preserve">30.11</t>
  </si>
  <si>
    <t xml:space="preserve">58.55</t>
  </si>
  <si>
    <t xml:space="preserve">20200524-131354</t>
  </si>
  <si>
    <t xml:space="preserve">58.54</t>
  </si>
  <si>
    <t xml:space="preserve">20200524-131434</t>
  </si>
  <si>
    <t xml:space="preserve">30.01</t>
  </si>
  <si>
    <t xml:space="preserve">58.59</t>
  </si>
  <si>
    <t xml:space="preserve">1029.76</t>
  </si>
  <si>
    <t xml:space="preserve">20200524-131553</t>
  </si>
  <si>
    <t xml:space="preserve">58.09</t>
  </si>
  <si>
    <t xml:space="preserve">24.7</t>
  </si>
  <si>
    <t xml:space="preserve">20200524-131633</t>
  </si>
  <si>
    <t xml:space="preserve">20200524-131712</t>
  </si>
  <si>
    <t xml:space="preserve">1029.68</t>
  </si>
  <si>
    <t xml:space="preserve">20200524-131752</t>
  </si>
  <si>
    <t xml:space="preserve">58.2</t>
  </si>
  <si>
    <t xml:space="preserve">1029.7</t>
  </si>
  <si>
    <t xml:space="preserve">20200524-131911</t>
  </si>
  <si>
    <t xml:space="preserve">30.09</t>
  </si>
  <si>
    <t xml:space="preserve">58.14</t>
  </si>
  <si>
    <t xml:space="preserve">1029.66</t>
  </si>
  <si>
    <t xml:space="preserve">20200524-131951</t>
  </si>
  <si>
    <t xml:space="preserve">1029.67</t>
  </si>
  <si>
    <t xml:space="preserve">20200524-132031</t>
  </si>
  <si>
    <t xml:space="preserve">20200524-132110</t>
  </si>
  <si>
    <t xml:space="preserve">58.04</t>
  </si>
  <si>
    <t xml:space="preserve">1029.65</t>
  </si>
  <si>
    <t xml:space="preserve">20200524-132230</t>
  </si>
  <si>
    <t xml:space="preserve">59.03</t>
  </si>
  <si>
    <t xml:space="preserve">20200524-132309</t>
  </si>
  <si>
    <t xml:space="preserve">30.21</t>
  </si>
  <si>
    <t xml:space="preserve">58.05</t>
  </si>
  <si>
    <t xml:space="preserve">20200524-132349</t>
  </si>
  <si>
    <t xml:space="preserve">30.29</t>
  </si>
  <si>
    <t xml:space="preserve">1029.61</t>
  </si>
  <si>
    <t xml:space="preserve">20200524-132429</t>
  </si>
  <si>
    <t xml:space="preserve">20200524-132508</t>
  </si>
  <si>
    <t xml:space="preserve">1029.64</t>
  </si>
  <si>
    <t xml:space="preserve">20200524-132548</t>
  </si>
  <si>
    <t xml:space="preserve">30.18</t>
  </si>
  <si>
    <t xml:space="preserve">58.62</t>
  </si>
  <si>
    <t xml:space="preserve">20200524-132627</t>
  </si>
  <si>
    <t xml:space="preserve">30.27</t>
  </si>
  <si>
    <t xml:space="preserve">20200524-132707</t>
  </si>
  <si>
    <t xml:space="preserve">20200524-132747</t>
  </si>
  <si>
    <t xml:space="preserve">1029.6</t>
  </si>
  <si>
    <t xml:space="preserve">20200524-132826</t>
  </si>
  <si>
    <t xml:space="preserve">30.14</t>
  </si>
  <si>
    <t xml:space="preserve">20200524-132906</t>
  </si>
  <si>
    <t xml:space="preserve">20200524-132946</t>
  </si>
  <si>
    <t xml:space="preserve">58.19</t>
  </si>
  <si>
    <t xml:space="preserve">1029.58</t>
  </si>
  <si>
    <t xml:space="preserve">20200524-133025</t>
  </si>
  <si>
    <t xml:space="preserve">58.06</t>
  </si>
  <si>
    <t xml:space="preserve">20200524-133105</t>
  </si>
  <si>
    <t xml:space="preserve">20200524-133145</t>
  </si>
  <si>
    <t xml:space="preserve">58.35</t>
  </si>
  <si>
    <t xml:space="preserve">20200524-133224</t>
  </si>
  <si>
    <t xml:space="preserve">58.33</t>
  </si>
  <si>
    <t xml:space="preserve">1029.56</t>
  </si>
  <si>
    <t xml:space="preserve">20200524-133304</t>
  </si>
  <si>
    <t xml:space="preserve">58.32</t>
  </si>
  <si>
    <t xml:space="preserve">1029.57</t>
  </si>
  <si>
    <t xml:space="preserve">20200524-133344</t>
  </si>
  <si>
    <t xml:space="preserve">1029.51</t>
  </si>
  <si>
    <t xml:space="preserve">20200524-133423</t>
  </si>
  <si>
    <t xml:space="preserve">57.91</t>
  </si>
  <si>
    <t xml:space="preserve">1029.54</t>
  </si>
  <si>
    <t xml:space="preserve">20200524-133503</t>
  </si>
  <si>
    <t xml:space="preserve">57.94</t>
  </si>
  <si>
    <t xml:space="preserve">1029.5</t>
  </si>
  <si>
    <t xml:space="preserve">20200524-133543</t>
  </si>
  <si>
    <t xml:space="preserve">57.9</t>
  </si>
  <si>
    <t xml:space="preserve">20200524-133622</t>
  </si>
  <si>
    <t xml:space="preserve">30.23</t>
  </si>
  <si>
    <t xml:space="preserve">57.42</t>
  </si>
  <si>
    <t xml:space="preserve">1029.55</t>
  </si>
  <si>
    <t xml:space="preserve">20200524-133702</t>
  </si>
  <si>
    <t xml:space="preserve">20200524-133742</t>
  </si>
  <si>
    <t xml:space="preserve">57.92</t>
  </si>
  <si>
    <t xml:space="preserve">20200524-133821</t>
  </si>
  <si>
    <t xml:space="preserve">20200524-133901</t>
  </si>
  <si>
    <t xml:space="preserve">57.51</t>
  </si>
  <si>
    <t xml:space="preserve">1029.46</t>
  </si>
  <si>
    <t xml:space="preserve">20200524-133941</t>
  </si>
  <si>
    <t xml:space="preserve">57.39</t>
  </si>
  <si>
    <t xml:space="preserve">20200524-134020</t>
  </si>
  <si>
    <t xml:space="preserve">57.38</t>
  </si>
  <si>
    <t xml:space="preserve">20200524-134100</t>
  </si>
  <si>
    <t xml:space="preserve">57.62</t>
  </si>
  <si>
    <t xml:space="preserve">20200524-134140</t>
  </si>
  <si>
    <t xml:space="preserve">1029.48</t>
  </si>
  <si>
    <t xml:space="preserve">20200524-134219</t>
  </si>
  <si>
    <t xml:space="preserve">1029.49</t>
  </si>
  <si>
    <t xml:space="preserve">20200524-134259</t>
  </si>
  <si>
    <t xml:space="preserve">1029.47</t>
  </si>
  <si>
    <t xml:space="preserve">20200524-134418</t>
  </si>
  <si>
    <t xml:space="preserve">20200524-134458</t>
  </si>
  <si>
    <t xml:space="preserve">57.36</t>
  </si>
  <si>
    <t xml:space="preserve">20200524-134617</t>
  </si>
  <si>
    <t xml:space="preserve">30.56</t>
  </si>
  <si>
    <t xml:space="preserve">20200524-134657</t>
  </si>
  <si>
    <t xml:space="preserve">20200524-134737</t>
  </si>
  <si>
    <t xml:space="preserve">57.78</t>
  </si>
  <si>
    <t xml:space="preserve">1029.52</t>
  </si>
  <si>
    <t xml:space="preserve">20200524-134816</t>
  </si>
  <si>
    <t xml:space="preserve">30.49</t>
  </si>
  <si>
    <t xml:space="preserve">57.87</t>
  </si>
  <si>
    <t xml:space="preserve">20200524-134856</t>
  </si>
  <si>
    <t xml:space="preserve">20200524-134936</t>
  </si>
  <si>
    <t xml:space="preserve">57.0</t>
  </si>
  <si>
    <t xml:space="preserve">1029.45</t>
  </si>
  <si>
    <t xml:space="preserve">20200524-135015</t>
  </si>
  <si>
    <t xml:space="preserve">57.53</t>
  </si>
  <si>
    <t xml:space="preserve">20200524-135055</t>
  </si>
  <si>
    <t xml:space="preserve">20200524-135135</t>
  </si>
  <si>
    <t xml:space="preserve">20200524-135334</t>
  </si>
  <si>
    <t xml:space="preserve">30.54</t>
  </si>
  <si>
    <t xml:space="preserve">20200524-135612</t>
  </si>
  <si>
    <t xml:space="preserve">30.8</t>
  </si>
  <si>
    <t xml:space="preserve">1029.44</t>
  </si>
  <si>
    <t xml:space="preserve">20200524-135811</t>
  </si>
  <si>
    <t xml:space="preserve">57.29</t>
  </si>
  <si>
    <t xml:space="preserve">20200524-135851</t>
  </si>
  <si>
    <t xml:space="preserve">30.78</t>
  </si>
  <si>
    <t xml:space="preserve">68.2</t>
  </si>
  <si>
    <t xml:space="preserve">20200524-135930</t>
  </si>
  <si>
    <t xml:space="preserve">57.89</t>
  </si>
  <si>
    <t xml:space="preserve">20200524-140050</t>
  </si>
  <si>
    <t xml:space="preserve">30.83</t>
  </si>
  <si>
    <t xml:space="preserve">57.63</t>
  </si>
  <si>
    <t xml:space="preserve">1029.37</t>
  </si>
  <si>
    <t xml:space="preserve">20200524-140129</t>
  </si>
  <si>
    <t xml:space="preserve">57.54</t>
  </si>
  <si>
    <t xml:space="preserve">1029.41</t>
  </si>
  <si>
    <t xml:space="preserve">20200524-140209</t>
  </si>
  <si>
    <t xml:space="preserve">1029.4</t>
  </si>
  <si>
    <t xml:space="preserve">20200524-140249</t>
  </si>
  <si>
    <t xml:space="preserve">30.94</t>
  </si>
  <si>
    <t xml:space="preserve">20200524-140328</t>
  </si>
  <si>
    <t xml:space="preserve">30.9</t>
  </si>
  <si>
    <t xml:space="preserve">57.16</t>
  </si>
  <si>
    <t xml:space="preserve">20200524-140408</t>
  </si>
  <si>
    <t xml:space="preserve">1029.39</t>
  </si>
  <si>
    <t xml:space="preserve">20200524-140607</t>
  </si>
  <si>
    <t xml:space="preserve">30.96</t>
  </si>
  <si>
    <t xml:space="preserve">57.48</t>
  </si>
  <si>
    <t xml:space="preserve">20200524-140647</t>
  </si>
  <si>
    <t xml:space="preserve">20200524-140726</t>
  </si>
  <si>
    <t xml:space="preserve">1029.31</t>
  </si>
  <si>
    <t xml:space="preserve">20200524-140846</t>
  </si>
  <si>
    <t xml:space="preserve">30.99</t>
  </si>
  <si>
    <t xml:space="preserve">1029.33</t>
  </si>
  <si>
    <t xml:space="preserve">20200524-140925</t>
  </si>
  <si>
    <t xml:space="preserve">30.98</t>
  </si>
  <si>
    <t xml:space="preserve">57.71</t>
  </si>
  <si>
    <t xml:space="preserve">1029.36</t>
  </si>
  <si>
    <t xml:space="preserve">20200524-141005</t>
  </si>
  <si>
    <t xml:space="preserve">1029.34</t>
  </si>
  <si>
    <t xml:space="preserve">20200524-141045</t>
  </si>
  <si>
    <t xml:space="preserve">57.25</t>
  </si>
  <si>
    <t xml:space="preserve">20200524-141124</t>
  </si>
  <si>
    <t xml:space="preserve">31.1</t>
  </si>
  <si>
    <t xml:space="preserve">1029.32</t>
  </si>
  <si>
    <t xml:space="preserve">20200524-141244</t>
  </si>
  <si>
    <t xml:space="preserve">1029.3</t>
  </si>
  <si>
    <t xml:space="preserve">20200524-141323</t>
  </si>
  <si>
    <t xml:space="preserve">57.64</t>
  </si>
  <si>
    <t xml:space="preserve">20200524-141443</t>
  </si>
  <si>
    <t xml:space="preserve">20200524-141522</t>
  </si>
  <si>
    <t xml:space="preserve">20200524-141602</t>
  </si>
  <si>
    <t xml:space="preserve">20200524-141642</t>
  </si>
  <si>
    <t xml:space="preserve">57.12</t>
  </si>
  <si>
    <t xml:space="preserve">20200524-141721</t>
  </si>
  <si>
    <t xml:space="preserve">1029.35</t>
  </si>
  <si>
    <t xml:space="preserve">20200524-141801</t>
  </si>
  <si>
    <t xml:space="preserve">20200524-141841</t>
  </si>
  <si>
    <t xml:space="preserve">20200524-141920</t>
  </si>
  <si>
    <t xml:space="preserve">20200524-142000</t>
  </si>
  <si>
    <t xml:space="preserve">56.62</t>
  </si>
  <si>
    <t xml:space="preserve">1029.38</t>
  </si>
  <si>
    <t xml:space="preserve">20200524-142040</t>
  </si>
  <si>
    <t xml:space="preserve">20200524-142119</t>
  </si>
  <si>
    <t xml:space="preserve">20200524-142159</t>
  </si>
  <si>
    <t xml:space="preserve">20200524-142239</t>
  </si>
  <si>
    <t xml:space="preserve">20200524-142318</t>
  </si>
  <si>
    <t xml:space="preserve">20200524-142358</t>
  </si>
  <si>
    <t xml:space="preserve">20200524-142438</t>
  </si>
  <si>
    <t xml:space="preserve">20200524-142517</t>
  </si>
  <si>
    <t xml:space="preserve">67.9</t>
  </si>
  <si>
    <t xml:space="preserve">20200524-142557</t>
  </si>
  <si>
    <t xml:space="preserve">20200524-142637</t>
  </si>
  <si>
    <t xml:space="preserve">20200524-142716</t>
  </si>
  <si>
    <t xml:space="preserve">20200524-142756</t>
  </si>
  <si>
    <t xml:space="preserve">20200524-142835</t>
  </si>
  <si>
    <t xml:space="preserve">20200524-143034</t>
  </si>
  <si>
    <t xml:space="preserve">20200524-143114</t>
  </si>
  <si>
    <t xml:space="preserve">20200524-143154</t>
  </si>
  <si>
    <t xml:space="preserve">57.81</t>
  </si>
  <si>
    <t xml:space="preserve">20200524-143233</t>
  </si>
  <si>
    <t xml:space="preserve">20200524-143313</t>
  </si>
  <si>
    <t xml:space="preserve">20200524-143353</t>
  </si>
  <si>
    <t xml:space="preserve">56.59</t>
  </si>
  <si>
    <t xml:space="preserve">20200524-143432</t>
  </si>
  <si>
    <t xml:space="preserve">20200524-143512</t>
  </si>
  <si>
    <t xml:space="preserve">20200524-143552</t>
  </si>
  <si>
    <t xml:space="preserve">1029.28</t>
  </si>
  <si>
    <t xml:space="preserve">20200524-143631</t>
  </si>
  <si>
    <t xml:space="preserve">1029.27</t>
  </si>
  <si>
    <t xml:space="preserve">20200524-143711</t>
  </si>
  <si>
    <t xml:space="preserve">20200524-143751</t>
  </si>
  <si>
    <t xml:space="preserve">20200524-143830</t>
  </si>
  <si>
    <t xml:space="preserve">20200524-143910</t>
  </si>
  <si>
    <t xml:space="preserve">20200524-143950</t>
  </si>
  <si>
    <t xml:space="preserve">20200524-144029</t>
  </si>
  <si>
    <t xml:space="preserve">1029.24</t>
  </si>
  <si>
    <t xml:space="preserve">20200524-144109</t>
  </si>
  <si>
    <t xml:space="preserve">20200524-144149</t>
  </si>
  <si>
    <t xml:space="preserve">31.87</t>
  </si>
  <si>
    <t xml:space="preserve">1029.29</t>
  </si>
  <si>
    <t xml:space="preserve">20200524-144228</t>
  </si>
  <si>
    <t xml:space="preserve">20200524-144308</t>
  </si>
  <si>
    <t xml:space="preserve">20200524-144348</t>
  </si>
  <si>
    <t xml:space="preserve">32.05</t>
  </si>
  <si>
    <t xml:space="preserve">20200524-144427</t>
  </si>
  <si>
    <t xml:space="preserve">31.96</t>
  </si>
  <si>
    <t xml:space="preserve">1029.26</t>
  </si>
  <si>
    <t xml:space="preserve">20200524-144547</t>
  </si>
  <si>
    <t xml:space="preserve">32.12</t>
  </si>
  <si>
    <t xml:space="preserve">20200524-144626</t>
  </si>
  <si>
    <t xml:space="preserve">55.72</t>
  </si>
  <si>
    <t xml:space="preserve">20200524-144706</t>
  </si>
  <si>
    <t xml:space="preserve">32.08</t>
  </si>
  <si>
    <t xml:space="preserve">20200524-144746</t>
  </si>
  <si>
    <t xml:space="preserve">32.14</t>
  </si>
  <si>
    <t xml:space="preserve">20200524-144825</t>
  </si>
  <si>
    <t xml:space="preserve">32.25</t>
  </si>
  <si>
    <t xml:space="preserve">20200524-144905</t>
  </si>
  <si>
    <t xml:space="preserve">1029.25</t>
  </si>
  <si>
    <t xml:space="preserve">20200524-144945</t>
  </si>
  <si>
    <t xml:space="preserve">20200524-145024</t>
  </si>
  <si>
    <t xml:space="preserve">54.76</t>
  </si>
  <si>
    <t xml:space="preserve">1029.21</t>
  </si>
  <si>
    <t xml:space="preserve">70.6</t>
  </si>
  <si>
    <t xml:space="preserve">20200524-145104</t>
  </si>
  <si>
    <t xml:space="preserve">20200524-145144</t>
  </si>
  <si>
    <t xml:space="preserve">20200524-145223</t>
  </si>
  <si>
    <t xml:space="preserve">55.44</t>
  </si>
  <si>
    <t xml:space="preserve">70.5</t>
  </si>
  <si>
    <t xml:space="preserve">20200524-145303</t>
  </si>
  <si>
    <t xml:space="preserve">1029.19</t>
  </si>
  <si>
    <t xml:space="preserve">20200524-145343</t>
  </si>
  <si>
    <t xml:space="preserve">32.21</t>
  </si>
  <si>
    <t xml:space="preserve">55.48</t>
  </si>
  <si>
    <t xml:space="preserve">20200524-145422</t>
  </si>
  <si>
    <t xml:space="preserve">1029.12</t>
  </si>
  <si>
    <t xml:space="preserve">20200524-145502</t>
  </si>
  <si>
    <t xml:space="preserve">1029.17</t>
  </si>
  <si>
    <t xml:space="preserve">20200524-145542</t>
  </si>
  <si>
    <t xml:space="preserve">1029.16</t>
  </si>
  <si>
    <t xml:space="preserve">20200524-145621</t>
  </si>
  <si>
    <t xml:space="preserve">1029.14</t>
  </si>
  <si>
    <t xml:space="preserve">20200524-145701</t>
  </si>
  <si>
    <t xml:space="preserve">55.37</t>
  </si>
  <si>
    <t xml:space="preserve">20200524-145741</t>
  </si>
  <si>
    <t xml:space="preserve">32.17</t>
  </si>
  <si>
    <t xml:space="preserve">55.16</t>
  </si>
  <si>
    <t xml:space="preserve">1029.18</t>
  </si>
  <si>
    <t xml:space="preserve">20200524-145820</t>
  </si>
  <si>
    <t xml:space="preserve">20200524-145900</t>
  </si>
  <si>
    <t xml:space="preserve">1029.2</t>
  </si>
  <si>
    <t xml:space="preserve">20200524-145939</t>
  </si>
  <si>
    <t xml:space="preserve">1029.22</t>
  </si>
  <si>
    <t xml:space="preserve">20200524-150019</t>
  </si>
  <si>
    <t xml:space="preserve">55.36</t>
  </si>
  <si>
    <t xml:space="preserve">20200524-114155</t>
  </si>
  <si>
    <t xml:space="preserve">58.82</t>
  </si>
  <si>
    <t xml:space="preserve">20200524-114234</t>
  </si>
  <si>
    <t xml:space="preserve">29.87</t>
  </si>
  <si>
    <t xml:space="preserve">1029.96</t>
  </si>
  <si>
    <t xml:space="preserve">20200524-114314</t>
  </si>
  <si>
    <t xml:space="preserve">59.34</t>
  </si>
  <si>
    <t xml:space="preserve">1029.89</t>
  </si>
  <si>
    <t xml:space="preserve">20200524-114354</t>
  </si>
  <si>
    <t xml:space="preserve">1029.84</t>
  </si>
  <si>
    <t xml:space="preserve">20200524-114433</t>
  </si>
  <si>
    <t xml:space="preserve">59.43</t>
  </si>
  <si>
    <t xml:space="preserve">1029.86</t>
  </si>
  <si>
    <t xml:space="preserve">20200524-114553</t>
  </si>
  <si>
    <t xml:space="preserve">59.56</t>
  </si>
  <si>
    <t xml:space="preserve">20200524-114632</t>
  </si>
  <si>
    <t xml:space="preserve">20200524-114752</t>
  </si>
  <si>
    <t xml:space="preserve">59.54</t>
  </si>
  <si>
    <t xml:space="preserve">20200524-114831</t>
  </si>
  <si>
    <t xml:space="preserve">20200524-114911</t>
  </si>
  <si>
    <t xml:space="preserve">20200524-114951</t>
  </si>
  <si>
    <t xml:space="preserve">59.44</t>
  </si>
  <si>
    <t xml:space="preserve">1029.88</t>
  </si>
  <si>
    <t xml:space="preserve">20200524-115030</t>
  </si>
  <si>
    <t xml:space="preserve">59.62</t>
  </si>
  <si>
    <t xml:space="preserve">20200524-115110</t>
  </si>
  <si>
    <t xml:space="preserve">20200524-115150</t>
  </si>
  <si>
    <t xml:space="preserve">59.28</t>
  </si>
  <si>
    <t xml:space="preserve">20200524-115229</t>
  </si>
  <si>
    <t xml:space="preserve">20200524-115309</t>
  </si>
  <si>
    <t xml:space="preserve">60.39</t>
  </si>
  <si>
    <t xml:space="preserve">20200524-115349</t>
  </si>
  <si>
    <t xml:space="preserve">59.99</t>
  </si>
  <si>
    <t xml:space="preserve">20200524-115428</t>
  </si>
  <si>
    <t xml:space="preserve">60.13</t>
  </si>
  <si>
    <t xml:space="preserve">1029.95</t>
  </si>
  <si>
    <t xml:space="preserve">20200524-115508</t>
  </si>
  <si>
    <t xml:space="preserve">20200524-115548</t>
  </si>
  <si>
    <t xml:space="preserve">59.73</t>
  </si>
  <si>
    <t xml:space="preserve">20200524-115627</t>
  </si>
  <si>
    <t xml:space="preserve">60.43</t>
  </si>
  <si>
    <t xml:space="preserve">20200524-115707</t>
  </si>
  <si>
    <t xml:space="preserve">20200524-115747</t>
  </si>
  <si>
    <t xml:space="preserve">20200524-115826</t>
  </si>
  <si>
    <t xml:space="preserve">1029.87</t>
  </si>
  <si>
    <t xml:space="preserve">20200524-115906</t>
  </si>
  <si>
    <t xml:space="preserve">1029.85</t>
  </si>
  <si>
    <t xml:space="preserve">20200524-115946</t>
  </si>
  <si>
    <t xml:space="preserve">60.18</t>
  </si>
  <si>
    <t xml:space="preserve">20200524-120025</t>
  </si>
  <si>
    <t xml:space="preserve">59.3</t>
  </si>
  <si>
    <t xml:space="preserve">20200524-120105</t>
  </si>
  <si>
    <t xml:space="preserve">20200524-120145</t>
  </si>
  <si>
    <t xml:space="preserve">59.96</t>
  </si>
  <si>
    <t xml:space="preserve">20200524-120224</t>
  </si>
  <si>
    <t xml:space="preserve">59.8</t>
  </si>
  <si>
    <t xml:space="preserve">70.9</t>
  </si>
  <si>
    <t xml:space="preserve">20200524-120304</t>
  </si>
  <si>
    <t xml:space="preserve">20200524-120344</t>
  </si>
  <si>
    <t xml:space="preserve">20200524-120423</t>
  </si>
  <si>
    <t xml:space="preserve">20200524-120503</t>
  </si>
  <si>
    <t xml:space="preserve">60.37</t>
  </si>
  <si>
    <t xml:space="preserve">20200524-120543</t>
  </si>
  <si>
    <t xml:space="preserve">20200524-120622</t>
  </si>
  <si>
    <t xml:space="preserve">61.04</t>
  </si>
  <si>
    <t xml:space="preserve">20200524-120702</t>
  </si>
  <si>
    <t xml:space="preserve">59.7</t>
  </si>
  <si>
    <t xml:space="preserve">20200524-120742</t>
  </si>
  <si>
    <t xml:space="preserve">59.89</t>
  </si>
  <si>
    <t xml:space="preserve">20200524-120901</t>
  </si>
  <si>
    <t xml:space="preserve">59.19</t>
  </si>
  <si>
    <t xml:space="preserve">20200524-121020</t>
  </si>
  <si>
    <t xml:space="preserve">58.77</t>
  </si>
  <si>
    <t xml:space="preserve">1029.83</t>
  </si>
  <si>
    <t xml:space="preserve">20200524-121100</t>
  </si>
  <si>
    <t xml:space="preserve">29.83</t>
  </si>
  <si>
    <t xml:space="preserve">20200524-121140</t>
  </si>
  <si>
    <t xml:space="preserve">58.83</t>
  </si>
  <si>
    <t xml:space="preserve">20200524-121219</t>
  </si>
  <si>
    <t xml:space="preserve">59.11</t>
  </si>
  <si>
    <t xml:space="preserve">20200524-121259</t>
  </si>
  <si>
    <t xml:space="preserve">59.36</t>
  </si>
  <si>
    <t xml:space="preserve">20200524-121339</t>
  </si>
  <si>
    <t xml:space="preserve">59.72</t>
  </si>
  <si>
    <t xml:space="preserve">20200524-121418</t>
  </si>
  <si>
    <t xml:space="preserve">20200524-121458</t>
  </si>
  <si>
    <t xml:space="preserve">29.91</t>
  </si>
  <si>
    <t xml:space="preserve">59.39</t>
  </si>
  <si>
    <t xml:space="preserve">20200524-121617</t>
  </si>
  <si>
    <t xml:space="preserve">59.04</t>
  </si>
  <si>
    <t xml:space="preserve">20200524-121657</t>
  </si>
  <si>
    <t xml:space="preserve">58.88</t>
  </si>
  <si>
    <t xml:space="preserve">20200524-121737</t>
  </si>
  <si>
    <t xml:space="preserve">58.7</t>
  </si>
  <si>
    <t xml:space="preserve">20200524-121816</t>
  </si>
  <si>
    <t xml:space="preserve">59.08</t>
  </si>
  <si>
    <t xml:space="preserve">20200524-121856</t>
  </si>
  <si>
    <t xml:space="preserve">59.37</t>
  </si>
  <si>
    <t xml:space="preserve">20200524-121936</t>
  </si>
  <si>
    <t xml:space="preserve">59.66</t>
  </si>
  <si>
    <t xml:space="preserve">20200524-122055</t>
  </si>
  <si>
    <t xml:space="preserve">20200524-122135</t>
  </si>
  <si>
    <t xml:space="preserve">59.02</t>
  </si>
  <si>
    <t xml:space="preserve">20200524-122214</t>
  </si>
  <si>
    <t xml:space="preserve">20200524-122334</t>
  </si>
  <si>
    <t xml:space="preserve">20200524-122413</t>
  </si>
  <si>
    <t xml:space="preserve">59.13</t>
  </si>
  <si>
    <t xml:space="preserve">1030.0</t>
  </si>
  <si>
    <t xml:space="preserve">20200524-122453</t>
  </si>
  <si>
    <t xml:space="preserve">20200524-122532</t>
  </si>
  <si>
    <t xml:space="preserve">58.95</t>
  </si>
  <si>
    <t xml:space="preserve">20200524-122612</t>
  </si>
  <si>
    <t xml:space="preserve">58.72</t>
  </si>
  <si>
    <t xml:space="preserve">20200524-122652</t>
  </si>
  <si>
    <t xml:space="preserve">20200524-122851</t>
  </si>
  <si>
    <t xml:space="preserve">20200524-122930</t>
  </si>
  <si>
    <t xml:space="preserve">20200524-123010</t>
  </si>
  <si>
    <t xml:space="preserve">20200524-123050</t>
  </si>
  <si>
    <t xml:space="preserve">59.45</t>
  </si>
  <si>
    <t xml:space="preserve">20200524-123129</t>
  </si>
  <si>
    <t xml:space="preserve">59.67</t>
  </si>
  <si>
    <t xml:space="preserve">20200524-123209</t>
  </si>
  <si>
    <t xml:space="preserve">20200524-123249</t>
  </si>
  <si>
    <t xml:space="preserve">59.06</t>
  </si>
  <si>
    <t xml:space="preserve">20200524-123328</t>
  </si>
  <si>
    <t xml:space="preserve">59.35</t>
  </si>
  <si>
    <t xml:space="preserve">20200524-123408</t>
  </si>
  <si>
    <t xml:space="preserve">1029.82</t>
  </si>
  <si>
    <t xml:space="preserve">20200524-123448</t>
  </si>
  <si>
    <t xml:space="preserve">59.46</t>
  </si>
  <si>
    <t xml:space="preserve">20200524-123527</t>
  </si>
  <si>
    <t xml:space="preserve">59.07</t>
  </si>
  <si>
    <t xml:space="preserve">20200524-123607</t>
  </si>
  <si>
    <t xml:space="preserve">59.5</t>
  </si>
  <si>
    <t xml:space="preserve">20200524-123647</t>
  </si>
  <si>
    <t xml:space="preserve">59.4</t>
  </si>
  <si>
    <t xml:space="preserve">20200524-123726</t>
  </si>
  <si>
    <t xml:space="preserve">58.79</t>
  </si>
  <si>
    <t xml:space="preserve">20200524-123806</t>
  </si>
  <si>
    <t xml:space="preserve">20200524-123846</t>
  </si>
  <si>
    <t xml:space="preserve">20200524-123925</t>
  </si>
  <si>
    <t xml:space="preserve">58.98</t>
  </si>
  <si>
    <t xml:space="preserve">20200524-124005</t>
  </si>
  <si>
    <t xml:space="preserve">20200524-124045</t>
  </si>
  <si>
    <t xml:space="preserve">20200524-124124</t>
  </si>
  <si>
    <t xml:space="preserve">20200524-124204</t>
  </si>
  <si>
    <t xml:space="preserve">1029.81</t>
  </si>
  <si>
    <t xml:space="preserve">20200524-124244</t>
  </si>
  <si>
    <t xml:space="preserve">58.64</t>
  </si>
  <si>
    <t xml:space="preserve">20200524-124323</t>
  </si>
  <si>
    <t xml:space="preserve">20200524-124403</t>
  </si>
  <si>
    <t xml:space="preserve">61.89</t>
  </si>
  <si>
    <t xml:space="preserve">20200524-124443</t>
  </si>
  <si>
    <t xml:space="preserve">20200524-124602</t>
  </si>
  <si>
    <t xml:space="preserve">20200524-124642</t>
  </si>
  <si>
    <t xml:space="preserve">20200524-124721</t>
  </si>
  <si>
    <t xml:space="preserve">58.39</t>
  </si>
  <si>
    <t xml:space="preserve">20200524-124841</t>
  </si>
  <si>
    <t xml:space="preserve">1029.75</t>
  </si>
  <si>
    <t xml:space="preserve">20200524-124920</t>
  </si>
  <si>
    <t xml:space="preserve">20200524-125000</t>
  </si>
  <si>
    <t xml:space="preserve">20200524-125040</t>
  </si>
  <si>
    <t xml:space="preserve">20200524-125119</t>
  </si>
  <si>
    <t xml:space="preserve">58.46</t>
  </si>
  <si>
    <t xml:space="preserve">20200524-125239</t>
  </si>
  <si>
    <t xml:space="preserve">20200524-125318</t>
  </si>
  <si>
    <t xml:space="preserve">20200524-125358</t>
  </si>
  <si>
    <t xml:space="preserve">20200524-125438</t>
  </si>
  <si>
    <t xml:space="preserve">20200524-125517</t>
  </si>
  <si>
    <t xml:space="preserve">1029.79</t>
  </si>
  <si>
    <t xml:space="preserve">20200524-125557</t>
  </si>
  <si>
    <t xml:space="preserve">58.49</t>
  </si>
  <si>
    <t xml:space="preserve">20200524-125637</t>
  </si>
  <si>
    <t xml:space="preserve">58.45</t>
  </si>
  <si>
    <t xml:space="preserve">20200524-125716</t>
  </si>
  <si>
    <t xml:space="preserve">20200524-125836</t>
  </si>
  <si>
    <t xml:space="preserve">59.15</t>
  </si>
  <si>
    <t xml:space="preserve">20200524-125915</t>
  </si>
  <si>
    <t xml:space="preserve">59.18</t>
  </si>
  <si>
    <t xml:space="preserve">20200524-125955</t>
  </si>
  <si>
    <t xml:space="preserve">20200524-161217</t>
  </si>
  <si>
    <t xml:space="preserve">1029.0</t>
  </si>
  <si>
    <t xml:space="preserve">70.8</t>
  </si>
  <si>
    <t xml:space="preserve">20200524-161257</t>
  </si>
  <si>
    <t xml:space="preserve">1029.02</t>
  </si>
  <si>
    <t xml:space="preserve">71.3</t>
  </si>
  <si>
    <t xml:space="preserve">20200524-161336</t>
  </si>
  <si>
    <t xml:space="preserve">71.4</t>
  </si>
  <si>
    <t xml:space="preserve">20200524-161416</t>
  </si>
  <si>
    <t xml:space="preserve">32.07</t>
  </si>
  <si>
    <t xml:space="preserve">20200524-161456</t>
  </si>
  <si>
    <t xml:space="preserve">1029.01</t>
  </si>
  <si>
    <t xml:space="preserve">20200524-161535</t>
  </si>
  <si>
    <t xml:space="preserve">20200524-161615</t>
  </si>
  <si>
    <t xml:space="preserve">32.16</t>
  </si>
  <si>
    <t xml:space="preserve">20200524-161655</t>
  </si>
  <si>
    <t xml:space="preserve">20200524-161734</t>
  </si>
  <si>
    <t xml:space="preserve">20200524-161814</t>
  </si>
  <si>
    <t xml:space="preserve">1029.04</t>
  </si>
  <si>
    <t xml:space="preserve">20200524-161854</t>
  </si>
  <si>
    <t xml:space="preserve">1028.98</t>
  </si>
  <si>
    <t xml:space="preserve">20200524-161933</t>
  </si>
  <si>
    <t xml:space="preserve">20200524-162013</t>
  </si>
  <si>
    <t xml:space="preserve">55.63</t>
  </si>
  <si>
    <t xml:space="preserve">1028.95</t>
  </si>
  <si>
    <t xml:space="preserve">20200524-162053</t>
  </si>
  <si>
    <t xml:space="preserve">1028.99</t>
  </si>
  <si>
    <t xml:space="preserve">20200524-162132</t>
  </si>
  <si>
    <t xml:space="preserve">32.27</t>
  </si>
  <si>
    <t xml:space="preserve">20200524-162212</t>
  </si>
  <si>
    <t xml:space="preserve">1028.97</t>
  </si>
  <si>
    <t xml:space="preserve">20200524-162252</t>
  </si>
  <si>
    <t xml:space="preserve">20200524-162331</t>
  </si>
  <si>
    <t xml:space="preserve">55.59</t>
  </si>
  <si>
    <t xml:space="preserve">20200524-162411</t>
  </si>
  <si>
    <t xml:space="preserve">55.95</t>
  </si>
  <si>
    <t xml:space="preserve">20200524-162451</t>
  </si>
  <si>
    <t xml:space="preserve">1029.03</t>
  </si>
  <si>
    <t xml:space="preserve">20200524-162530</t>
  </si>
  <si>
    <t xml:space="preserve">1028.96</t>
  </si>
  <si>
    <t xml:space="preserve">20200524-162610</t>
  </si>
  <si>
    <t xml:space="preserve">71.2</t>
  </si>
  <si>
    <t xml:space="preserve">20200524-162650</t>
  </si>
  <si>
    <t xml:space="preserve">20200524-162729</t>
  </si>
  <si>
    <t xml:space="preserve">20200524-162809</t>
  </si>
  <si>
    <t xml:space="preserve">20200524-162849</t>
  </si>
  <si>
    <t xml:space="preserve">20200524-162928</t>
  </si>
  <si>
    <t xml:space="preserve">55.53</t>
  </si>
  <si>
    <t xml:space="preserve">20200524-163048</t>
  </si>
  <si>
    <t xml:space="preserve">20200524-163127</t>
  </si>
  <si>
    <t xml:space="preserve">20200524-163207</t>
  </si>
  <si>
    <t xml:space="preserve">1028.94</t>
  </si>
  <si>
    <t xml:space="preserve">20200524-163247</t>
  </si>
  <si>
    <t xml:space="preserve">1028.93</t>
  </si>
  <si>
    <t xml:space="preserve">20200524-163326</t>
  </si>
  <si>
    <t xml:space="preserve">20200524-163406</t>
  </si>
  <si>
    <t xml:space="preserve">20200524-163446</t>
  </si>
  <si>
    <t xml:space="preserve">20200524-163525</t>
  </si>
  <si>
    <t xml:space="preserve">55.77</t>
  </si>
  <si>
    <t xml:space="preserve">20200524-163605</t>
  </si>
  <si>
    <t xml:space="preserve">20200524-163644</t>
  </si>
  <si>
    <t xml:space="preserve">20200524-163724</t>
  </si>
  <si>
    <t xml:space="preserve">20200524-163923</t>
  </si>
  <si>
    <t xml:space="preserve">20200524-164003</t>
  </si>
  <si>
    <t xml:space="preserve">20200524-164042</t>
  </si>
  <si>
    <t xml:space="preserve">20200524-164122</t>
  </si>
  <si>
    <t xml:space="preserve">20200524-164202</t>
  </si>
  <si>
    <t xml:space="preserve">71.5</t>
  </si>
  <si>
    <t xml:space="preserve">20200524-164241</t>
  </si>
  <si>
    <t xml:space="preserve">1028.88</t>
  </si>
  <si>
    <t xml:space="preserve">20200524-164401</t>
  </si>
  <si>
    <t xml:space="preserve">20200524-164440</t>
  </si>
  <si>
    <t xml:space="preserve">1028.86</t>
  </si>
  <si>
    <t xml:space="preserve">20200524-164520</t>
  </si>
  <si>
    <t xml:space="preserve">20200524-164639</t>
  </si>
  <si>
    <t xml:space="preserve">20200524-164719</t>
  </si>
  <si>
    <t xml:space="preserve">1028.87</t>
  </si>
  <si>
    <t xml:space="preserve">20200524-164759</t>
  </si>
  <si>
    <t xml:space="preserve">1028.84</t>
  </si>
  <si>
    <t xml:space="preserve">20200524-164838</t>
  </si>
  <si>
    <t xml:space="preserve">1028.85</t>
  </si>
  <si>
    <t xml:space="preserve">20200524-164918</t>
  </si>
  <si>
    <t xml:space="preserve">1028.82</t>
  </si>
  <si>
    <t xml:space="preserve">20200524-164958</t>
  </si>
  <si>
    <t xml:space="preserve">1028.76</t>
  </si>
  <si>
    <t xml:space="preserve">20200524-165037</t>
  </si>
  <si>
    <t xml:space="preserve">20200524-165117</t>
  </si>
  <si>
    <t xml:space="preserve">1028.83</t>
  </si>
  <si>
    <t xml:space="preserve">20200524-165157</t>
  </si>
  <si>
    <t xml:space="preserve">20200524-165236</t>
  </si>
  <si>
    <t xml:space="preserve">31.98</t>
  </si>
  <si>
    <t xml:space="preserve">1028.73</t>
  </si>
  <si>
    <t xml:space="preserve">20200524-165316</t>
  </si>
  <si>
    <t xml:space="preserve">1028.77</t>
  </si>
  <si>
    <t xml:space="preserve">20200524-165356</t>
  </si>
  <si>
    <t xml:space="preserve">1028.74</t>
  </si>
  <si>
    <t xml:space="preserve">20200524-165435</t>
  </si>
  <si>
    <t xml:space="preserve">1028.79</t>
  </si>
  <si>
    <t xml:space="preserve">20200524-165515</t>
  </si>
  <si>
    <t xml:space="preserve">20200524-165555</t>
  </si>
  <si>
    <t xml:space="preserve">20200524-165634</t>
  </si>
  <si>
    <t xml:space="preserve">1028.75</t>
  </si>
  <si>
    <t xml:space="preserve">20200524-165754</t>
  </si>
  <si>
    <t xml:space="preserve">20200524-165833</t>
  </si>
  <si>
    <t xml:space="preserve">20200524-165913</t>
  </si>
  <si>
    <t xml:space="preserve">1028.78</t>
  </si>
  <si>
    <t xml:space="preserve">20200524-165953</t>
  </si>
  <si>
    <t xml:space="preserve">20200524-170032</t>
  </si>
  <si>
    <t xml:space="preserve">1028.8</t>
  </si>
  <si>
    <t xml:space="preserve">20200524-170112</t>
  </si>
  <si>
    <t xml:space="preserve">20200524-170152</t>
  </si>
  <si>
    <t xml:space="preserve">20200524-170231</t>
  </si>
  <si>
    <t xml:space="preserve">20200524-170311</t>
  </si>
  <si>
    <t xml:space="preserve">1028.81</t>
  </si>
  <si>
    <t xml:space="preserve">20200524-170351</t>
  </si>
  <si>
    <t xml:space="preserve">20200524-170430</t>
  </si>
  <si>
    <t xml:space="preserve">20200524-170510</t>
  </si>
  <si>
    <t xml:space="preserve">20200524-170550</t>
  </si>
  <si>
    <t xml:space="preserve">20200524-170629</t>
  </si>
  <si>
    <t xml:space="preserve">20200524-170748</t>
  </si>
  <si>
    <t xml:space="preserve">20200524-170828</t>
  </si>
  <si>
    <t xml:space="preserve">20200524-170908</t>
  </si>
  <si>
    <t xml:space="preserve">20200524-170947</t>
  </si>
  <si>
    <t xml:space="preserve">71.6</t>
  </si>
  <si>
    <t xml:space="preserve">20200524-171027</t>
  </si>
  <si>
    <t xml:space="preserve">20200524-171107</t>
  </si>
  <si>
    <t xml:space="preserve">20200524-171146</t>
  </si>
  <si>
    <t xml:space="preserve">20200524-171226</t>
  </si>
  <si>
    <t xml:space="preserve">1028.72</t>
  </si>
  <si>
    <t xml:space="preserve">20200524-171306</t>
  </si>
  <si>
    <t xml:space="preserve">20200524-171345</t>
  </si>
  <si>
    <t xml:space="preserve">20200524-171425</t>
  </si>
  <si>
    <t xml:space="preserve">20200524-171505</t>
  </si>
  <si>
    <t xml:space="preserve">20200524-171544</t>
  </si>
  <si>
    <t xml:space="preserve">20200524-171624</t>
  </si>
  <si>
    <t xml:space="preserve">20200524-171704</t>
  </si>
  <si>
    <t xml:space="preserve">71.7</t>
  </si>
  <si>
    <t xml:space="preserve">20200524-171743</t>
  </si>
  <si>
    <t xml:space="preserve">1028.71</t>
  </si>
  <si>
    <t xml:space="preserve">20200524-171823</t>
  </si>
  <si>
    <t xml:space="preserve">1028.69</t>
  </si>
  <si>
    <t xml:space="preserve">20200524-171942</t>
  </si>
  <si>
    <t xml:space="preserve">20200524-172022</t>
  </si>
  <si>
    <t xml:space="preserve">20200524-172102</t>
  </si>
  <si>
    <t xml:space="preserve">20200524-172221</t>
  </si>
  <si>
    <t xml:space="preserve">71.8</t>
  </si>
  <si>
    <t xml:space="preserve">20200524-172301</t>
  </si>
  <si>
    <t xml:space="preserve">20200524-172340</t>
  </si>
  <si>
    <t xml:space="preserve">20200524-172420</t>
  </si>
  <si>
    <t xml:space="preserve">20200524-172500</t>
  </si>
  <si>
    <t xml:space="preserve">71.9</t>
  </si>
  <si>
    <t xml:space="preserve">20200524-172539</t>
  </si>
  <si>
    <t xml:space="preserve">20200524-172619</t>
  </si>
  <si>
    <t xml:space="preserve">20200524-172659</t>
  </si>
  <si>
    <t xml:space="preserve">20200524-172738</t>
  </si>
  <si>
    <t xml:space="preserve">20200524-172818</t>
  </si>
  <si>
    <t xml:space="preserve">20200524-172858</t>
  </si>
  <si>
    <t xml:space="preserve">32.01</t>
  </si>
  <si>
    <t xml:space="preserve">72.0</t>
  </si>
  <si>
    <t xml:space="preserve">20200524-172937</t>
  </si>
  <si>
    <t xml:space="preserve">20200524-173017</t>
  </si>
  <si>
    <t xml:space="preserve">20200524-173136</t>
  </si>
  <si>
    <t xml:space="preserve">20200524-173216</t>
  </si>
  <si>
    <t xml:space="preserve">20200524-173256</t>
  </si>
  <si>
    <t xml:space="preserve">20200524-173335</t>
  </si>
  <si>
    <t xml:space="preserve">20200524-173415</t>
  </si>
  <si>
    <t xml:space="preserve">20200524-173455</t>
  </si>
  <si>
    <t xml:space="preserve">20200524-173534</t>
  </si>
  <si>
    <t xml:space="preserve">20200524-173614</t>
  </si>
  <si>
    <t xml:space="preserve">20200524-173654</t>
  </si>
  <si>
    <t xml:space="preserve">20200524-173733</t>
  </si>
  <si>
    <t xml:space="preserve">20200524-173813</t>
  </si>
  <si>
    <t xml:space="preserve">20200524-173852</t>
  </si>
  <si>
    <t xml:space="preserve">20200524-173932</t>
  </si>
  <si>
    <t xml:space="preserve">20200524-174012</t>
  </si>
  <si>
    <t xml:space="preserve">20200524-174051</t>
  </si>
  <si>
    <t xml:space="preserve">57.3</t>
  </si>
  <si>
    <t xml:space="preserve">20200524-174131</t>
  </si>
  <si>
    <t xml:space="preserve">20200524-174211</t>
  </si>
  <si>
    <t xml:space="preserve">57.07</t>
  </si>
  <si>
    <t xml:space="preserve">20200524-174410</t>
  </si>
  <si>
    <t xml:space="preserve">20200524-174449</t>
  </si>
  <si>
    <t xml:space="preserve">72.2</t>
  </si>
  <si>
    <t xml:space="preserve">20200524-174529</t>
  </si>
  <si>
    <t xml:space="preserve">20200524-174609</t>
  </si>
  <si>
    <t xml:space="preserve">72.4</t>
  </si>
  <si>
    <t xml:space="preserve">20200524-174648</t>
  </si>
  <si>
    <t xml:space="preserve">20200524-174728</t>
  </si>
  <si>
    <t xml:space="preserve">20200524-174808</t>
  </si>
  <si>
    <t xml:space="preserve">20200524-174847</t>
  </si>
  <si>
    <t xml:space="preserve">20200524-174927</t>
  </si>
  <si>
    <t xml:space="preserve">1028.67</t>
  </si>
  <si>
    <t xml:space="preserve">20200524-175046</t>
  </si>
  <si>
    <t xml:space="preserve">20200524-175126</t>
  </si>
  <si>
    <t xml:space="preserve">1028.65</t>
  </si>
  <si>
    <t xml:space="preserve">20200524-175206</t>
  </si>
  <si>
    <t xml:space="preserve">1028.68</t>
  </si>
  <si>
    <t xml:space="preserve">20200524-175245</t>
  </si>
  <si>
    <t xml:space="preserve">20200524-175325</t>
  </si>
  <si>
    <t xml:space="preserve">20200524-175405</t>
  </si>
  <si>
    <t xml:space="preserve">57.32</t>
  </si>
  <si>
    <t xml:space="preserve">20200524-175444</t>
  </si>
  <si>
    <t xml:space="preserve">57.14</t>
  </si>
  <si>
    <t xml:space="preserve">20200524-175524</t>
  </si>
  <si>
    <t xml:space="preserve">20200524-175604</t>
  </si>
  <si>
    <t xml:space="preserve">1028.7</t>
  </si>
  <si>
    <t xml:space="preserve">20200524-175643</t>
  </si>
  <si>
    <t xml:space="preserve">20200524-175723</t>
  </si>
  <si>
    <t xml:space="preserve">20200524-175803</t>
  </si>
  <si>
    <t xml:space="preserve">20200524-175842</t>
  </si>
  <si>
    <t xml:space="preserve">20200524-175922</t>
  </si>
  <si>
    <t xml:space="preserve">20200524-180002</t>
  </si>
  <si>
    <t xml:space="preserve">20200524-180041</t>
  </si>
  <si>
    <t xml:space="preserve">20200524-180121</t>
  </si>
  <si>
    <t xml:space="preserve">20200524-180201</t>
  </si>
  <si>
    <t xml:space="preserve">20200524-180240</t>
  </si>
  <si>
    <t xml:space="preserve">20200524-180320</t>
  </si>
  <si>
    <t xml:space="preserve">20200524-180400</t>
  </si>
  <si>
    <t xml:space="preserve">20200524-180439</t>
  </si>
  <si>
    <t xml:space="preserve">20200524-180519</t>
  </si>
  <si>
    <t xml:space="preserve">20200524-180559</t>
  </si>
  <si>
    <t xml:space="preserve">20200524-180638</t>
  </si>
  <si>
    <t xml:space="preserve">20200524-180718</t>
  </si>
  <si>
    <t xml:space="preserve">20200524-180758</t>
  </si>
  <si>
    <t xml:space="preserve">20200524-180837</t>
  </si>
  <si>
    <t xml:space="preserve">20200524-180917</t>
  </si>
  <si>
    <t xml:space="preserve">20200524-180957</t>
  </si>
  <si>
    <t xml:space="preserve">20200524-181116</t>
  </si>
  <si>
    <t xml:space="preserve">20200524-181921</t>
  </si>
  <si>
    <t xml:space="preserve">70.7</t>
  </si>
  <si>
    <t xml:space="preserve">20200524-182000</t>
  </si>
  <si>
    <t xml:space="preserve">20200524-182040</t>
  </si>
  <si>
    <t xml:space="preserve">1028.63</t>
  </si>
  <si>
    <t xml:space="preserve">20200524-182120</t>
  </si>
  <si>
    <t xml:space="preserve">57.73</t>
  </si>
  <si>
    <t xml:space="preserve">20200524-182159</t>
  </si>
  <si>
    <t xml:space="preserve">1028.62</t>
  </si>
  <si>
    <t xml:space="preserve">20200524-182239</t>
  </si>
  <si>
    <t xml:space="preserve">71.1</t>
  </si>
  <si>
    <t xml:space="preserve">20200524-182319</t>
  </si>
  <si>
    <t xml:space="preserve">1028.64</t>
  </si>
  <si>
    <t xml:space="preserve">20200524-182358</t>
  </si>
  <si>
    <t xml:space="preserve">20200524-182518</t>
  </si>
  <si>
    <t xml:space="preserve">20200524-182557</t>
  </si>
  <si>
    <t xml:space="preserve">1028.6</t>
  </si>
  <si>
    <t xml:space="preserve">20200524-182637</t>
  </si>
  <si>
    <t xml:space="preserve">1028.57</t>
  </si>
  <si>
    <t xml:space="preserve">20200524-182716</t>
  </si>
  <si>
    <t xml:space="preserve">57.22</t>
  </si>
  <si>
    <t xml:space="preserve">1028.59</t>
  </si>
  <si>
    <t xml:space="preserve">20200524-182756</t>
  </si>
  <si>
    <t xml:space="preserve">20200524-182915</t>
  </si>
  <si>
    <t xml:space="preserve">56.81</t>
  </si>
  <si>
    <t xml:space="preserve">20200524-182955</t>
  </si>
  <si>
    <t xml:space="preserve">56.78</t>
  </si>
  <si>
    <t xml:space="preserve">1028.56</t>
  </si>
  <si>
    <t xml:space="preserve">20200524-183035</t>
  </si>
  <si>
    <t xml:space="preserve">1028.54</t>
  </si>
  <si>
    <t xml:space="preserve">20200524-183114</t>
  </si>
  <si>
    <t xml:space="preserve">56.97</t>
  </si>
  <si>
    <t xml:space="preserve">1028.52</t>
  </si>
  <si>
    <t xml:space="preserve">20200524-183313</t>
  </si>
  <si>
    <t xml:space="preserve">1028.49</t>
  </si>
  <si>
    <t xml:space="preserve">20200524-183353</t>
  </si>
  <si>
    <t xml:space="preserve">20200524-183433</t>
  </si>
  <si>
    <t xml:space="preserve">20200524-183552</t>
  </si>
  <si>
    <t xml:space="preserve">1028.45</t>
  </si>
  <si>
    <t xml:space="preserve">20200524-183632</t>
  </si>
  <si>
    <t xml:space="preserve">1028.43</t>
  </si>
  <si>
    <t xml:space="preserve">20200524-183711</t>
  </si>
  <si>
    <t xml:space="preserve">20200524-183751</t>
  </si>
  <si>
    <t xml:space="preserve">32.5</t>
  </si>
  <si>
    <t xml:space="preserve">1028.41</t>
  </si>
  <si>
    <t xml:space="preserve">20200524-183831</t>
  </si>
  <si>
    <t xml:space="preserve">20200524-183910</t>
  </si>
  <si>
    <t xml:space="preserve">1028.48</t>
  </si>
  <si>
    <t xml:space="preserve">20200524-183950</t>
  </si>
  <si>
    <t xml:space="preserve">20200524-184030</t>
  </si>
  <si>
    <t xml:space="preserve">1028.42</t>
  </si>
  <si>
    <t xml:space="preserve">20200524-184109</t>
  </si>
  <si>
    <t xml:space="preserve">20200524-184149</t>
  </si>
  <si>
    <t xml:space="preserve">20200524-184229</t>
  </si>
  <si>
    <t xml:space="preserve">20200524-184348</t>
  </si>
  <si>
    <t xml:space="preserve">32.59</t>
  </si>
  <si>
    <t xml:space="preserve">20200524-184428</t>
  </si>
  <si>
    <t xml:space="preserve">1028.38</t>
  </si>
  <si>
    <t xml:space="preserve">20200524-184507</t>
  </si>
  <si>
    <t xml:space="preserve">20200524-184547</t>
  </si>
  <si>
    <t xml:space="preserve">1028.39</t>
  </si>
  <si>
    <t xml:space="preserve">20200524-184627</t>
  </si>
  <si>
    <t xml:space="preserve">1028.4</t>
  </si>
  <si>
    <t xml:space="preserve">20200524-184706</t>
  </si>
  <si>
    <t xml:space="preserve">20200524-184746</t>
  </si>
  <si>
    <t xml:space="preserve">1028.35</t>
  </si>
  <si>
    <t xml:space="preserve">20200524-184826</t>
  </si>
  <si>
    <t xml:space="preserve">1028.36</t>
  </si>
  <si>
    <t xml:space="preserve">20200524-184905</t>
  </si>
  <si>
    <t xml:space="preserve">1028.33</t>
  </si>
  <si>
    <t xml:space="preserve">20200524-184945</t>
  </si>
  <si>
    <t xml:space="preserve">20200524-185025</t>
  </si>
  <si>
    <t xml:space="preserve">20200524-185104</t>
  </si>
  <si>
    <t xml:space="preserve">56.21</t>
  </si>
  <si>
    <t xml:space="preserve">20200524-185144</t>
  </si>
  <si>
    <t xml:space="preserve">20200524-185224</t>
  </si>
  <si>
    <t xml:space="preserve">1028.31</t>
  </si>
  <si>
    <t xml:space="preserve">20200524-185303</t>
  </si>
  <si>
    <t xml:space="preserve">1028.28</t>
  </si>
  <si>
    <t xml:space="preserve">20200524-185343</t>
  </si>
  <si>
    <t xml:space="preserve">20200524-185423</t>
  </si>
  <si>
    <t xml:space="preserve">1028.34</t>
  </si>
  <si>
    <t xml:space="preserve">20200524-185502</t>
  </si>
  <si>
    <t xml:space="preserve">54.07</t>
  </si>
  <si>
    <t xml:space="preserve">20200524-185542</t>
  </si>
  <si>
    <t xml:space="preserve">55.39</t>
  </si>
  <si>
    <t xml:space="preserve">20200524-185622</t>
  </si>
  <si>
    <t xml:space="preserve">55.28</t>
  </si>
  <si>
    <t xml:space="preserve">20200524-185701</t>
  </si>
  <si>
    <t xml:space="preserve">20200524-185741</t>
  </si>
  <si>
    <t xml:space="preserve">20200524-185821</t>
  </si>
  <si>
    <t xml:space="preserve">20200524-185900</t>
  </si>
  <si>
    <t xml:space="preserve">1028.27</t>
  </si>
  <si>
    <t xml:space="preserve">20200524-185940</t>
  </si>
  <si>
    <t xml:space="preserve">20200524-190059</t>
  </si>
  <si>
    <t xml:space="preserve">20200524-190139</t>
  </si>
  <si>
    <t xml:space="preserve">71.0</t>
  </si>
  <si>
    <t xml:space="preserve">20200524-190417</t>
  </si>
  <si>
    <t xml:space="preserve">20200524-190457</t>
  </si>
  <si>
    <t xml:space="preserve">20200524-190537</t>
  </si>
  <si>
    <t xml:space="preserve">1028.32</t>
  </si>
  <si>
    <t xml:space="preserve">20200524-190616</t>
  </si>
  <si>
    <t xml:space="preserve">55.12</t>
  </si>
  <si>
    <t xml:space="preserve">20200524-190656</t>
  </si>
  <si>
    <t xml:space="preserve">20200524-190815</t>
  </si>
  <si>
    <t xml:space="preserve">20200524-190935</t>
  </si>
  <si>
    <t xml:space="preserve">20200524-191014</t>
  </si>
  <si>
    <t xml:space="preserve">20200524-191054</t>
  </si>
  <si>
    <t xml:space="preserve">54.61</t>
  </si>
  <si>
    <t xml:space="preserve">20200524-191134</t>
  </si>
  <si>
    <t xml:space="preserve">20200524-191213</t>
  </si>
  <si>
    <t xml:space="preserve">20200524-191253</t>
  </si>
  <si>
    <t xml:space="preserve">20200524-191333</t>
  </si>
  <si>
    <t xml:space="preserve">20200524-191412</t>
  </si>
  <si>
    <t xml:space="preserve">20200524-191452</t>
  </si>
  <si>
    <t xml:space="preserve">20200524-191532</t>
  </si>
  <si>
    <t xml:space="preserve">1028.37</t>
  </si>
  <si>
    <t xml:space="preserve">20200524-191611</t>
  </si>
  <si>
    <t xml:space="preserve">20200524-191651</t>
  </si>
  <si>
    <t xml:space="preserve">20200524-191731</t>
  </si>
  <si>
    <t xml:space="preserve">20200524-191810</t>
  </si>
  <si>
    <t xml:space="preserve">20200524-191850</t>
  </si>
  <si>
    <t xml:space="preserve">20200524-191930</t>
  </si>
  <si>
    <t xml:space="preserve">20200524-192009</t>
  </si>
  <si>
    <t xml:space="preserve">20200524-192049</t>
  </si>
  <si>
    <t xml:space="preserve">20200524-192129</t>
  </si>
  <si>
    <t xml:space="preserve">20200524-192208</t>
  </si>
  <si>
    <t xml:space="preserve">55.19</t>
  </si>
  <si>
    <t xml:space="preserve">20200524-192248</t>
  </si>
  <si>
    <t xml:space="preserve">1028.29</t>
  </si>
  <si>
    <t xml:space="preserve">20200524-192328</t>
  </si>
  <si>
    <t xml:space="preserve">20200524-192407</t>
  </si>
  <si>
    <t xml:space="preserve">1028.3</t>
  </si>
  <si>
    <t xml:space="preserve">20200524-192447</t>
  </si>
  <si>
    <t xml:space="preserve">20200524-192527</t>
  </si>
  <si>
    <t xml:space="preserve">20200524-192606</t>
  </si>
  <si>
    <t xml:space="preserve">20200524-192646</t>
  </si>
  <si>
    <t xml:space="preserve">20200524-192726</t>
  </si>
  <si>
    <t xml:space="preserve">55.21</t>
  </si>
  <si>
    <t xml:space="preserve">20200524-192805</t>
  </si>
  <si>
    <t xml:space="preserve">20200524-192845</t>
  </si>
  <si>
    <t xml:space="preserve">20200524-192925</t>
  </si>
  <si>
    <t xml:space="preserve">20200524-193004</t>
  </si>
  <si>
    <t xml:space="preserve">20200524-193044</t>
  </si>
  <si>
    <t xml:space="preserve">20200524-193124</t>
  </si>
  <si>
    <t xml:space="preserve">20200524-193203</t>
  </si>
  <si>
    <t xml:space="preserve">54.92</t>
  </si>
  <si>
    <t xml:space="preserve">20200524-193442</t>
  </si>
  <si>
    <t xml:space="preserve">20200524-193521</t>
  </si>
  <si>
    <t xml:space="preserve">57.03</t>
  </si>
  <si>
    <t xml:space="preserve">1028.24</t>
  </si>
  <si>
    <t xml:space="preserve">20200524-193601</t>
  </si>
  <si>
    <t xml:space="preserve">1028.25</t>
  </si>
  <si>
    <t xml:space="preserve">20200524-193641</t>
  </si>
  <si>
    <t xml:space="preserve">20200524-193800</t>
  </si>
  <si>
    <t xml:space="preserve">20200524-193840</t>
  </si>
  <si>
    <t xml:space="preserve">1028.26</t>
  </si>
  <si>
    <t xml:space="preserve">20200524-193919</t>
  </si>
  <si>
    <t xml:space="preserve">20200524-193959</t>
  </si>
  <si>
    <t xml:space="preserve">20200524-194039</t>
  </si>
  <si>
    <t xml:space="preserve">57.67</t>
  </si>
  <si>
    <t xml:space="preserve">20200524-194158</t>
  </si>
  <si>
    <t xml:space="preserve">20200524-194238</t>
  </si>
  <si>
    <t xml:space="preserve">20200524-194317</t>
  </si>
  <si>
    <t xml:space="preserve">20200524-194357</t>
  </si>
  <si>
    <t xml:space="preserve">20200524-194516</t>
  </si>
  <si>
    <t xml:space="preserve">20200524-194636</t>
  </si>
  <si>
    <t xml:space="preserve">20200524-194755</t>
  </si>
  <si>
    <t xml:space="preserve">20200524-194835</t>
  </si>
  <si>
    <t xml:space="preserve">20200524-194954</t>
  </si>
  <si>
    <t xml:space="preserve">20200524-195113</t>
  </si>
  <si>
    <t xml:space="preserve">20200524-195153</t>
  </si>
  <si>
    <t xml:space="preserve">20200524-195233</t>
  </si>
  <si>
    <t xml:space="preserve">20200524-195312</t>
  </si>
  <si>
    <t xml:space="preserve">20200524-195352</t>
  </si>
  <si>
    <t xml:space="preserve">20200524-195432</t>
  </si>
  <si>
    <t xml:space="preserve">20200524-195551</t>
  </si>
  <si>
    <t xml:space="preserve">20200524-195631</t>
  </si>
  <si>
    <t xml:space="preserve">20200524-195750</t>
  </si>
  <si>
    <t xml:space="preserve">20200524-195830</t>
  </si>
  <si>
    <t xml:space="preserve">20200524-195909</t>
  </si>
  <si>
    <t xml:space="preserve">54.3</t>
  </si>
  <si>
    <t xml:space="preserve">20200524-195949</t>
  </si>
  <si>
    <t xml:space="preserve">20200524-200029</t>
  </si>
  <si>
    <t xml:space="preserve">1028.22</t>
  </si>
  <si>
    <t xml:space="preserve">20200524-200108</t>
  </si>
  <si>
    <t xml:space="preserve">1028.21</t>
  </si>
  <si>
    <t xml:space="preserve">20200524-200148</t>
  </si>
  <si>
    <t xml:space="preserve">1028.19</t>
  </si>
  <si>
    <t xml:space="preserve">20200524-200228</t>
  </si>
  <si>
    <t xml:space="preserve">20200524-200307</t>
  </si>
  <si>
    <t xml:space="preserve">54.59</t>
  </si>
  <si>
    <t xml:space="preserve">1028.23</t>
  </si>
  <si>
    <t xml:space="preserve">20200524-200347</t>
  </si>
  <si>
    <t xml:space="preserve">20200524-200506</t>
  </si>
  <si>
    <t xml:space="preserve">20200524-200546</t>
  </si>
  <si>
    <t xml:space="preserve">20200524-200705</t>
  </si>
  <si>
    <t xml:space="preserve">20200524-200745</t>
  </si>
  <si>
    <t xml:space="preserve">20200524-200824</t>
  </si>
  <si>
    <t xml:space="preserve">20200524-200944</t>
  </si>
  <si>
    <t xml:space="preserve">20200524-201023</t>
  </si>
  <si>
    <t xml:space="preserve">20200524-201103</t>
  </si>
  <si>
    <t xml:space="preserve">20200524-201222</t>
  </si>
  <si>
    <t xml:space="preserve">20200524-201302</t>
  </si>
  <si>
    <t xml:space="preserve">20200524-201342</t>
  </si>
  <si>
    <t xml:space="preserve">20200524-201421</t>
  </si>
  <si>
    <t xml:space="preserve">20200524-201501</t>
  </si>
  <si>
    <t xml:space="preserve">20200524-201620</t>
  </si>
  <si>
    <t xml:space="preserve">20200524-201700</t>
  </si>
  <si>
    <t xml:space="preserve">20200524-201740</t>
  </si>
  <si>
    <t xml:space="preserve">20200524-201819</t>
  </si>
  <si>
    <t xml:space="preserve">20200525-095548</t>
  </si>
  <si>
    <t xml:space="preserve">28.6</t>
  </si>
  <si>
    <t xml:space="preserve">66.66</t>
  </si>
  <si>
    <t xml:space="preserve">20200525-095628</t>
  </si>
  <si>
    <t xml:space="preserve">28.8</t>
  </si>
  <si>
    <t xml:space="preserve">66.52</t>
  </si>
  <si>
    <t xml:space="preserve">20200525-095707</t>
  </si>
  <si>
    <t xml:space="preserve">66.32</t>
  </si>
  <si>
    <t xml:space="preserve">20200525-095827</t>
  </si>
  <si>
    <t xml:space="preserve">28.85</t>
  </si>
  <si>
    <t xml:space="preserve">20200525-095906</t>
  </si>
  <si>
    <t xml:space="preserve">20200525-095946</t>
  </si>
  <si>
    <t xml:space="preserve">64.58</t>
  </si>
  <si>
    <t xml:space="preserve">20200525-100026</t>
  </si>
  <si>
    <t xml:space="preserve">29.16</t>
  </si>
  <si>
    <t xml:space="preserve">64.94</t>
  </si>
  <si>
    <t xml:space="preserve">1029.06</t>
  </si>
  <si>
    <t xml:space="preserve">20200525-100105</t>
  </si>
  <si>
    <t xml:space="preserve">29.18</t>
  </si>
  <si>
    <t xml:space="preserve">64.92</t>
  </si>
  <si>
    <t xml:space="preserve">20200525-100145</t>
  </si>
  <si>
    <t xml:space="preserve">64.53</t>
  </si>
  <si>
    <t xml:space="preserve">1029.05</t>
  </si>
  <si>
    <t xml:space="preserve">20200525-100225</t>
  </si>
  <si>
    <t xml:space="preserve">64.48</t>
  </si>
  <si>
    <t xml:space="preserve">20200525-100304</t>
  </si>
  <si>
    <t xml:space="preserve">29.27</t>
  </si>
  <si>
    <t xml:space="preserve">64.49</t>
  </si>
  <si>
    <t xml:space="preserve">20200525-100344</t>
  </si>
  <si>
    <t xml:space="preserve">1028.92</t>
  </si>
  <si>
    <t xml:space="preserve">20200525-100424</t>
  </si>
  <si>
    <t xml:space="preserve">63.99</t>
  </si>
  <si>
    <t xml:space="preserve">20200525-100503</t>
  </si>
  <si>
    <t xml:space="preserve">64.8</t>
  </si>
  <si>
    <t xml:space="preserve">20200525-100543</t>
  </si>
  <si>
    <t xml:space="preserve">20200525-100702</t>
  </si>
  <si>
    <t xml:space="preserve">63.65</t>
  </si>
  <si>
    <t xml:space="preserve">20200525-100742</t>
  </si>
  <si>
    <t xml:space="preserve">63.73</t>
  </si>
  <si>
    <t xml:space="preserve">20200525-100901</t>
  </si>
  <si>
    <t xml:space="preserve">20200525-101021</t>
  </si>
  <si>
    <t xml:space="preserve">63.14</t>
  </si>
  <si>
    <t xml:space="preserve">20200525-101100</t>
  </si>
  <si>
    <t xml:space="preserve">20200525-101140</t>
  </si>
  <si>
    <t xml:space="preserve">63.2</t>
  </si>
  <si>
    <t xml:space="preserve">20200525-101220</t>
  </si>
  <si>
    <t xml:space="preserve">62.33</t>
  </si>
  <si>
    <t xml:space="preserve">20200525-101259</t>
  </si>
  <si>
    <t xml:space="preserve">62.76</t>
  </si>
  <si>
    <t xml:space="preserve">20200525-101339</t>
  </si>
  <si>
    <t xml:space="preserve">20200525-101418</t>
  </si>
  <si>
    <t xml:space="preserve">62.78</t>
  </si>
  <si>
    <t xml:space="preserve">20200525-101458</t>
  </si>
  <si>
    <t xml:space="preserve">61.96</t>
  </si>
  <si>
    <t xml:space="preserve">20200525-101538</t>
  </si>
  <si>
    <t xml:space="preserve">62.66</t>
  </si>
  <si>
    <t xml:space="preserve">20200525-101617</t>
  </si>
  <si>
    <t xml:space="preserve">62.74</t>
  </si>
  <si>
    <t xml:space="preserve">20200525-101657</t>
  </si>
  <si>
    <t xml:space="preserve">62.75</t>
  </si>
  <si>
    <t xml:space="preserve">20200525-101737</t>
  </si>
  <si>
    <t xml:space="preserve">20200525-101816</t>
  </si>
  <si>
    <t xml:space="preserve">62.28</t>
  </si>
  <si>
    <t xml:space="preserve">20200525-101856</t>
  </si>
  <si>
    <t xml:space="preserve">20200525-101936</t>
  </si>
  <si>
    <t xml:space="preserve">63.22</t>
  </si>
  <si>
    <t xml:space="preserve">20200525-102015</t>
  </si>
  <si>
    <t xml:space="preserve">20200525-102055</t>
  </si>
  <si>
    <t xml:space="preserve">62.43</t>
  </si>
  <si>
    <t xml:space="preserve">20200525-102135</t>
  </si>
  <si>
    <t xml:space="preserve">62.49</t>
  </si>
  <si>
    <t xml:space="preserve">20200525-102214</t>
  </si>
  <si>
    <t xml:space="preserve">62.26</t>
  </si>
  <si>
    <t xml:space="preserve">20200525-102254</t>
  </si>
  <si>
    <t xml:space="preserve">20200525-102334</t>
  </si>
  <si>
    <t xml:space="preserve">20200525-102413</t>
  </si>
  <si>
    <t xml:space="preserve">62.52</t>
  </si>
  <si>
    <t xml:space="preserve">20200525-102453</t>
  </si>
  <si>
    <t xml:space="preserve">61.54</t>
  </si>
  <si>
    <t xml:space="preserve">20200525-102533</t>
  </si>
  <si>
    <t xml:space="preserve">61.55</t>
  </si>
  <si>
    <t xml:space="preserve">20200525-102612</t>
  </si>
  <si>
    <t xml:space="preserve">61.98</t>
  </si>
  <si>
    <t xml:space="preserve">20200525-102652</t>
  </si>
  <si>
    <t xml:space="preserve">61.33</t>
  </si>
  <si>
    <t xml:space="preserve">20200525-102732</t>
  </si>
  <si>
    <t xml:space="preserve">62.04</t>
  </si>
  <si>
    <t xml:space="preserve">20200525-102851</t>
  </si>
  <si>
    <t xml:space="preserve">61.46</t>
  </si>
  <si>
    <t xml:space="preserve">1028.89</t>
  </si>
  <si>
    <t xml:space="preserve">20200525-103130</t>
  </si>
  <si>
    <t xml:space="preserve">61.87</t>
  </si>
  <si>
    <t xml:space="preserve">20200525-103249</t>
  </si>
  <si>
    <t xml:space="preserve">61.91</t>
  </si>
  <si>
    <t xml:space="preserve">1028.91</t>
  </si>
  <si>
    <t xml:space="preserve">20200525-103329</t>
  </si>
  <si>
    <t xml:space="preserve">61.84</t>
  </si>
  <si>
    <t xml:space="preserve">1028.9</t>
  </si>
  <si>
    <t xml:space="preserve">20200525-103408</t>
  </si>
  <si>
    <t xml:space="preserve">20200525-103528</t>
  </si>
  <si>
    <t xml:space="preserve">61.7</t>
  </si>
  <si>
    <t xml:space="preserve">20200525-103607</t>
  </si>
  <si>
    <t xml:space="preserve">61.76</t>
  </si>
  <si>
    <t xml:space="preserve">20200525-103647</t>
  </si>
  <si>
    <t xml:space="preserve">62.45</t>
  </si>
  <si>
    <t xml:space="preserve">20200525-103727</t>
  </si>
  <si>
    <t xml:space="preserve">61.72</t>
  </si>
  <si>
    <t xml:space="preserve">20200525-103806</t>
  </si>
  <si>
    <t xml:space="preserve">61.6</t>
  </si>
  <si>
    <t xml:space="preserve">20200525-103846</t>
  </si>
  <si>
    <t xml:space="preserve">61.61</t>
  </si>
  <si>
    <t xml:space="preserve">20200525-103926</t>
  </si>
  <si>
    <t xml:space="preserve">61.8</t>
  </si>
  <si>
    <t xml:space="preserve">20200525-104005</t>
  </si>
  <si>
    <t xml:space="preserve">30.36</t>
  </si>
  <si>
    <t xml:space="preserve">20200525-104045</t>
  </si>
  <si>
    <t xml:space="preserve">60.58</t>
  </si>
  <si>
    <t xml:space="preserve">20200525-104125</t>
  </si>
  <si>
    <t xml:space="preserve">30.3</t>
  </si>
  <si>
    <t xml:space="preserve">59.81</t>
  </si>
  <si>
    <t xml:space="preserve">20200525-104204</t>
  </si>
  <si>
    <t xml:space="preserve">58.94</t>
  </si>
  <si>
    <t xml:space="preserve">20200525-104324</t>
  </si>
  <si>
    <t xml:space="preserve">20200525-104403</t>
  </si>
  <si>
    <t xml:space="preserve">56.4</t>
  </si>
  <si>
    <t xml:space="preserve">66.1</t>
  </si>
  <si>
    <t xml:space="preserve">20200525-104523</t>
  </si>
  <si>
    <t xml:space="preserve">30.32</t>
  </si>
  <si>
    <t xml:space="preserve">20200525-104602</t>
  </si>
  <si>
    <t xml:space="preserve">55.04</t>
  </si>
  <si>
    <t xml:space="preserve">65.5</t>
  </si>
  <si>
    <t xml:space="preserve">20200525-104642</t>
  </si>
  <si>
    <t xml:space="preserve">20200525-104722</t>
  </si>
  <si>
    <t xml:space="preserve">20200525-104801</t>
  </si>
  <si>
    <t xml:space="preserve">20200525-104841</t>
  </si>
  <si>
    <t xml:space="preserve">20200525-104921</t>
  </si>
  <si>
    <t xml:space="preserve">54.58</t>
  </si>
  <si>
    <t xml:space="preserve">20200525-105000</t>
  </si>
  <si>
    <t xml:space="preserve">54.87</t>
  </si>
  <si>
    <t xml:space="preserve">20200525-105119</t>
  </si>
  <si>
    <t xml:space="preserve">55.1</t>
  </si>
  <si>
    <t xml:space="preserve">20200525-105159</t>
  </si>
  <si>
    <t xml:space="preserve">54.86</t>
  </si>
  <si>
    <t xml:space="preserve">20200525-105239</t>
  </si>
  <si>
    <t xml:space="preserve">54.65</t>
  </si>
  <si>
    <t xml:space="preserve">66.4</t>
  </si>
  <si>
    <t xml:space="preserve">20200525-105318</t>
  </si>
  <si>
    <t xml:space="preserve">30.43</t>
  </si>
  <si>
    <t xml:space="preserve">20200525-105358</t>
  </si>
  <si>
    <t xml:space="preserve">20200525-105517</t>
  </si>
  <si>
    <t xml:space="preserve">20200525-105637</t>
  </si>
  <si>
    <t xml:space="preserve">20200525-105716</t>
  </si>
  <si>
    <t xml:space="preserve">20200525-105756</t>
  </si>
  <si>
    <t xml:space="preserve">54.8</t>
  </si>
  <si>
    <t xml:space="preserve">20200525-105836</t>
  </si>
  <si>
    <t xml:space="preserve">20200525-105915</t>
  </si>
  <si>
    <t xml:space="preserve">20200525-105955</t>
  </si>
  <si>
    <t xml:space="preserve">55.06</t>
  </si>
  <si>
    <t xml:space="preserve">20200525-110035</t>
  </si>
  <si>
    <t xml:space="preserve">20200525-110114</t>
  </si>
  <si>
    <t xml:space="preserve">30.74</t>
  </si>
  <si>
    <t xml:space="preserve">20200525-110154</t>
  </si>
  <si>
    <t xml:space="preserve">53.61</t>
  </si>
  <si>
    <t xml:space="preserve">20200525-110234</t>
  </si>
  <si>
    <t xml:space="preserve">55.07</t>
  </si>
  <si>
    <t xml:space="preserve">65.9</t>
  </si>
  <si>
    <t xml:space="preserve">20200525-110313</t>
  </si>
  <si>
    <t xml:space="preserve">30.52</t>
  </si>
  <si>
    <t xml:space="preserve">20200525-110353</t>
  </si>
  <si>
    <t xml:space="preserve">54.74</t>
  </si>
  <si>
    <t xml:space="preserve">20200525-110433</t>
  </si>
  <si>
    <t xml:space="preserve">20200525-110512</t>
  </si>
  <si>
    <t xml:space="preserve">54.97</t>
  </si>
  <si>
    <t xml:space="preserve">20200525-110552</t>
  </si>
  <si>
    <t xml:space="preserve">66.7</t>
  </si>
  <si>
    <t xml:space="preserve">20200525-110632</t>
  </si>
  <si>
    <t xml:space="preserve">20200525-110711</t>
  </si>
  <si>
    <t xml:space="preserve">55.24</t>
  </si>
  <si>
    <t xml:space="preserve">20200525-110751</t>
  </si>
  <si>
    <t xml:space="preserve">20200525-110831</t>
  </si>
  <si>
    <t xml:space="preserve">20200525-110910</t>
  </si>
  <si>
    <t xml:space="preserve">20200525-110950</t>
  </si>
  <si>
    <t xml:space="preserve">67.3</t>
  </si>
  <si>
    <t xml:space="preserve">20200525-111030</t>
  </si>
  <si>
    <t xml:space="preserve">20200525-111109</t>
  </si>
  <si>
    <t xml:space="preserve">67.4</t>
  </si>
  <si>
    <t xml:space="preserve">20200525-111149</t>
  </si>
  <si>
    <t xml:space="preserve">20200525-111229</t>
  </si>
  <si>
    <t xml:space="preserve">30.69</t>
  </si>
  <si>
    <t xml:space="preserve">20200525-111348</t>
  </si>
  <si>
    <t xml:space="preserve">54.41</t>
  </si>
  <si>
    <t xml:space="preserve">20200525-111428</t>
  </si>
  <si>
    <t xml:space="preserve">54.15</t>
  </si>
  <si>
    <t xml:space="preserve">20200525-111507</t>
  </si>
  <si>
    <t xml:space="preserve">54.13</t>
  </si>
  <si>
    <t xml:space="preserve">20200525-111547</t>
  </si>
  <si>
    <t xml:space="preserve">53.57</t>
  </si>
  <si>
    <t xml:space="preserve">20200525-111627</t>
  </si>
  <si>
    <t xml:space="preserve">53.6</t>
  </si>
  <si>
    <t xml:space="preserve">20200525-111706</t>
  </si>
  <si>
    <t xml:space="preserve">53.75</t>
  </si>
  <si>
    <t xml:space="preserve">20200525-111746</t>
  </si>
  <si>
    <t xml:space="preserve">54.37</t>
  </si>
  <si>
    <t xml:space="preserve">20200525-111826</t>
  </si>
  <si>
    <t xml:space="preserve">54.63</t>
  </si>
  <si>
    <t xml:space="preserve">20200525-111905</t>
  </si>
  <si>
    <t xml:space="preserve">54.27</t>
  </si>
  <si>
    <t xml:space="preserve">20200525-111945</t>
  </si>
  <si>
    <t xml:space="preserve">20200525-112025</t>
  </si>
  <si>
    <t xml:space="preserve">54.25</t>
  </si>
  <si>
    <t xml:space="preserve">20200525-112104</t>
  </si>
  <si>
    <t xml:space="preserve">20200525-112144</t>
  </si>
  <si>
    <t xml:space="preserve">54.5</t>
  </si>
  <si>
    <t xml:space="preserve">20200525-112422</t>
  </si>
  <si>
    <t xml:space="preserve">31.14</t>
  </si>
  <si>
    <t xml:space="preserve">20200525-112502</t>
  </si>
  <si>
    <t xml:space="preserve">31.05</t>
  </si>
  <si>
    <t xml:space="preserve">20200525-112542</t>
  </si>
  <si>
    <t xml:space="preserve">20200525-112621</t>
  </si>
  <si>
    <t xml:space="preserve">20200525-112701</t>
  </si>
  <si>
    <t xml:space="preserve">20200525-112741</t>
  </si>
  <si>
    <t xml:space="preserve">20200525-112820</t>
  </si>
  <si>
    <t xml:space="preserve">20200525-112900</t>
  </si>
  <si>
    <t xml:space="preserve">55.22</t>
  </si>
  <si>
    <t xml:space="preserve">67.5</t>
  </si>
  <si>
    <t xml:space="preserve">20200525-112940</t>
  </si>
  <si>
    <t xml:space="preserve">20200525-113019</t>
  </si>
  <si>
    <t xml:space="preserve">20200525-113059</t>
  </si>
  <si>
    <t xml:space="preserve">20200525-113218</t>
  </si>
  <si>
    <t xml:space="preserve">20200525-113258</t>
  </si>
  <si>
    <t xml:space="preserve">20200525-113338</t>
  </si>
  <si>
    <t xml:space="preserve">20200525-113417</t>
  </si>
  <si>
    <t xml:space="preserve">20200525-113457</t>
  </si>
  <si>
    <t xml:space="preserve">20200525-113537</t>
  </si>
  <si>
    <t xml:space="preserve">20200525-113656</t>
  </si>
  <si>
    <t xml:space="preserve">20200525-113736</t>
  </si>
  <si>
    <t xml:space="preserve">20200525-113815</t>
  </si>
  <si>
    <t xml:space="preserve">20200525-113855</t>
  </si>
  <si>
    <t xml:space="preserve">20200525-113935</t>
  </si>
  <si>
    <t xml:space="preserve">20200525-114014</t>
  </si>
  <si>
    <t xml:space="preserve">20200525-114054</t>
  </si>
  <si>
    <t xml:space="preserve">20200525-114134</t>
  </si>
  <si>
    <t xml:space="preserve">20200525-114213</t>
  </si>
  <si>
    <t xml:space="preserve">20200525-114253</t>
  </si>
  <si>
    <t xml:space="preserve">55.0</t>
  </si>
  <si>
    <t xml:space="preserve">20200525-114333</t>
  </si>
  <si>
    <t xml:space="preserve">20200525-114412</t>
  </si>
  <si>
    <t xml:space="preserve">20200525-114532</t>
  </si>
  <si>
    <t xml:space="preserve">20200525-114651</t>
  </si>
  <si>
    <t xml:space="preserve">20200525-114731</t>
  </si>
  <si>
    <t xml:space="preserve">20200525-114810</t>
  </si>
  <si>
    <t xml:space="preserve">20200525-114850</t>
  </si>
  <si>
    <t xml:space="preserve">20200525-114930</t>
  </si>
  <si>
    <t xml:space="preserve">20200525-115009</t>
  </si>
  <si>
    <t xml:space="preserve">20200525-115049</t>
  </si>
  <si>
    <t xml:space="preserve">20200525-115129</t>
  </si>
  <si>
    <t xml:space="preserve">54.82</t>
  </si>
  <si>
    <t xml:space="preserve">20200525-115208</t>
  </si>
  <si>
    <t xml:space="preserve">53.3</t>
  </si>
  <si>
    <t xml:space="preserve">20200525-115248</t>
  </si>
  <si>
    <t xml:space="preserve">20200525-115328</t>
  </si>
  <si>
    <t xml:space="preserve">20200525-115447</t>
  </si>
  <si>
    <t xml:space="preserve">20200525-115527</t>
  </si>
  <si>
    <t xml:space="preserve">20200525-115606</t>
  </si>
  <si>
    <t xml:space="preserve">20200525-115646</t>
  </si>
  <si>
    <t xml:space="preserve">20200525-115726</t>
  </si>
  <si>
    <t xml:space="preserve">20200525-115805</t>
  </si>
  <si>
    <t xml:space="preserve">20200525-115845</t>
  </si>
  <si>
    <t xml:space="preserve">20200525-120004</t>
  </si>
  <si>
    <t xml:space="preserve">20200525-120123</t>
  </si>
  <si>
    <t xml:space="preserve">20200525-120203</t>
  </si>
  <si>
    <t xml:space="preserve">20200525-120243</t>
  </si>
  <si>
    <t xml:space="preserve">20200525-120322</t>
  </si>
  <si>
    <t xml:space="preserve">20200525-120402</t>
  </si>
  <si>
    <t xml:space="preserve">20200525-120442</t>
  </si>
  <si>
    <t xml:space="preserve">20200525-120521</t>
  </si>
  <si>
    <t xml:space="preserve">20200525-120601</t>
  </si>
  <si>
    <t xml:space="preserve">1028.66</t>
  </si>
  <si>
    <t xml:space="preserve">20200525-120641</t>
  </si>
  <si>
    <t xml:space="preserve">31.12</t>
  </si>
  <si>
    <t xml:space="preserve">20200525-120720</t>
  </si>
  <si>
    <t xml:space="preserve">20200525-120800</t>
  </si>
  <si>
    <t xml:space="preserve">20200525-120840</t>
  </si>
  <si>
    <t xml:space="preserve">20200525-120919</t>
  </si>
  <si>
    <t xml:space="preserve">20200525-120959</t>
  </si>
  <si>
    <t xml:space="preserve">20200525-121039</t>
  </si>
  <si>
    <t xml:space="preserve">20200525-121118</t>
  </si>
  <si>
    <t xml:space="preserve">20200525-121158</t>
  </si>
  <si>
    <t xml:space="preserve">20200525-121238</t>
  </si>
  <si>
    <t xml:space="preserve">20200525-121317</t>
  </si>
  <si>
    <t xml:space="preserve">20200525-121357</t>
  </si>
  <si>
    <t xml:space="preserve">20200525-121437</t>
  </si>
  <si>
    <t xml:space="preserve">20200525-121516</t>
  </si>
  <si>
    <t xml:space="preserve">1028.61</t>
  </si>
  <si>
    <t xml:space="preserve">20200525-121556</t>
  </si>
  <si>
    <t xml:space="preserve">31.16</t>
  </si>
  <si>
    <t xml:space="preserve">20200525-121636</t>
  </si>
  <si>
    <t xml:space="preserve">20200525-121715</t>
  </si>
  <si>
    <t xml:space="preserve">20200525-121755</t>
  </si>
  <si>
    <t xml:space="preserve">20200525-121914</t>
  </si>
  <si>
    <t xml:space="preserve">56.33</t>
  </si>
  <si>
    <t xml:space="preserve">20200525-121954</t>
  </si>
  <si>
    <t xml:space="preserve">20200525-122034</t>
  </si>
  <si>
    <t xml:space="preserve">20200525-122113</t>
  </si>
  <si>
    <t xml:space="preserve">1028.55</t>
  </si>
  <si>
    <t xml:space="preserve">20200525-122153</t>
  </si>
  <si>
    <t xml:space="preserve">20200525-122233</t>
  </si>
  <si>
    <t xml:space="preserve">1028.51</t>
  </si>
  <si>
    <t xml:space="preserve">20200525-122312</t>
  </si>
  <si>
    <t xml:space="preserve">20200525-122352</t>
  </si>
  <si>
    <t xml:space="preserve">1028.46</t>
  </si>
  <si>
    <t xml:space="preserve">20200525-122432</t>
  </si>
  <si>
    <t xml:space="preserve">20200525-122551</t>
  </si>
  <si>
    <t xml:space="preserve">1028.47</t>
  </si>
  <si>
    <t xml:space="preserve">20200525-122631</t>
  </si>
  <si>
    <t xml:space="preserve">1028.53</t>
  </si>
  <si>
    <t xml:space="preserve">20200525-122710</t>
  </si>
  <si>
    <t xml:space="preserve">20200525-122750</t>
  </si>
  <si>
    <t xml:space="preserve">20200525-122830</t>
  </si>
  <si>
    <t xml:space="preserve">20200525-122909</t>
  </si>
  <si>
    <t xml:space="preserve">20200525-122949</t>
  </si>
  <si>
    <t xml:space="preserve">20200525-123029</t>
  </si>
  <si>
    <t xml:space="preserve">20200525-123108</t>
  </si>
  <si>
    <t xml:space="preserve">20200525-123307</t>
  </si>
  <si>
    <t xml:space="preserve">20200525-123347</t>
  </si>
  <si>
    <t xml:space="preserve">20200525-123426</t>
  </si>
  <si>
    <t xml:space="preserve">20200525-123506</t>
  </si>
  <si>
    <t xml:space="preserve">20200525-123546</t>
  </si>
  <si>
    <t xml:space="preserve">20200525-123625</t>
  </si>
  <si>
    <t xml:space="preserve">54.35</t>
  </si>
  <si>
    <t xml:space="preserve">20200525-123705</t>
  </si>
  <si>
    <t xml:space="preserve">20200525-123745</t>
  </si>
  <si>
    <t xml:space="preserve">20200525-123824</t>
  </si>
  <si>
    <t xml:space="preserve">20200525-123904</t>
  </si>
  <si>
    <t xml:space="preserve">20200525-123944</t>
  </si>
  <si>
    <t xml:space="preserve">20200525-124023</t>
  </si>
  <si>
    <t xml:space="preserve">20200525-124103</t>
  </si>
  <si>
    <t xml:space="preserve">20200525-124143</t>
  </si>
  <si>
    <t xml:space="preserve">54.69</t>
  </si>
  <si>
    <t xml:space="preserve">20200525-124222</t>
  </si>
  <si>
    <t xml:space="preserve">20200525-124302</t>
  </si>
  <si>
    <t xml:space="preserve">20200525-124421</t>
  </si>
  <si>
    <t xml:space="preserve">20200525-124501</t>
  </si>
  <si>
    <t xml:space="preserve">20200525-124541</t>
  </si>
  <si>
    <t xml:space="preserve">20200525-124620</t>
  </si>
  <si>
    <t xml:space="preserve">20200525-124700</t>
  </si>
  <si>
    <t xml:space="preserve">54.44</t>
  </si>
  <si>
    <t xml:space="preserve">20200525-124740</t>
  </si>
  <si>
    <t xml:space="preserve">20200525-124819</t>
  </si>
  <si>
    <t xml:space="preserve">55.01</t>
  </si>
  <si>
    <t xml:space="preserve">20200525-124859</t>
  </si>
  <si>
    <t xml:space="preserve">20200525-124939</t>
  </si>
  <si>
    <t xml:space="preserve">20200525-125018</t>
  </si>
  <si>
    <t xml:space="preserve">20200525-125058</t>
  </si>
  <si>
    <t xml:space="preserve">54.32</t>
  </si>
  <si>
    <t xml:space="preserve">20200525-125138</t>
  </si>
  <si>
    <t xml:space="preserve">20200525-125217</t>
  </si>
  <si>
    <t xml:space="preserve">54.95</t>
  </si>
  <si>
    <t xml:space="preserve">20200525-125257</t>
  </si>
  <si>
    <t xml:space="preserve">20200525-125337</t>
  </si>
  <si>
    <t xml:space="preserve">20200525-125416</t>
  </si>
  <si>
    <t xml:space="preserve">20200525-125536</t>
  </si>
  <si>
    <t xml:space="preserve">20200525-125615</t>
  </si>
  <si>
    <t xml:space="preserve">55.08</t>
  </si>
  <si>
    <t xml:space="preserve">20200525-125655</t>
  </si>
  <si>
    <t xml:space="preserve">54.64</t>
  </si>
  <si>
    <t xml:space="preserve">20200525-125735</t>
  </si>
  <si>
    <t xml:space="preserve">54.83</t>
  </si>
  <si>
    <t xml:space="preserve">20200525-125814</t>
  </si>
  <si>
    <t xml:space="preserve">54.78</t>
  </si>
  <si>
    <t xml:space="preserve">20200525-125854</t>
  </si>
  <si>
    <t xml:space="preserve">20200525-125934</t>
  </si>
  <si>
    <t xml:space="preserve">20200525-130013</t>
  </si>
  <si>
    <t xml:space="preserve">1028.2</t>
  </si>
  <si>
    <t xml:space="preserve">20200525-130053</t>
  </si>
  <si>
    <t xml:space="preserve">20200525-130133</t>
  </si>
  <si>
    <t xml:space="preserve">1028.18</t>
  </si>
  <si>
    <t xml:space="preserve">20200525-130252</t>
  </si>
  <si>
    <t xml:space="preserve">1028.17</t>
  </si>
  <si>
    <t xml:space="preserve">20200525-130332</t>
  </si>
  <si>
    <t xml:space="preserve">1028.15</t>
  </si>
  <si>
    <t xml:space="preserve">20200525-130411</t>
  </si>
  <si>
    <t xml:space="preserve">20200525-130451</t>
  </si>
  <si>
    <t xml:space="preserve">20200525-130530</t>
  </si>
  <si>
    <t xml:space="preserve">54.66</t>
  </si>
  <si>
    <t xml:space="preserve">20200525-130610</t>
  </si>
  <si>
    <t xml:space="preserve">20200525-130650</t>
  </si>
  <si>
    <t xml:space="preserve">54.81</t>
  </si>
  <si>
    <t xml:space="preserve">20200525-130729</t>
  </si>
  <si>
    <t xml:space="preserve">54.73</t>
  </si>
  <si>
    <t xml:space="preserve">20200525-130809</t>
  </si>
  <si>
    <t xml:space="preserve">54.55</t>
  </si>
  <si>
    <t xml:space="preserve">20200525-130849</t>
  </si>
  <si>
    <t xml:space="preserve">20200525-130928</t>
  </si>
  <si>
    <t xml:space="preserve">20200525-131008</t>
  </si>
  <si>
    <t xml:space="preserve">54.21</t>
  </si>
  <si>
    <t xml:space="preserve">20200525-131048</t>
  </si>
  <si>
    <t xml:space="preserve">54.22</t>
  </si>
  <si>
    <t xml:space="preserve">20200525-131127</t>
  </si>
  <si>
    <t xml:space="preserve">54.08</t>
  </si>
  <si>
    <t xml:space="preserve">1028.16</t>
  </si>
  <si>
    <t xml:space="preserve">20200525-131207</t>
  </si>
  <si>
    <t xml:space="preserve">54.19</t>
  </si>
  <si>
    <t xml:space="preserve">20200525-131247</t>
  </si>
  <si>
    <t xml:space="preserve">54.24</t>
  </si>
  <si>
    <t xml:space="preserve">20200525-131326</t>
  </si>
  <si>
    <t xml:space="preserve">20200525-131406</t>
  </si>
  <si>
    <t xml:space="preserve">53.79</t>
  </si>
  <si>
    <t xml:space="preserve">20200525-131446</t>
  </si>
  <si>
    <t xml:space="preserve">54.18</t>
  </si>
  <si>
    <t xml:space="preserve">20200525-131525</t>
  </si>
  <si>
    <t xml:space="preserve">20200525-131605</t>
  </si>
  <si>
    <t xml:space="preserve">20200525-131645</t>
  </si>
  <si>
    <t xml:space="preserve">20200525-131724</t>
  </si>
  <si>
    <t xml:space="preserve">1028.14</t>
  </si>
  <si>
    <t xml:space="preserve">20200525-131804</t>
  </si>
  <si>
    <t xml:space="preserve">54.06</t>
  </si>
  <si>
    <t xml:space="preserve">20200525-131844</t>
  </si>
  <si>
    <t xml:space="preserve">54.14</t>
  </si>
  <si>
    <t xml:space="preserve">20200525-131923</t>
  </si>
  <si>
    <t xml:space="preserve">20200525-132043</t>
  </si>
  <si>
    <t xml:space="preserve">53.87</t>
  </si>
  <si>
    <t xml:space="preserve">1028.11</t>
  </si>
  <si>
    <t xml:space="preserve">20200525-132122</t>
  </si>
  <si>
    <t xml:space="preserve">53.95</t>
  </si>
  <si>
    <t xml:space="preserve">20200525-132202</t>
  </si>
  <si>
    <t xml:space="preserve">20200525-132242</t>
  </si>
  <si>
    <t xml:space="preserve">53.84</t>
  </si>
  <si>
    <t xml:space="preserve">20200525-132321</t>
  </si>
  <si>
    <t xml:space="preserve">20200525-132401</t>
  </si>
  <si>
    <t xml:space="preserve">20200525-132441</t>
  </si>
  <si>
    <t xml:space="preserve">20200525-132520</t>
  </si>
  <si>
    <t xml:space="preserve">54.17</t>
  </si>
  <si>
    <t xml:space="preserve">20200525-132600</t>
  </si>
  <si>
    <t xml:space="preserve">20200525-132640</t>
  </si>
  <si>
    <t xml:space="preserve">20200525-132719</t>
  </si>
  <si>
    <t xml:space="preserve">20200525-132759</t>
  </si>
  <si>
    <t xml:space="preserve">54.56</t>
  </si>
  <si>
    <t xml:space="preserve">20200525-132839</t>
  </si>
  <si>
    <t xml:space="preserve">54.52</t>
  </si>
  <si>
    <t xml:space="preserve">20200525-132918</t>
  </si>
  <si>
    <t xml:space="preserve">20200525-133038</t>
  </si>
  <si>
    <t xml:space="preserve">20200525-133157</t>
  </si>
  <si>
    <t xml:space="preserve">54.31</t>
  </si>
  <si>
    <t xml:space="preserve">20200525-133237</t>
  </si>
  <si>
    <t xml:space="preserve">54.02</t>
  </si>
  <si>
    <t xml:space="preserve">20200525-133316</t>
  </si>
  <si>
    <t xml:space="preserve">53.98</t>
  </si>
  <si>
    <t xml:space="preserve">20200525-133356</t>
  </si>
  <si>
    <t xml:space="preserve">20200525-133515</t>
  </si>
  <si>
    <t xml:space="preserve">53.93</t>
  </si>
  <si>
    <t xml:space="preserve">20200525-133555</t>
  </si>
  <si>
    <t xml:space="preserve">20200525-133635</t>
  </si>
  <si>
    <t xml:space="preserve">20200525-133714</t>
  </si>
  <si>
    <t xml:space="preserve">54.33</t>
  </si>
  <si>
    <t xml:space="preserve">20200525-133754</t>
  </si>
  <si>
    <t xml:space="preserve">53.09</t>
  </si>
  <si>
    <t xml:space="preserve">20200525-133834</t>
  </si>
  <si>
    <t xml:space="preserve">54.12</t>
  </si>
  <si>
    <t xml:space="preserve">20200525-133913</t>
  </si>
  <si>
    <t xml:space="preserve">20200525-133953</t>
  </si>
  <si>
    <t xml:space="preserve">53.43</t>
  </si>
  <si>
    <t xml:space="preserve">20200525-134033</t>
  </si>
  <si>
    <t xml:space="preserve">20200525-134112</t>
  </si>
  <si>
    <t xml:space="preserve">53.73</t>
  </si>
  <si>
    <t xml:space="preserve">20200525-134152</t>
  </si>
  <si>
    <t xml:space="preserve">53.65</t>
  </si>
  <si>
    <t xml:space="preserve">20200525-134231</t>
  </si>
  <si>
    <t xml:space="preserve">53.81</t>
  </si>
  <si>
    <t xml:space="preserve">20200525-134311</t>
  </si>
  <si>
    <t xml:space="preserve">20200525-134351</t>
  </si>
  <si>
    <t xml:space="preserve">53.64</t>
  </si>
  <si>
    <t xml:space="preserve">20200525-134430</t>
  </si>
  <si>
    <t xml:space="preserve">20200525-134510</t>
  </si>
  <si>
    <t xml:space="preserve">53.91</t>
  </si>
  <si>
    <t xml:space="preserve">20200525-134550</t>
  </si>
  <si>
    <t xml:space="preserve">53.96</t>
  </si>
  <si>
    <t xml:space="preserve">20200525-134629</t>
  </si>
  <si>
    <t xml:space="preserve">53.54</t>
  </si>
  <si>
    <t xml:space="preserve">20200525-134709</t>
  </si>
  <si>
    <t xml:space="preserve">54.0</t>
  </si>
  <si>
    <t xml:space="preserve">20200525-134749</t>
  </si>
  <si>
    <t xml:space="preserve">53.77</t>
  </si>
  <si>
    <t xml:space="preserve">20200525-134828</t>
  </si>
  <si>
    <t xml:space="preserve">54.45</t>
  </si>
  <si>
    <t xml:space="preserve">20200525-134908</t>
  </si>
  <si>
    <t xml:space="preserve">20200525-134948</t>
  </si>
  <si>
    <t xml:space="preserve">20200525-135027</t>
  </si>
  <si>
    <t xml:space="preserve">20200525-135107</t>
  </si>
  <si>
    <t xml:space="preserve">54.54</t>
  </si>
  <si>
    <t xml:space="preserve">20200525-135147</t>
  </si>
  <si>
    <t xml:space="preserve">54.38</t>
  </si>
  <si>
    <t xml:space="preserve">20200525-135226</t>
  </si>
  <si>
    <t xml:space="preserve">54.29</t>
  </si>
  <si>
    <t xml:space="preserve">20200525-135425</t>
  </si>
  <si>
    <t xml:space="preserve">20200525-135545</t>
  </si>
  <si>
    <t xml:space="preserve">20200525-135624</t>
  </si>
  <si>
    <t xml:space="preserve">53.59</t>
  </si>
  <si>
    <t xml:space="preserve">20200525-135704</t>
  </si>
  <si>
    <t xml:space="preserve">53.69</t>
  </si>
  <si>
    <t xml:space="preserve">20200525-135744</t>
  </si>
  <si>
    <t xml:space="preserve">20200525-135823</t>
  </si>
  <si>
    <t xml:space="preserve">20200525-135903</t>
  </si>
  <si>
    <t xml:space="preserve">20200525-135943</t>
  </si>
  <si>
    <t xml:space="preserve">53.37</t>
  </si>
  <si>
    <t xml:space="preserve">20200525-140022</t>
  </si>
  <si>
    <t xml:space="preserve">53.34</t>
  </si>
  <si>
    <t xml:space="preserve">20200525-140102</t>
  </si>
  <si>
    <t xml:space="preserve">53.63</t>
  </si>
  <si>
    <t xml:space="preserve">20200525-140142</t>
  </si>
  <si>
    <t xml:space="preserve">20200525-140221</t>
  </si>
  <si>
    <t xml:space="preserve">20200525-140301</t>
  </si>
  <si>
    <t xml:space="preserve">53.4</t>
  </si>
  <si>
    <t xml:space="preserve">20200525-140341</t>
  </si>
  <si>
    <t xml:space="preserve">53.76</t>
  </si>
  <si>
    <t xml:space="preserve">20200525-140420</t>
  </si>
  <si>
    <t xml:space="preserve">53.53</t>
  </si>
  <si>
    <t xml:space="preserve">20200525-140500</t>
  </si>
  <si>
    <t xml:space="preserve">20200525-162550</t>
  </si>
  <si>
    <t xml:space="preserve">1027.51</t>
  </si>
  <si>
    <t xml:space="preserve">20200525-162630</t>
  </si>
  <si>
    <t xml:space="preserve">62.12</t>
  </si>
  <si>
    <t xml:space="preserve">20200525-162709</t>
  </si>
  <si>
    <t xml:space="preserve">61.63</t>
  </si>
  <si>
    <t xml:space="preserve">20200525-162749</t>
  </si>
  <si>
    <t xml:space="preserve">61.18</t>
  </si>
  <si>
    <t xml:space="preserve">20200525-162829</t>
  </si>
  <si>
    <t xml:space="preserve">60.2</t>
  </si>
  <si>
    <t xml:space="preserve">20200525-162908</t>
  </si>
  <si>
    <t xml:space="preserve">59.75</t>
  </si>
  <si>
    <t xml:space="preserve">1027.6</t>
  </si>
  <si>
    <t xml:space="preserve">20200525-162948</t>
  </si>
  <si>
    <t xml:space="preserve">1027.54</t>
  </si>
  <si>
    <t xml:space="preserve">20200525-163028</t>
  </si>
  <si>
    <t xml:space="preserve">59.17</t>
  </si>
  <si>
    <t xml:space="preserve">20200525-163107</t>
  </si>
  <si>
    <t xml:space="preserve">20200525-163147</t>
  </si>
  <si>
    <t xml:space="preserve">31.07</t>
  </si>
  <si>
    <t xml:space="preserve">20200525-163227</t>
  </si>
  <si>
    <t xml:space="preserve">58.5</t>
  </si>
  <si>
    <t xml:space="preserve">20200525-163306</t>
  </si>
  <si>
    <t xml:space="preserve">58.1</t>
  </si>
  <si>
    <t xml:space="preserve">20200525-163346</t>
  </si>
  <si>
    <t xml:space="preserve">58.66</t>
  </si>
  <si>
    <t xml:space="preserve">20200525-163426</t>
  </si>
  <si>
    <t xml:space="preserve">20200525-163505</t>
  </si>
  <si>
    <t xml:space="preserve">20200525-163545</t>
  </si>
  <si>
    <t xml:space="preserve">20200525-163625</t>
  </si>
  <si>
    <t xml:space="preserve">1027.49</t>
  </si>
  <si>
    <t xml:space="preserve">20200525-163704</t>
  </si>
  <si>
    <t xml:space="preserve">20200525-163744</t>
  </si>
  <si>
    <t xml:space="preserve">20200525-163823</t>
  </si>
  <si>
    <t xml:space="preserve">20200525-163943</t>
  </si>
  <si>
    <t xml:space="preserve">1027.46</t>
  </si>
  <si>
    <t xml:space="preserve">20200525-164142</t>
  </si>
  <si>
    <t xml:space="preserve">20200525-164221</t>
  </si>
  <si>
    <t xml:space="preserve">20200525-164301</t>
  </si>
  <si>
    <t xml:space="preserve">20200525-164420</t>
  </si>
  <si>
    <t xml:space="preserve">20200525-164619</t>
  </si>
  <si>
    <t xml:space="preserve">20200525-164659</t>
  </si>
  <si>
    <t xml:space="preserve">20200525-164818</t>
  </si>
  <si>
    <t xml:space="preserve">20200525-164858</t>
  </si>
  <si>
    <t xml:space="preserve">20200525-165017</t>
  </si>
  <si>
    <t xml:space="preserve">20200525-165057</t>
  </si>
  <si>
    <t xml:space="preserve">20200525-165256</t>
  </si>
  <si>
    <t xml:space="preserve">20200525-165336</t>
  </si>
  <si>
    <t xml:space="preserve">1027.41</t>
  </si>
  <si>
    <t xml:space="preserve">20200525-165415</t>
  </si>
  <si>
    <t xml:space="preserve">20200525-165535</t>
  </si>
  <si>
    <t xml:space="preserve">1027.36</t>
  </si>
  <si>
    <t xml:space="preserve">20200525-165614</t>
  </si>
  <si>
    <t xml:space="preserve">1027.38</t>
  </si>
  <si>
    <t xml:space="preserve">20200525-165813</t>
  </si>
  <si>
    <t xml:space="preserve">1027.33</t>
  </si>
  <si>
    <t xml:space="preserve">20200525-165853</t>
  </si>
  <si>
    <t xml:space="preserve">20200525-165933</t>
  </si>
  <si>
    <t xml:space="preserve">1027.31</t>
  </si>
  <si>
    <t xml:space="preserve">20200525-170052</t>
  </si>
  <si>
    <t xml:space="preserve">1027.32</t>
  </si>
  <si>
    <t xml:space="preserve">20200525-170132</t>
  </si>
  <si>
    <t xml:space="preserve">20200525-170211</t>
  </si>
  <si>
    <t xml:space="preserve">1027.27</t>
  </si>
  <si>
    <t xml:space="preserve">20200525-170251</t>
  </si>
  <si>
    <t xml:space="preserve">1027.29</t>
  </si>
  <si>
    <t xml:space="preserve">20200525-170331</t>
  </si>
  <si>
    <t xml:space="preserve">20200525-170410</t>
  </si>
  <si>
    <t xml:space="preserve">20200525-170530</t>
  </si>
  <si>
    <t xml:space="preserve">1027.21</t>
  </si>
  <si>
    <t xml:space="preserve">20200525-170609</t>
  </si>
  <si>
    <t xml:space="preserve">1027.2</t>
  </si>
  <si>
    <t xml:space="preserve">20200525-170649</t>
  </si>
  <si>
    <t xml:space="preserve">20200525-170729</t>
  </si>
  <si>
    <t xml:space="preserve">20200525-170808</t>
  </si>
  <si>
    <t xml:space="preserve">20200525-170848</t>
  </si>
  <si>
    <t xml:space="preserve">20200525-170928</t>
  </si>
  <si>
    <t xml:space="preserve">20200525-171007</t>
  </si>
  <si>
    <t xml:space="preserve">20200525-171047</t>
  </si>
  <si>
    <t xml:space="preserve">1027.18</t>
  </si>
  <si>
    <t xml:space="preserve">20200525-171127</t>
  </si>
  <si>
    <t xml:space="preserve">20200525-171246</t>
  </si>
  <si>
    <t xml:space="preserve">20200525-171326</t>
  </si>
  <si>
    <t xml:space="preserve">1027.17</t>
  </si>
  <si>
    <t xml:space="preserve">20200525-171405</t>
  </si>
  <si>
    <t xml:space="preserve">20200525-171445</t>
  </si>
  <si>
    <t xml:space="preserve">20200525-171644</t>
  </si>
  <si>
    <t xml:space="preserve">1027.26</t>
  </si>
  <si>
    <t xml:space="preserve">20200525-171724</t>
  </si>
  <si>
    <t xml:space="preserve">20200525-171803</t>
  </si>
  <si>
    <t xml:space="preserve">20200525-171843</t>
  </si>
  <si>
    <t xml:space="preserve">20200525-171923</t>
  </si>
  <si>
    <t xml:space="preserve">20200525-172002</t>
  </si>
  <si>
    <t xml:space="preserve">20200525-172042</t>
  </si>
  <si>
    <t xml:space="preserve">1027.25</t>
  </si>
  <si>
    <t xml:space="preserve">20200525-172122</t>
  </si>
  <si>
    <t xml:space="preserve">20200525-172201</t>
  </si>
  <si>
    <t xml:space="preserve">20200525-172241</t>
  </si>
  <si>
    <t xml:space="preserve">20200525-172320</t>
  </si>
  <si>
    <t xml:space="preserve">20200525-172400</t>
  </si>
  <si>
    <t xml:space="preserve">20200525-172440</t>
  </si>
  <si>
    <t xml:space="preserve">20200525-172519</t>
  </si>
  <si>
    <t xml:space="preserve">20200525-172559</t>
  </si>
  <si>
    <t xml:space="preserve">1027.28</t>
  </si>
  <si>
    <t xml:space="preserve">20200525-172639</t>
  </si>
  <si>
    <t xml:space="preserve">20200525-172718</t>
  </si>
  <si>
    <t xml:space="preserve">20200525-172758</t>
  </si>
  <si>
    <t xml:space="preserve">20200525-172838</t>
  </si>
  <si>
    <t xml:space="preserve">20200525-172917</t>
  </si>
  <si>
    <t xml:space="preserve">20200525-172957</t>
  </si>
  <si>
    <t xml:space="preserve">20200525-173037</t>
  </si>
  <si>
    <t xml:space="preserve">20200525-173156</t>
  </si>
  <si>
    <t xml:space="preserve">20200525-173236</t>
  </si>
  <si>
    <t xml:space="preserve">20200525-173315</t>
  </si>
  <si>
    <t xml:space="preserve">20200525-173355</t>
  </si>
  <si>
    <t xml:space="preserve">1027.24</t>
  </si>
  <si>
    <t xml:space="preserve">20200525-173435</t>
  </si>
  <si>
    <t xml:space="preserve">20200525-173514</t>
  </si>
  <si>
    <t xml:space="preserve">20200525-173554</t>
  </si>
  <si>
    <t xml:space="preserve">20200525-173634</t>
  </si>
  <si>
    <t xml:space="preserve">20200525-173713</t>
  </si>
  <si>
    <t xml:space="preserve">20200525-173753</t>
  </si>
  <si>
    <t xml:space="preserve">20200525-173912</t>
  </si>
  <si>
    <t xml:space="preserve">20200525-173952</t>
  </si>
  <si>
    <t xml:space="preserve">20200525-174032</t>
  </si>
  <si>
    <t xml:space="preserve">20200525-174111</t>
  </si>
  <si>
    <t xml:space="preserve">20200525-174231</t>
  </si>
  <si>
    <t xml:space="preserve">54.42</t>
  </si>
  <si>
    <t xml:space="preserve">20200525-174310</t>
  </si>
  <si>
    <t xml:space="preserve">20200525-174350</t>
  </si>
  <si>
    <t xml:space="preserve">20200525-174430</t>
  </si>
  <si>
    <t xml:space="preserve">20200525-174509</t>
  </si>
  <si>
    <t xml:space="preserve">20200525-174549</t>
  </si>
  <si>
    <t xml:space="preserve">1027.13</t>
  </si>
  <si>
    <t xml:space="preserve">20200525-174629</t>
  </si>
  <si>
    <t xml:space="preserve">20200525-174708</t>
  </si>
  <si>
    <t xml:space="preserve">20200525-174748</t>
  </si>
  <si>
    <t xml:space="preserve">20200525-174907</t>
  </si>
  <si>
    <t xml:space="preserve">20200525-175106</t>
  </si>
  <si>
    <t xml:space="preserve">1027.05</t>
  </si>
  <si>
    <t xml:space="preserve">20200525-175146</t>
  </si>
  <si>
    <t xml:space="preserve">20200525-175226</t>
  </si>
  <si>
    <t xml:space="preserve">20200525-175345</t>
  </si>
  <si>
    <t xml:space="preserve">1026.99</t>
  </si>
  <si>
    <t xml:space="preserve">20200525-175425</t>
  </si>
  <si>
    <t xml:space="preserve">1027.02</t>
  </si>
  <si>
    <t xml:space="preserve">20200525-175504</t>
  </si>
  <si>
    <t xml:space="preserve">20200525-175544</t>
  </si>
  <si>
    <t xml:space="preserve">1026.96</t>
  </si>
  <si>
    <t xml:space="preserve">20200525-175623</t>
  </si>
  <si>
    <t xml:space="preserve">20200525-175703</t>
  </si>
  <si>
    <t xml:space="preserve">20200525-175822</t>
  </si>
  <si>
    <t xml:space="preserve">20200525-175902</t>
  </si>
  <si>
    <t xml:space="preserve">20200525-180021</t>
  </si>
  <si>
    <t xml:space="preserve">1026.94</t>
  </si>
  <si>
    <t xml:space="preserve">20200525-180101</t>
  </si>
  <si>
    <t xml:space="preserve">20200525-180141</t>
  </si>
  <si>
    <t xml:space="preserve">20200525-180220</t>
  </si>
  <si>
    <t xml:space="preserve">20200525-180300</t>
  </si>
  <si>
    <t xml:space="preserve">20200525-180340</t>
  </si>
  <si>
    <t xml:space="preserve">20200525-180459</t>
  </si>
  <si>
    <t xml:space="preserve">20200525-180539</t>
  </si>
  <si>
    <t xml:space="preserve">20200525-180618</t>
  </si>
  <si>
    <t xml:space="preserve">20200525-180658</t>
  </si>
  <si>
    <t xml:space="preserve">20200525-180738</t>
  </si>
  <si>
    <t xml:space="preserve">54.75</t>
  </si>
  <si>
    <t xml:space="preserve">20200525-180937</t>
  </si>
  <si>
    <t xml:space="preserve">20200525-181136</t>
  </si>
  <si>
    <t xml:space="preserve">20200525-181215</t>
  </si>
  <si>
    <t xml:space="preserve">20200525-181255</t>
  </si>
  <si>
    <t xml:space="preserve">20200525-181414</t>
  </si>
  <si>
    <t xml:space="preserve">1026.72</t>
  </si>
  <si>
    <t xml:space="preserve">20200525-181454</t>
  </si>
  <si>
    <t xml:space="preserve">20200525-181534</t>
  </si>
  <si>
    <t xml:space="preserve">20200525-181613</t>
  </si>
  <si>
    <t xml:space="preserve">20200525-181653</t>
  </si>
  <si>
    <t xml:space="preserve">20200525-181733</t>
  </si>
  <si>
    <t xml:space="preserve">20200525-181812</t>
  </si>
  <si>
    <t xml:space="preserve">20200525-181932</t>
  </si>
  <si>
    <t xml:space="preserve">20200525-182011</t>
  </si>
  <si>
    <t xml:space="preserve">1026.66</t>
  </si>
  <si>
    <t xml:space="preserve">20200525-182051</t>
  </si>
  <si>
    <t xml:space="preserve">20200525-182131</t>
  </si>
  <si>
    <t xml:space="preserve">20200525-182210</t>
  </si>
  <si>
    <t xml:space="preserve">1026.62</t>
  </si>
  <si>
    <t xml:space="preserve">20200525-182250</t>
  </si>
  <si>
    <t xml:space="preserve">20200525-182330</t>
  </si>
  <si>
    <t xml:space="preserve">1026.59</t>
  </si>
  <si>
    <t xml:space="preserve">20200525-182409</t>
  </si>
  <si>
    <t xml:space="preserve">20200525-182449</t>
  </si>
  <si>
    <t xml:space="preserve">20200525-182529</t>
  </si>
  <si>
    <t xml:space="preserve">20200525-182608</t>
  </si>
  <si>
    <t xml:space="preserve">1026.64</t>
  </si>
  <si>
    <t xml:space="preserve">20200525-182648</t>
  </si>
  <si>
    <t xml:space="preserve">20200525-182728</t>
  </si>
  <si>
    <t xml:space="preserve">20200525-182807</t>
  </si>
  <si>
    <t xml:space="preserve">20200525-182847</t>
  </si>
  <si>
    <t xml:space="preserve">20200525-182927</t>
  </si>
  <si>
    <t xml:space="preserve">1026.51</t>
  </si>
  <si>
    <t xml:space="preserve">20200525-183006</t>
  </si>
  <si>
    <t xml:space="preserve">20200525-183046</t>
  </si>
  <si>
    <t xml:space="preserve">1026.49</t>
  </si>
  <si>
    <t xml:space="preserve">20200525-183126</t>
  </si>
  <si>
    <t xml:space="preserve">20200525-183205</t>
  </si>
  <si>
    <t xml:space="preserve">1026.53</t>
  </si>
  <si>
    <t xml:space="preserve">20200525-183324</t>
  </si>
  <si>
    <t xml:space="preserve">20200525-183523</t>
  </si>
  <si>
    <t xml:space="preserve">1026.52</t>
  </si>
  <si>
    <t xml:space="preserve">20200525-183603</t>
  </si>
  <si>
    <t xml:space="preserve">20200525-183643</t>
  </si>
  <si>
    <t xml:space="preserve">20200525-183722</t>
  </si>
  <si>
    <t xml:space="preserve">20200525-183802</t>
  </si>
  <si>
    <t xml:space="preserve">20200525-183921</t>
  </si>
  <si>
    <t xml:space="preserve">20200525-184001</t>
  </si>
  <si>
    <t xml:space="preserve">20200525-184041</t>
  </si>
  <si>
    <t xml:space="preserve">20200525-184120</t>
  </si>
  <si>
    <t xml:space="preserve">54.88</t>
  </si>
  <si>
    <t xml:space="preserve">20200525-184200</t>
  </si>
  <si>
    <t xml:space="preserve">1026.54</t>
  </si>
  <si>
    <t xml:space="preserve">20200525-184240</t>
  </si>
  <si>
    <t xml:space="preserve">20200525-184319</t>
  </si>
  <si>
    <t xml:space="preserve">20200525-184359</t>
  </si>
  <si>
    <t xml:space="preserve">20200525-184439</t>
  </si>
  <si>
    <t xml:space="preserve">20200525-184518</t>
  </si>
  <si>
    <t xml:space="preserve">1026.47</t>
  </si>
  <si>
    <t xml:space="preserve">20200525-184558</t>
  </si>
  <si>
    <t xml:space="preserve">20200525-184638</t>
  </si>
  <si>
    <t xml:space="preserve">20200525-184717</t>
  </si>
  <si>
    <t xml:space="preserve">20200525-184757</t>
  </si>
  <si>
    <t xml:space="preserve">20200525-184837</t>
  </si>
  <si>
    <t xml:space="preserve">20200525-184916</t>
  </si>
  <si>
    <t xml:space="preserve">20200525-184956</t>
  </si>
  <si>
    <t xml:space="preserve">54.48</t>
  </si>
  <si>
    <t xml:space="preserve">20200525-185036</t>
  </si>
  <si>
    <t xml:space="preserve">20200525-185115</t>
  </si>
  <si>
    <t xml:space="preserve">20200525-185155</t>
  </si>
  <si>
    <t xml:space="preserve">20200525-185235</t>
  </si>
  <si>
    <t xml:space="preserve">20200525-185314</t>
  </si>
  <si>
    <t xml:space="preserve">54.71</t>
  </si>
  <si>
    <t xml:space="preserve">20200525-185434</t>
  </si>
  <si>
    <t xml:space="preserve">1026.38</t>
  </si>
  <si>
    <t xml:space="preserve">20200525-185553</t>
  </si>
  <si>
    <t xml:space="preserve">20200525-185633</t>
  </si>
  <si>
    <t xml:space="preserve">20200525-185712</t>
  </si>
  <si>
    <t xml:space="preserve">20200525-185752</t>
  </si>
  <si>
    <t xml:space="preserve">20200525-185832</t>
  </si>
  <si>
    <t xml:space="preserve">53.89</t>
  </si>
  <si>
    <t xml:space="preserve">20200525-185951</t>
  </si>
  <si>
    <t xml:space="preserve">20200525-190031</t>
  </si>
  <si>
    <t xml:space="preserve">20200525-190110</t>
  </si>
  <si>
    <t xml:space="preserve">20200525-190150</t>
  </si>
  <si>
    <t xml:space="preserve">20200525-190230</t>
  </si>
  <si>
    <t xml:space="preserve">20200525-190309</t>
  </si>
  <si>
    <t xml:space="preserve">20200525-190349</t>
  </si>
  <si>
    <t xml:space="preserve">20200525-190429</t>
  </si>
  <si>
    <t xml:space="preserve">54.46</t>
  </si>
  <si>
    <t xml:space="preserve">20200525-190508</t>
  </si>
  <si>
    <t xml:space="preserve">54.36</t>
  </si>
  <si>
    <t xml:space="preserve">20200525-190548</t>
  </si>
  <si>
    <t xml:space="preserve">20200525-190627</t>
  </si>
  <si>
    <t xml:space="preserve">20200525-190707</t>
  </si>
  <si>
    <t xml:space="preserve">20200525-190747</t>
  </si>
  <si>
    <t xml:space="preserve">20200525-190946</t>
  </si>
  <si>
    <t xml:space="preserve">20200525-191025</t>
  </si>
  <si>
    <t xml:space="preserve">1026.37</t>
  </si>
  <si>
    <t xml:space="preserve">20200525-191105</t>
  </si>
  <si>
    <t xml:space="preserve">20200525-191145</t>
  </si>
  <si>
    <t xml:space="preserve">20200525-191224</t>
  </si>
  <si>
    <t xml:space="preserve">20200525-191304</t>
  </si>
  <si>
    <t xml:space="preserve">20200525-191423</t>
  </si>
  <si>
    <t xml:space="preserve">1026.33</t>
  </si>
  <si>
    <t xml:space="preserve">20200525-191503</t>
  </si>
  <si>
    <t xml:space="preserve">1026.32</t>
  </si>
  <si>
    <t xml:space="preserve">20200525-191543</t>
  </si>
  <si>
    <t xml:space="preserve">1026.35</t>
  </si>
  <si>
    <t xml:space="preserve">20200525-191622</t>
  </si>
  <si>
    <t xml:space="preserve">20200525-191702</t>
  </si>
  <si>
    <t xml:space="preserve">20200525-191822</t>
  </si>
  <si>
    <t xml:space="preserve">20200525-191901</t>
  </si>
  <si>
    <t xml:space="preserve">20200525-191941</t>
  </si>
  <si>
    <t xml:space="preserve">20200525-192021</t>
  </si>
  <si>
    <t xml:space="preserve">20200525-192100</t>
  </si>
  <si>
    <t xml:space="preserve">1026.27</t>
  </si>
  <si>
    <t xml:space="preserve">20200525-192140</t>
  </si>
  <si>
    <t xml:space="preserve">20200525-192220</t>
  </si>
  <si>
    <t xml:space="preserve">20200525-192259</t>
  </si>
  <si>
    <t xml:space="preserve">20200525-192339</t>
  </si>
  <si>
    <t xml:space="preserve">1026.3</t>
  </si>
  <si>
    <t xml:space="preserve">20200525-192419</t>
  </si>
  <si>
    <t xml:space="preserve">20200525-192458</t>
  </si>
  <si>
    <t xml:space="preserve">20200525-192538</t>
  </si>
  <si>
    <t xml:space="preserve">20200525-192618</t>
  </si>
  <si>
    <t xml:space="preserve">20200525-192737</t>
  </si>
  <si>
    <t xml:space="preserve">20200525-192817</t>
  </si>
  <si>
    <t xml:space="preserve">57.49</t>
  </si>
  <si>
    <t xml:space="preserve">20200525-192856</t>
  </si>
  <si>
    <t xml:space="preserve">20200525-192936</t>
  </si>
  <si>
    <t xml:space="preserve">20200525-193016</t>
  </si>
  <si>
    <t xml:space="preserve">20200525-193055</t>
  </si>
  <si>
    <t xml:space="preserve">20200525-193135</t>
  </si>
  <si>
    <t xml:space="preserve">20200525-193215</t>
  </si>
  <si>
    <t xml:space="preserve">20200525-193254</t>
  </si>
  <si>
    <t xml:space="preserve">20200525-193334</t>
  </si>
  <si>
    <t xml:space="preserve">1026.39</t>
  </si>
  <si>
    <t xml:space="preserve">20200525-193453</t>
  </si>
  <si>
    <t xml:space="preserve">20200525-193533</t>
  </si>
  <si>
    <t xml:space="preserve">20200525-193613</t>
  </si>
  <si>
    <t xml:space="preserve">20200525-193652</t>
  </si>
  <si>
    <t xml:space="preserve">1026.44</t>
  </si>
  <si>
    <t xml:space="preserve">20200525-193732</t>
  </si>
  <si>
    <t xml:space="preserve">20200525-193811</t>
  </si>
  <si>
    <t xml:space="preserve">20200525-193851</t>
  </si>
  <si>
    <t xml:space="preserve">20200525-193931</t>
  </si>
  <si>
    <t xml:space="preserve">20200525-194010</t>
  </si>
  <si>
    <t xml:space="preserve">20200525-194050</t>
  </si>
  <si>
    <t xml:space="preserve">20200525-194130</t>
  </si>
  <si>
    <t xml:space="preserve">20200525-194209</t>
  </si>
  <si>
    <t xml:space="preserve">20200525-194329</t>
  </si>
  <si>
    <t xml:space="preserve">20200525-194408</t>
  </si>
  <si>
    <t xml:space="preserve">20200525-194448</t>
  </si>
  <si>
    <t xml:space="preserve">20200525-194607</t>
  </si>
  <si>
    <t xml:space="preserve">20200525-194647</t>
  </si>
  <si>
    <t xml:space="preserve">20200525-194727</t>
  </si>
  <si>
    <t xml:space="preserve">20200525-194806</t>
  </si>
  <si>
    <t xml:space="preserve">20200525-194846</t>
  </si>
  <si>
    <t xml:space="preserve">20200525-194926</t>
  </si>
  <si>
    <t xml:space="preserve">20200525-195005</t>
  </si>
  <si>
    <t xml:space="preserve">20200525-195045</t>
  </si>
  <si>
    <t xml:space="preserve">20200525-195125</t>
  </si>
  <si>
    <t xml:space="preserve">20200525-195403</t>
  </si>
  <si>
    <t xml:space="preserve">20200525-195443</t>
  </si>
  <si>
    <t xml:space="preserve">20200525-195523</t>
  </si>
  <si>
    <t xml:space="preserve">1026.29</t>
  </si>
  <si>
    <t xml:space="preserve">20200525-195602</t>
  </si>
  <si>
    <t xml:space="preserve">20200525-195642</t>
  </si>
  <si>
    <t xml:space="preserve">20200525-195722</t>
  </si>
  <si>
    <t xml:space="preserve">20200525-195801</t>
  </si>
  <si>
    <t xml:space="preserve">20200525-195841</t>
  </si>
  <si>
    <t xml:space="preserve">1026.4</t>
  </si>
  <si>
    <t xml:space="preserve">20200525-195921</t>
  </si>
  <si>
    <t xml:space="preserve">20200525-200000</t>
  </si>
  <si>
    <t xml:space="preserve">20200525-200159</t>
  </si>
  <si>
    <t xml:space="preserve">20200525-200239</t>
  </si>
  <si>
    <t xml:space="preserve">20200525-200319</t>
  </si>
  <si>
    <t xml:space="preserve">20200525-200358</t>
  </si>
  <si>
    <t xml:space="preserve">20200525-200438</t>
  </si>
  <si>
    <t xml:space="preserve">20200525-200518</t>
  </si>
  <si>
    <t xml:space="preserve">20200525-200557</t>
  </si>
  <si>
    <t xml:space="preserve">1026.45</t>
  </si>
  <si>
    <t xml:space="preserve">20200525-200637</t>
  </si>
  <si>
    <t xml:space="preserve">20200525-200756</t>
  </si>
  <si>
    <t xml:space="preserve">20200525-200836</t>
  </si>
  <si>
    <t xml:space="preserve">20200525-200916</t>
  </si>
  <si>
    <t xml:space="preserve">20200525-201035</t>
  </si>
  <si>
    <t xml:space="preserve">20200525-201115</t>
  </si>
  <si>
    <t xml:space="preserve">20200525-201154</t>
  </si>
  <si>
    <t xml:space="preserve">20200525-201234</t>
  </si>
  <si>
    <t xml:space="preserve">20200525-201314</t>
  </si>
  <si>
    <t xml:space="preserve">20200525-201353</t>
  </si>
  <si>
    <t xml:space="preserve">20200525-201433</t>
  </si>
  <si>
    <t xml:space="preserve">20200525-201513</t>
  </si>
  <si>
    <t xml:space="preserve">20200525-201552</t>
  </si>
  <si>
    <t xml:space="preserve">20200525-201632</t>
  </si>
  <si>
    <t xml:space="preserve">20200525-201712</t>
  </si>
  <si>
    <t xml:space="preserve">20200525-201751</t>
  </si>
  <si>
    <t xml:space="preserve">20200525-201831</t>
  </si>
  <si>
    <t xml:space="preserve">20200525-201911</t>
  </si>
  <si>
    <t xml:space="preserve">20200525-201950</t>
  </si>
  <si>
    <t xml:space="preserve">20200525-202030</t>
  </si>
  <si>
    <t xml:space="preserve">1026.56</t>
  </si>
  <si>
    <t xml:space="preserve">20200525-202110</t>
  </si>
  <si>
    <t xml:space="preserve">53.56</t>
  </si>
  <si>
    <t xml:space="preserve">20200525-202149</t>
  </si>
  <si>
    <t xml:space="preserve">20200525-202229</t>
  </si>
  <si>
    <t xml:space="preserve">20200525-202309</t>
  </si>
  <si>
    <t xml:space="preserve">20200525-202348</t>
  </si>
  <si>
    <t xml:space="preserve">20200525-202428</t>
  </si>
  <si>
    <t xml:space="preserve">20200525-202507</t>
  </si>
  <si>
    <t xml:space="preserve">20200525-202547</t>
  </si>
  <si>
    <t xml:space="preserve">20200525-202627</t>
  </si>
  <si>
    <t xml:space="preserve">20200525-202706</t>
  </si>
  <si>
    <t xml:space="preserve">20200525-202746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</si>
</sst>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59"/>
  <sheetViews>
    <sheetView windowProtection="false" showFormulas="false" showGridLines="true" showRowColHeaders="true" showZeros="true" rightToLeft="false" tabSelected="false" showOutlineSymbols="true" defaultGridColor="true" view="normal" topLeftCell="A1009" colorId="64" zoomScale="85" zoomScaleNormal="85" zoomScalePageLayoutView="100" workbookViewId="0">
      <selection pane="topLeft" activeCell="J1081" activeCellId="0" sqref="J1081"/>
    </sheetView>
  </sheetViews>
  <sheetFormatPr defaultRowHeight="12.8"/>
  <cols>
    <col collapsed="false" hidden="false" max="1" min="1" style="0" width="34.0816326530612"/>
    <col collapsed="false" hidden="false" max="2" min="2" style="1" width="10.2959183673469"/>
    <col collapsed="false" hidden="false" max="3" min="3" style="1" width="11.5714285714286"/>
    <col collapsed="false" hidden="false" max="4" min="4" style="1" width="10.734693877551"/>
    <col collapsed="false" hidden="false" max="5" min="5" style="1" width="10.1887755102041"/>
    <col collapsed="false" hidden="false" max="6" min="6" style="1" width="10.6020408163265"/>
    <col collapsed="false" hidden="false" max="8" min="7" style="2" width="12.75"/>
    <col collapsed="false" hidden="false" max="9" min="9" style="2" width="11.5204081632653"/>
    <col collapsed="false" hidden="false" max="11" min="10" style="1" width="11.5204081632653"/>
    <col collapsed="false" hidden="false" max="1025" min="12" style="0" width="11.5204081632653"/>
  </cols>
  <sheetData>
    <row r="1" customFormat="false" ht="12.8" hidden="false" customHeight="false" outlineLevel="0" collapsed="false">
      <c r="G1" s="3" t="s">
        <v>0</v>
      </c>
      <c r="H1" s="3" t="s">
        <v>1</v>
      </c>
      <c r="I1" s="4"/>
    </row>
    <row r="2" customFormat="false" ht="12.8" hidden="false" customHeight="false" outlineLevel="0" collapsed="false">
      <c r="G2" s="3"/>
      <c r="H2" s="3"/>
      <c r="I2" s="4"/>
    </row>
    <row r="3" customFormat="false" ht="12.8" hidden="false" customHeight="false" outlineLevel="0" collapsed="false">
      <c r="A3" s="0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2" t="s">
        <v>9</v>
      </c>
      <c r="I3" s="4" t="s">
        <v>10</v>
      </c>
      <c r="J3" s="1" t="s">
        <v>11</v>
      </c>
      <c r="K3" s="1" t="s">
        <v>12</v>
      </c>
    </row>
    <row r="4" customFormat="false" ht="12.8" hidden="false" customHeight="false" outlineLevel="0" collapsed="false">
      <c r="A4" s="0" t="s">
        <v>13</v>
      </c>
      <c r="B4" s="1" t="n">
        <v>1</v>
      </c>
      <c r="C4" s="2" t="n">
        <v>31.48</v>
      </c>
      <c r="D4" s="2" t="n">
        <v>26.31</v>
      </c>
      <c r="E4" s="2" t="n">
        <v>992.49</v>
      </c>
      <c r="F4" s="2" t="n">
        <v>42.41</v>
      </c>
      <c r="G4" s="2" t="n">
        <f aca="false">D4-(C4-D4)/2.21</f>
        <v>23.9706334841629</v>
      </c>
      <c r="H4" s="2" t="n">
        <f aca="false">F4-(C4-F4)/0.86</f>
        <v>55.1193023255814</v>
      </c>
      <c r="I4" s="2" t="n">
        <f aca="false">H4/100*6.105*EXP(17.27*G4/(237.7+G4))</f>
        <v>16.3704145919039</v>
      </c>
      <c r="J4" s="2" t="n">
        <v>0.5</v>
      </c>
      <c r="K4" s="2" t="n">
        <f aca="false">G4+0.33*I4-0.7*J4-4</f>
        <v>25.0228702994912</v>
      </c>
    </row>
    <row r="5" customFormat="false" ht="12.8" hidden="false" customHeight="false" outlineLevel="0" collapsed="false">
      <c r="A5" s="0" t="s">
        <v>14</v>
      </c>
      <c r="B5" s="1" t="n">
        <v>2</v>
      </c>
      <c r="C5" s="2" t="n">
        <v>30.4</v>
      </c>
      <c r="D5" s="2" t="n">
        <v>26.24</v>
      </c>
      <c r="E5" s="2" t="n">
        <v>992.49</v>
      </c>
      <c r="F5" s="2" t="n">
        <v>42.64</v>
      </c>
      <c r="G5" s="2" t="n">
        <f aca="false">D5-(C5-D5)/2.21</f>
        <v>24.3576470588235</v>
      </c>
      <c r="H5" s="2" t="n">
        <f aca="false">F5-(C5-F5)/0.86</f>
        <v>56.8725581395349</v>
      </c>
      <c r="I5" s="2" t="n">
        <f aca="false">H5/100*6.105*EXP(17.27*G5/(237.7+G5))</f>
        <v>17.2870399128189</v>
      </c>
      <c r="J5" s="2" t="n">
        <v>0.5</v>
      </c>
      <c r="K5" s="2" t="n">
        <f aca="false">G5+0.33*I5-0.7*J5-4</f>
        <v>25.7123702300537</v>
      </c>
    </row>
    <row r="6" customFormat="false" ht="12.8" hidden="false" customHeight="false" outlineLevel="0" collapsed="false">
      <c r="A6" s="0" t="s">
        <v>15</v>
      </c>
      <c r="B6" s="1" t="n">
        <v>3</v>
      </c>
      <c r="C6" s="2" t="n">
        <v>30.4</v>
      </c>
      <c r="D6" s="2" t="n">
        <v>26.22</v>
      </c>
      <c r="E6" s="2" t="n">
        <v>992.51</v>
      </c>
      <c r="F6" s="2" t="n">
        <v>42.15</v>
      </c>
      <c r="G6" s="2" t="n">
        <f aca="false">D6-(C6-D6)/2.21</f>
        <v>24.3285972850679</v>
      </c>
      <c r="H6" s="2" t="n">
        <f aca="false">F6-(C6-F6)/0.86</f>
        <v>55.8127906976744</v>
      </c>
      <c r="I6" s="2" t="n">
        <f aca="false">H6/100*6.105*EXP(17.27*G6/(237.7+G6))</f>
        <v>16.9354749536159</v>
      </c>
      <c r="J6" s="2" t="n">
        <v>0.5</v>
      </c>
      <c r="K6" s="2" t="n">
        <f aca="false">G6+0.33*I6-0.7*J6-4</f>
        <v>25.5673040197611</v>
      </c>
    </row>
    <row r="7" customFormat="false" ht="12.8" hidden="false" customHeight="false" outlineLevel="0" collapsed="false">
      <c r="A7" s="0" t="s">
        <v>16</v>
      </c>
      <c r="B7" s="1" t="n">
        <v>4</v>
      </c>
      <c r="C7" s="2" t="n">
        <v>30.4</v>
      </c>
      <c r="D7" s="2" t="n">
        <v>26.2</v>
      </c>
      <c r="E7" s="2" t="n">
        <v>992.49</v>
      </c>
      <c r="F7" s="2" t="n">
        <v>42.7</v>
      </c>
      <c r="G7" s="2" t="n">
        <f aca="false">D7-(C7-D7)/2.21</f>
        <v>24.2995475113122</v>
      </c>
      <c r="H7" s="2" t="n">
        <f aca="false">F7-(C7-F7)/0.86</f>
        <v>57.0023255813954</v>
      </c>
      <c r="I7" s="2" t="n">
        <f aca="false">H7/100*6.105*EXP(17.27*G7/(237.7+G7))</f>
        <v>17.2664009288665</v>
      </c>
      <c r="J7" s="2" t="n">
        <v>0.5</v>
      </c>
      <c r="K7" s="2" t="n">
        <f aca="false">G7+0.33*I7-0.7*J7-4</f>
        <v>25.6474598178381</v>
      </c>
    </row>
    <row r="8" customFormat="false" ht="12.8" hidden="false" customHeight="false" outlineLevel="0" collapsed="false">
      <c r="A8" s="0" t="s">
        <v>17</v>
      </c>
      <c r="B8" s="1" t="n">
        <v>5</v>
      </c>
      <c r="C8" s="2" t="n">
        <v>29.32</v>
      </c>
      <c r="D8" s="2" t="n">
        <v>26.24</v>
      </c>
      <c r="E8" s="2" t="n">
        <v>992.46</v>
      </c>
      <c r="F8" s="2" t="n">
        <v>42.41</v>
      </c>
      <c r="G8" s="2" t="n">
        <f aca="false">D8-(C8-D8)/2.21</f>
        <v>24.846334841629</v>
      </c>
      <c r="H8" s="2" t="n">
        <f aca="false">F8-(C8-F8)/0.86</f>
        <v>57.6309302325581</v>
      </c>
      <c r="I8" s="2" t="n">
        <f aca="false">H8/100*6.105*EXP(17.27*G8/(237.7+G8))</f>
        <v>18.0358427458696</v>
      </c>
      <c r="J8" s="2" t="n">
        <v>0.5</v>
      </c>
      <c r="K8" s="2" t="n">
        <f aca="false">G8+0.33*I8-0.7*J8-4</f>
        <v>26.4481629477659</v>
      </c>
    </row>
    <row r="9" customFormat="false" ht="12.8" hidden="false" customHeight="false" outlineLevel="0" collapsed="false">
      <c r="A9" s="0" t="s">
        <v>18</v>
      </c>
      <c r="B9" s="1" t="n">
        <v>6</v>
      </c>
      <c r="C9" s="2" t="n">
        <v>29.86</v>
      </c>
      <c r="D9" s="2" t="n">
        <v>26.33</v>
      </c>
      <c r="E9" s="2" t="n">
        <v>992.5</v>
      </c>
      <c r="F9" s="2" t="n">
        <v>42.76</v>
      </c>
      <c r="G9" s="2" t="n">
        <f aca="false">D9-(C9-D9)/2.21</f>
        <v>24.7327149321267</v>
      </c>
      <c r="H9" s="2" t="n">
        <f aca="false">F9-(C9-F9)/0.86</f>
        <v>57.76</v>
      </c>
      <c r="I9" s="2" t="n">
        <f aca="false">H9/100*6.105*EXP(17.27*G9/(237.7+G9))</f>
        <v>17.954283123899</v>
      </c>
      <c r="J9" s="2" t="n">
        <v>0.5</v>
      </c>
      <c r="K9" s="2" t="n">
        <f aca="false">G9+0.33*I9-0.7*J9-4</f>
        <v>26.3076283630134</v>
      </c>
    </row>
    <row r="10" customFormat="false" ht="12.8" hidden="false" customHeight="false" outlineLevel="0" collapsed="false">
      <c r="A10" s="0" t="s">
        <v>19</v>
      </c>
      <c r="B10" s="1" t="n">
        <v>7</v>
      </c>
      <c r="C10" s="2" t="n">
        <v>30.94</v>
      </c>
      <c r="D10" s="2" t="n">
        <v>26.22</v>
      </c>
      <c r="E10" s="2" t="n">
        <v>992.54</v>
      </c>
      <c r="F10" s="2" t="n">
        <v>42.28</v>
      </c>
      <c r="G10" s="2" t="n">
        <f aca="false">D10-(C10-D10)/2.21</f>
        <v>24.0842533936652</v>
      </c>
      <c r="H10" s="2" t="n">
        <f aca="false">F10-(C10-F10)/0.86</f>
        <v>55.4660465116279</v>
      </c>
      <c r="I10" s="2" t="n">
        <f aca="false">H10/100*6.105*EXP(17.27*G10/(237.7+G10))</f>
        <v>16.5859460768718</v>
      </c>
      <c r="J10" s="2" t="n">
        <v>0.5</v>
      </c>
      <c r="K10" s="2" t="n">
        <f aca="false">G10+0.33*I10-0.7*J10-4</f>
        <v>25.2076155990328</v>
      </c>
    </row>
    <row r="11" customFormat="false" ht="12.8" hidden="false" customHeight="false" outlineLevel="0" collapsed="false">
      <c r="A11" s="0" t="s">
        <v>20</v>
      </c>
      <c r="B11" s="1" t="n">
        <v>8</v>
      </c>
      <c r="C11" s="2" t="n">
        <v>30.4</v>
      </c>
      <c r="D11" s="2" t="n">
        <v>26.24</v>
      </c>
      <c r="E11" s="2" t="n">
        <v>992.49</v>
      </c>
      <c r="F11" s="2" t="n">
        <v>43</v>
      </c>
      <c r="G11" s="2" t="n">
        <f aca="false">D11-(C11-D11)/2.21</f>
        <v>24.3576470588235</v>
      </c>
      <c r="H11" s="2" t="n">
        <f aca="false">F11-(C11-F11)/0.86</f>
        <v>57.6511627906977</v>
      </c>
      <c r="I11" s="2" t="n">
        <f aca="false">H11/100*6.105*EXP(17.27*G11/(237.7+G11))</f>
        <v>17.5237053648623</v>
      </c>
      <c r="J11" s="2" t="n">
        <v>0.5</v>
      </c>
      <c r="K11" s="2" t="n">
        <f aca="false">G11+0.33*I11-0.7*J11-4</f>
        <v>25.7904698292281</v>
      </c>
    </row>
    <row r="12" customFormat="false" ht="12.8" hidden="false" customHeight="false" outlineLevel="0" collapsed="false">
      <c r="A12" s="0" t="s">
        <v>21</v>
      </c>
      <c r="B12" s="1" t="n">
        <v>9</v>
      </c>
      <c r="C12" s="2" t="n">
        <v>30.4</v>
      </c>
      <c r="D12" s="2" t="n">
        <v>26.26</v>
      </c>
      <c r="E12" s="2" t="n">
        <v>992.48</v>
      </c>
      <c r="F12" s="2" t="n">
        <v>42.76</v>
      </c>
      <c r="G12" s="2" t="n">
        <f aca="false">D12-(C12-D12)/2.21</f>
        <v>24.3866968325792</v>
      </c>
      <c r="H12" s="2" t="n">
        <f aca="false">F12-(C12-F12)/0.86</f>
        <v>57.1320930232558</v>
      </c>
      <c r="I12" s="2" t="n">
        <f aca="false">H12/100*6.105*EXP(17.27*G12/(237.7+G12))</f>
        <v>17.3961068899333</v>
      </c>
      <c r="J12" s="2" t="n">
        <v>0.5</v>
      </c>
      <c r="K12" s="2" t="n">
        <f aca="false">G12+0.33*I12-0.7*J12-4</f>
        <v>25.7774121062572</v>
      </c>
    </row>
    <row r="13" customFormat="false" ht="12.8" hidden="false" customHeight="false" outlineLevel="0" collapsed="false">
      <c r="A13" s="0" t="s">
        <v>22</v>
      </c>
      <c r="B13" s="1" t="n">
        <v>10</v>
      </c>
      <c r="C13" s="2" t="n">
        <v>30.4</v>
      </c>
      <c r="D13" s="2" t="n">
        <v>26.2</v>
      </c>
      <c r="E13" s="2" t="n">
        <v>992.47</v>
      </c>
      <c r="F13" s="2" t="n">
        <v>42.94</v>
      </c>
      <c r="G13" s="2" t="n">
        <f aca="false">D13-(C13-D13)/2.21</f>
        <v>24.2995475113122</v>
      </c>
      <c r="H13" s="2" t="n">
        <f aca="false">F13-(C13-F13)/0.86</f>
        <v>57.5213953488372</v>
      </c>
      <c r="I13" s="2" t="n">
        <f aca="false">H13/100*6.105*EXP(17.27*G13/(237.7+G13))</f>
        <v>17.4236307720929</v>
      </c>
      <c r="J13" s="2" t="n">
        <v>0.5</v>
      </c>
      <c r="K13" s="2" t="n">
        <f aca="false">G13+0.33*I13-0.7*J13-4</f>
        <v>25.6993456661029</v>
      </c>
    </row>
    <row r="14" customFormat="false" ht="12.8" hidden="false" customHeight="false" outlineLevel="0" collapsed="false">
      <c r="A14" s="0" t="s">
        <v>23</v>
      </c>
      <c r="B14" s="1" t="n">
        <v>11</v>
      </c>
      <c r="C14" s="2" t="n">
        <v>30.4</v>
      </c>
      <c r="D14" s="2" t="n">
        <v>26.15</v>
      </c>
      <c r="E14" s="2" t="n">
        <v>992.52</v>
      </c>
      <c r="F14" s="2" t="n">
        <v>42.71</v>
      </c>
      <c r="G14" s="2" t="n">
        <f aca="false">D14-(C14-D14)/2.21</f>
        <v>24.2269230769231</v>
      </c>
      <c r="H14" s="2" t="n">
        <f aca="false">F14-(C14-F14)/0.86</f>
        <v>57.0239534883721</v>
      </c>
      <c r="I14" s="2" t="n">
        <f aca="false">H14/100*6.105*EXP(17.27*G14/(237.7+G14))</f>
        <v>17.1980753938576</v>
      </c>
      <c r="J14" s="2" t="n">
        <v>0.5</v>
      </c>
      <c r="K14" s="2" t="n">
        <f aca="false">G14+0.33*I14-0.7*J14-4</f>
        <v>25.5522879568961</v>
      </c>
    </row>
    <row r="15" customFormat="false" ht="12.8" hidden="false" customHeight="false" outlineLevel="0" collapsed="false">
      <c r="A15" s="0" t="s">
        <v>24</v>
      </c>
      <c r="B15" s="1" t="n">
        <v>12</v>
      </c>
      <c r="C15" s="2" t="n">
        <v>30.4</v>
      </c>
      <c r="D15" s="2" t="n">
        <v>26.27</v>
      </c>
      <c r="E15" s="2" t="n">
        <v>992.47</v>
      </c>
      <c r="F15" s="2" t="n">
        <v>43.06</v>
      </c>
      <c r="G15" s="2" t="n">
        <f aca="false">D15-(C15-D15)/2.21</f>
        <v>24.401221719457</v>
      </c>
      <c r="H15" s="2" t="n">
        <f aca="false">F15-(C15-F15)/0.86</f>
        <v>57.7809302325582</v>
      </c>
      <c r="I15" s="2" t="n">
        <f aca="false">H15/100*6.105*EXP(17.27*G15/(237.7+G15))</f>
        <v>17.6089487853992</v>
      </c>
      <c r="J15" s="2" t="n">
        <v>0.5</v>
      </c>
      <c r="K15" s="2" t="n">
        <f aca="false">G15+0.33*I15-0.7*J15-4</f>
        <v>25.8621748186387</v>
      </c>
    </row>
    <row r="16" customFormat="false" ht="12.8" hidden="false" customHeight="false" outlineLevel="0" collapsed="false">
      <c r="A16" s="0" t="s">
        <v>25</v>
      </c>
      <c r="B16" s="1" t="n">
        <v>13</v>
      </c>
      <c r="C16" s="2" t="n">
        <v>29.86</v>
      </c>
      <c r="D16" s="2" t="n">
        <v>26.13</v>
      </c>
      <c r="E16" s="2" t="n">
        <v>992.49</v>
      </c>
      <c r="F16" s="2" t="n">
        <v>42.08</v>
      </c>
      <c r="G16" s="2" t="n">
        <f aca="false">D16-(C16-D16)/2.21</f>
        <v>24.4422171945701</v>
      </c>
      <c r="H16" s="2" t="n">
        <f aca="false">F16-(C16-F16)/0.86</f>
        <v>56.2893023255814</v>
      </c>
      <c r="I16" s="2" t="n">
        <f aca="false">H16/100*6.105*EXP(17.27*G16/(237.7+G16))</f>
        <v>17.1964383631087</v>
      </c>
      <c r="J16" s="2" t="n">
        <v>0.5</v>
      </c>
      <c r="K16" s="2" t="n">
        <f aca="false">G16+0.33*I16-0.7*J16-4</f>
        <v>25.767041854396</v>
      </c>
    </row>
    <row r="17" customFormat="false" ht="12.8" hidden="false" customHeight="false" outlineLevel="0" collapsed="false">
      <c r="A17" s="0" t="s">
        <v>26</v>
      </c>
      <c r="B17" s="1" t="n">
        <v>14</v>
      </c>
      <c r="C17" s="2" t="n">
        <v>29.86</v>
      </c>
      <c r="D17" s="2" t="n">
        <v>26.31</v>
      </c>
      <c r="E17" s="2" t="n">
        <v>992.51</v>
      </c>
      <c r="F17" s="2" t="n">
        <v>43.12</v>
      </c>
      <c r="G17" s="2" t="n">
        <f aca="false">D17-(C17-D17)/2.21</f>
        <v>24.703665158371</v>
      </c>
      <c r="H17" s="2" t="n">
        <f aca="false">F17-(C17-F17)/0.86</f>
        <v>58.5386046511628</v>
      </c>
      <c r="I17" s="2" t="n">
        <f aca="false">H17/100*6.105*EXP(17.27*G17/(237.7+G17))</f>
        <v>18.1648232659308</v>
      </c>
      <c r="J17" s="2" t="n">
        <v>0.5</v>
      </c>
      <c r="K17" s="2" t="n">
        <f aca="false">G17+0.33*I17-0.7*J17-4</f>
        <v>26.3480568361282</v>
      </c>
    </row>
    <row r="18" customFormat="false" ht="12.8" hidden="false" customHeight="false" outlineLevel="0" collapsed="false">
      <c r="A18" s="0" t="s">
        <v>27</v>
      </c>
      <c r="B18" s="1" t="n">
        <v>15</v>
      </c>
      <c r="C18" s="2" t="n">
        <v>30.4</v>
      </c>
      <c r="D18" s="2" t="n">
        <v>26.22</v>
      </c>
      <c r="E18" s="2" t="n">
        <v>992.51</v>
      </c>
      <c r="F18" s="2" t="n">
        <v>42.85</v>
      </c>
      <c r="G18" s="2" t="n">
        <f aca="false">D18-(C18-D18)/2.21</f>
        <v>24.3285972850679</v>
      </c>
      <c r="H18" s="2" t="n">
        <f aca="false">F18-(C18-F18)/0.86</f>
        <v>57.3267441860465</v>
      </c>
      <c r="I18" s="2" t="n">
        <f aca="false">H18/100*6.105*EXP(17.27*G18/(237.7+G18))</f>
        <v>17.3948592822396</v>
      </c>
      <c r="J18" s="2" t="n">
        <v>0.5</v>
      </c>
      <c r="K18" s="2" t="n">
        <f aca="false">G18+0.33*I18-0.7*J18-4</f>
        <v>25.718900848207</v>
      </c>
    </row>
    <row r="19" customFormat="false" ht="12.8" hidden="false" customHeight="false" outlineLevel="0" collapsed="false">
      <c r="A19" s="0" t="s">
        <v>28</v>
      </c>
      <c r="B19" s="1" t="n">
        <v>16</v>
      </c>
      <c r="C19" s="2" t="n">
        <v>30.4</v>
      </c>
      <c r="D19" s="2" t="n">
        <v>26.18</v>
      </c>
      <c r="E19" s="2" t="n">
        <v>992.52</v>
      </c>
      <c r="F19" s="2" t="n">
        <v>42.67</v>
      </c>
      <c r="G19" s="2" t="n">
        <f aca="false">D19-(C19-D19)/2.21</f>
        <v>24.2704977375566</v>
      </c>
      <c r="H19" s="2" t="n">
        <f aca="false">F19-(C19-F19)/0.86</f>
        <v>56.9374418604651</v>
      </c>
      <c r="I19" s="2" t="n">
        <f aca="false">H19/100*6.105*EXP(17.27*G19/(237.7+G19))</f>
        <v>17.2168079208217</v>
      </c>
      <c r="J19" s="2" t="n">
        <v>0.5</v>
      </c>
      <c r="K19" s="2" t="n">
        <f aca="false">G19+0.33*I19-0.7*J19-4</f>
        <v>25.6020443514277</v>
      </c>
    </row>
    <row r="20" customFormat="false" ht="12.8" hidden="false" customHeight="false" outlineLevel="0" collapsed="false">
      <c r="A20" s="0" t="s">
        <v>29</v>
      </c>
      <c r="B20" s="1" t="n">
        <v>17</v>
      </c>
      <c r="C20" s="2" t="n">
        <v>30.4</v>
      </c>
      <c r="D20" s="2" t="n">
        <v>26.31</v>
      </c>
      <c r="E20" s="2" t="n">
        <v>992.5</v>
      </c>
      <c r="F20" s="2" t="n">
        <v>42.44</v>
      </c>
      <c r="G20" s="2" t="n">
        <f aca="false">D20-(C20-D20)/2.21</f>
        <v>24.4593212669683</v>
      </c>
      <c r="H20" s="2" t="n">
        <f aca="false">F20-(C20-F20)/0.86</f>
        <v>56.44</v>
      </c>
      <c r="I20" s="2" t="n">
        <f aca="false">H20/100*6.105*EXP(17.27*G20/(237.7+G20))</f>
        <v>17.2601021072284</v>
      </c>
      <c r="J20" s="2" t="n">
        <v>0.5</v>
      </c>
      <c r="K20" s="2" t="n">
        <f aca="false">G20+0.33*I20-0.7*J20-4</f>
        <v>25.8051549623537</v>
      </c>
    </row>
    <row r="21" customFormat="false" ht="12.8" hidden="false" customHeight="false" outlineLevel="0" collapsed="false">
      <c r="A21" s="0" t="s">
        <v>30</v>
      </c>
      <c r="B21" s="1" t="n">
        <v>18</v>
      </c>
      <c r="C21" s="2" t="n">
        <v>29.86</v>
      </c>
      <c r="D21" s="2" t="n">
        <v>26.18</v>
      </c>
      <c r="E21" s="2" t="n">
        <v>992.49</v>
      </c>
      <c r="F21" s="2" t="n">
        <v>41.7</v>
      </c>
      <c r="G21" s="2" t="n">
        <f aca="false">D21-(C21-D21)/2.21</f>
        <v>24.5148416289593</v>
      </c>
      <c r="H21" s="2" t="n">
        <f aca="false">F21-(C21-F21)/0.86</f>
        <v>55.4674418604651</v>
      </c>
      <c r="I21" s="2" t="n">
        <f aca="false">H21/100*6.105*EXP(17.27*G21/(237.7+G21))</f>
        <v>17.0190142918235</v>
      </c>
      <c r="J21" s="2" t="n">
        <v>0.5</v>
      </c>
      <c r="K21" s="2" t="n">
        <f aca="false">G21+0.33*I21-0.7*J21-4</f>
        <v>25.781116345261</v>
      </c>
    </row>
    <row r="22" customFormat="false" ht="12.8" hidden="false" customHeight="false" outlineLevel="0" collapsed="false">
      <c r="A22" s="0" t="s">
        <v>31</v>
      </c>
      <c r="B22" s="1" t="n">
        <v>19</v>
      </c>
      <c r="C22" s="2" t="n">
        <v>30.4</v>
      </c>
      <c r="D22" s="2" t="n">
        <v>26.2</v>
      </c>
      <c r="E22" s="2" t="n">
        <v>992.49</v>
      </c>
      <c r="F22" s="2" t="n">
        <v>42.57</v>
      </c>
      <c r="G22" s="2" t="n">
        <f aca="false">D22-(C22-D22)/2.21</f>
        <v>24.2995475113122</v>
      </c>
      <c r="H22" s="2" t="n">
        <f aca="false">F22-(C22-F22)/0.86</f>
        <v>56.7211627906977</v>
      </c>
      <c r="I22" s="2" t="n">
        <f aca="false">H22/100*6.105*EXP(17.27*G22/(237.7+G22))</f>
        <v>17.1812347637855</v>
      </c>
      <c r="J22" s="2" t="n">
        <v>0.5</v>
      </c>
      <c r="K22" s="2" t="n">
        <f aca="false">G22+0.33*I22-0.7*J22-4</f>
        <v>25.6193549833614</v>
      </c>
    </row>
    <row r="23" customFormat="false" ht="12.8" hidden="false" customHeight="false" outlineLevel="0" collapsed="false">
      <c r="A23" s="0" t="s">
        <v>32</v>
      </c>
      <c r="B23" s="1" t="n">
        <v>20</v>
      </c>
      <c r="C23" s="2" t="n">
        <v>30.4</v>
      </c>
      <c r="D23" s="2" t="n">
        <v>26.24</v>
      </c>
      <c r="E23" s="2" t="n">
        <v>992.53</v>
      </c>
      <c r="F23" s="2" t="n">
        <v>42.84</v>
      </c>
      <c r="G23" s="2" t="n">
        <f aca="false">D23-(C23-D23)/2.21</f>
        <v>24.3576470588235</v>
      </c>
      <c r="H23" s="2" t="n">
        <f aca="false">F23-(C23-F23)/0.86</f>
        <v>57.3051162790698</v>
      </c>
      <c r="I23" s="2" t="n">
        <f aca="false">H23/100*6.105*EXP(17.27*G23/(237.7+G23))</f>
        <v>17.4185207195096</v>
      </c>
      <c r="J23" s="2" t="n">
        <v>0.5</v>
      </c>
      <c r="K23" s="2" t="n">
        <f aca="false">G23+0.33*I23-0.7*J23-4</f>
        <v>25.7557588962617</v>
      </c>
    </row>
    <row r="24" customFormat="false" ht="12.8" hidden="false" customHeight="false" outlineLevel="0" collapsed="false">
      <c r="A24" s="0" t="s">
        <v>33</v>
      </c>
      <c r="B24" s="1" t="n">
        <v>21</v>
      </c>
      <c r="C24" s="2" t="n">
        <v>30.4</v>
      </c>
      <c r="D24" s="2" t="n">
        <v>26.24</v>
      </c>
      <c r="E24" s="2" t="n">
        <v>992.52</v>
      </c>
      <c r="F24" s="2" t="n">
        <v>42.77</v>
      </c>
      <c r="G24" s="2" t="n">
        <f aca="false">D24-(C24-D24)/2.21</f>
        <v>24.3576470588235</v>
      </c>
      <c r="H24" s="2" t="n">
        <f aca="false">F24-(C24-F24)/0.86</f>
        <v>57.1537209302326</v>
      </c>
      <c r="I24" s="2" t="n">
        <f aca="false">H24/100*6.105*EXP(17.27*G24/(237.7+G24))</f>
        <v>17.3725024371679</v>
      </c>
      <c r="J24" s="2" t="n">
        <v>0.5</v>
      </c>
      <c r="K24" s="2" t="n">
        <f aca="false">G24+0.33*I24-0.7*J24-4</f>
        <v>25.7405728630889</v>
      </c>
    </row>
    <row r="25" customFormat="false" ht="12.8" hidden="false" customHeight="false" outlineLevel="0" collapsed="false">
      <c r="A25" s="0" t="s">
        <v>34</v>
      </c>
      <c r="B25" s="1" t="n">
        <v>22</v>
      </c>
      <c r="C25" s="2" t="n">
        <v>30.94</v>
      </c>
      <c r="D25" s="2" t="n">
        <v>26.15</v>
      </c>
      <c r="E25" s="2" t="n">
        <v>992.5</v>
      </c>
      <c r="F25" s="2" t="n">
        <v>42.39</v>
      </c>
      <c r="G25" s="2" t="n">
        <f aca="false">D25-(C25-D25)/2.21</f>
        <v>23.9825791855204</v>
      </c>
      <c r="H25" s="2" t="n">
        <f aca="false">F25-(C25-F25)/0.86</f>
        <v>55.7039534883721</v>
      </c>
      <c r="I25" s="2" t="n">
        <f aca="false">H25/100*6.105*EXP(17.27*G25/(237.7+G25))</f>
        <v>16.5559080463107</v>
      </c>
      <c r="J25" s="2" t="n">
        <v>0.5</v>
      </c>
      <c r="K25" s="2" t="n">
        <f aca="false">G25+0.33*I25-0.7*J25-4</f>
        <v>25.0960288408029</v>
      </c>
    </row>
    <row r="26" customFormat="false" ht="12.8" hidden="false" customHeight="false" outlineLevel="0" collapsed="false">
      <c r="A26" s="0" t="s">
        <v>35</v>
      </c>
      <c r="B26" s="1" t="n">
        <v>23</v>
      </c>
      <c r="C26" s="2" t="n">
        <v>30.4</v>
      </c>
      <c r="D26" s="2" t="n">
        <v>26.18</v>
      </c>
      <c r="E26" s="2" t="n">
        <v>992.5</v>
      </c>
      <c r="F26" s="2" t="n">
        <v>43.05</v>
      </c>
      <c r="G26" s="2" t="n">
        <f aca="false">D26-(C26-D26)/2.21</f>
        <v>24.2704977375566</v>
      </c>
      <c r="H26" s="2" t="n">
        <f aca="false">F26-(C26-F26)/0.86</f>
        <v>57.7593023255814</v>
      </c>
      <c r="I26" s="2" t="n">
        <f aca="false">H26/100*6.105*EXP(17.27*G26/(237.7+G26))</f>
        <v>17.4653230156919</v>
      </c>
      <c r="J26" s="2" t="n">
        <v>0.5</v>
      </c>
      <c r="K26" s="2" t="n">
        <f aca="false">G26+0.33*I26-0.7*J26-4</f>
        <v>25.6840543327349</v>
      </c>
    </row>
    <row r="27" customFormat="false" ht="12.8" hidden="false" customHeight="false" outlineLevel="0" collapsed="false">
      <c r="A27" s="0" t="s">
        <v>36</v>
      </c>
      <c r="B27" s="1" t="n">
        <v>24</v>
      </c>
      <c r="C27" s="2" t="n">
        <v>30.4</v>
      </c>
      <c r="D27" s="2" t="n">
        <v>26.17</v>
      </c>
      <c r="E27" s="2" t="n">
        <v>992.51</v>
      </c>
      <c r="F27" s="2" t="n">
        <v>43.17</v>
      </c>
      <c r="G27" s="2" t="n">
        <f aca="false">D27-(C27-D27)/2.21</f>
        <v>24.2559728506787</v>
      </c>
      <c r="H27" s="2" t="n">
        <f aca="false">F27-(C27-F27)/0.86</f>
        <v>58.0188372093023</v>
      </c>
      <c r="I27" s="2" t="n">
        <f aca="false">H27/100*6.105*EXP(17.27*G27/(237.7+G27))</f>
        <v>17.5285648468223</v>
      </c>
      <c r="J27" s="2" t="n">
        <v>0.5</v>
      </c>
      <c r="K27" s="2" t="n">
        <f aca="false">G27+0.33*I27-0.7*J27-4</f>
        <v>25.6903992501301</v>
      </c>
    </row>
    <row r="28" customFormat="false" ht="12.8" hidden="false" customHeight="false" outlineLevel="0" collapsed="false">
      <c r="A28" s="0" t="s">
        <v>37</v>
      </c>
      <c r="B28" s="1" t="n">
        <v>25</v>
      </c>
      <c r="C28" s="2" t="n">
        <v>30.4</v>
      </c>
      <c r="D28" s="2" t="n">
        <v>26.2</v>
      </c>
      <c r="E28" s="2" t="n">
        <v>992.49</v>
      </c>
      <c r="F28" s="2" t="n">
        <v>43.79</v>
      </c>
      <c r="G28" s="2" t="n">
        <f aca="false">D28-(C28-D28)/2.21</f>
        <v>24.2995475113122</v>
      </c>
      <c r="H28" s="2" t="n">
        <f aca="false">F28-(C28-F28)/0.86</f>
        <v>59.3597674418605</v>
      </c>
      <c r="I28" s="2" t="n">
        <f aca="false">H28/100*6.105*EXP(17.27*G28/(237.7+G28))</f>
        <v>17.9804864668532</v>
      </c>
      <c r="J28" s="2" t="n">
        <v>0.5</v>
      </c>
      <c r="K28" s="2" t="n">
        <f aca="false">G28+0.33*I28-0.7*J28-4</f>
        <v>25.8831080453738</v>
      </c>
    </row>
    <row r="29" customFormat="false" ht="12.8" hidden="false" customHeight="false" outlineLevel="0" collapsed="false">
      <c r="A29" s="0" t="s">
        <v>38</v>
      </c>
      <c r="B29" s="1" t="n">
        <v>26</v>
      </c>
      <c r="C29" s="2" t="n">
        <v>30.4</v>
      </c>
      <c r="D29" s="2" t="n">
        <v>26.18</v>
      </c>
      <c r="E29" s="2" t="n">
        <v>992.5</v>
      </c>
      <c r="F29" s="2" t="n">
        <v>43.48</v>
      </c>
      <c r="G29" s="2" t="n">
        <f aca="false">D29-(C29-D29)/2.21</f>
        <v>24.2704977375566</v>
      </c>
      <c r="H29" s="2" t="n">
        <f aca="false">F29-(C29-F29)/0.86</f>
        <v>58.6893023255814</v>
      </c>
      <c r="I29" s="2" t="n">
        <f aca="false">H29/100*6.105*EXP(17.27*G29/(237.7+G29))</f>
        <v>17.7465374651504</v>
      </c>
      <c r="J29" s="2" t="n">
        <v>0.5</v>
      </c>
      <c r="K29" s="2" t="n">
        <f aca="false">G29+0.33*I29-0.7*J29-4</f>
        <v>25.7768551010562</v>
      </c>
    </row>
    <row r="30" customFormat="false" ht="12.8" hidden="false" customHeight="false" outlineLevel="0" collapsed="false">
      <c r="A30" s="0" t="s">
        <v>39</v>
      </c>
      <c r="B30" s="1" t="n">
        <v>27</v>
      </c>
      <c r="C30" s="2" t="n">
        <v>30.4</v>
      </c>
      <c r="D30" s="2" t="n">
        <v>26.2</v>
      </c>
      <c r="E30" s="2" t="n">
        <v>992.51</v>
      </c>
      <c r="F30" s="2" t="n">
        <v>42.69</v>
      </c>
      <c r="G30" s="2" t="n">
        <f aca="false">D30-(C30-D30)/2.21</f>
        <v>24.2995475113122</v>
      </c>
      <c r="H30" s="2" t="n">
        <f aca="false">F30-(C30-F30)/0.86</f>
        <v>56.9806976744186</v>
      </c>
      <c r="I30" s="2" t="n">
        <f aca="false">H30/100*6.105*EXP(17.27*G30/(237.7+G30))</f>
        <v>17.2598496853987</v>
      </c>
      <c r="J30" s="2" t="n">
        <v>0.5</v>
      </c>
      <c r="K30" s="2" t="n">
        <f aca="false">G30+0.33*I30-0.7*J30-4</f>
        <v>25.6452979074938</v>
      </c>
    </row>
    <row r="31" customFormat="false" ht="12.8" hidden="false" customHeight="false" outlineLevel="0" collapsed="false">
      <c r="A31" s="0" t="s">
        <v>40</v>
      </c>
      <c r="B31" s="1" t="n">
        <v>28</v>
      </c>
      <c r="C31" s="2" t="n">
        <v>30.4</v>
      </c>
      <c r="D31" s="2" t="n">
        <v>26.26</v>
      </c>
      <c r="E31" s="2" t="n">
        <v>992.56</v>
      </c>
      <c r="F31" s="2" t="n">
        <v>42.62</v>
      </c>
      <c r="G31" s="2" t="n">
        <f aca="false">D31-(C31-D31)/2.21</f>
        <v>24.3866968325792</v>
      </c>
      <c r="H31" s="2" t="n">
        <f aca="false">F31-(C31-F31)/0.86</f>
        <v>56.8293023255814</v>
      </c>
      <c r="I31" s="2" t="n">
        <f aca="false">H31/100*6.105*EXP(17.27*G31/(237.7+G31))</f>
        <v>17.3039103841992</v>
      </c>
      <c r="J31" s="2" t="n">
        <v>0.5</v>
      </c>
      <c r="K31" s="2" t="n">
        <f aca="false">G31+0.33*I31-0.7*J31-4</f>
        <v>25.7469872593649</v>
      </c>
    </row>
    <row r="32" customFormat="false" ht="12.8" hidden="false" customHeight="false" outlineLevel="0" collapsed="false">
      <c r="A32" s="0" t="s">
        <v>41</v>
      </c>
      <c r="B32" s="1" t="n">
        <v>29</v>
      </c>
      <c r="C32" s="2" t="n">
        <v>30.4</v>
      </c>
      <c r="D32" s="2" t="n">
        <v>26.09</v>
      </c>
      <c r="E32" s="2" t="n">
        <v>992.5</v>
      </c>
      <c r="F32" s="2" t="n">
        <v>42.64</v>
      </c>
      <c r="G32" s="2" t="n">
        <f aca="false">D32-(C32-D32)/2.21</f>
        <v>24.1397737556561</v>
      </c>
      <c r="H32" s="2" t="n">
        <f aca="false">F32-(C32-F32)/0.86</f>
        <v>56.8725581395349</v>
      </c>
      <c r="I32" s="2" t="n">
        <f aca="false">H32/100*6.105*EXP(17.27*G32/(237.7+G32))</f>
        <v>17.0631748122541</v>
      </c>
      <c r="J32" s="2" t="n">
        <v>0.5</v>
      </c>
      <c r="K32" s="2" t="n">
        <f aca="false">G32+0.33*I32-0.7*J32-4</f>
        <v>25.4206214437</v>
      </c>
    </row>
    <row r="33" customFormat="false" ht="12.8" hidden="false" customHeight="false" outlineLevel="0" collapsed="false">
      <c r="A33" s="0" t="s">
        <v>42</v>
      </c>
      <c r="B33" s="1" t="n">
        <v>30</v>
      </c>
      <c r="C33" s="2" t="n">
        <v>29.86</v>
      </c>
      <c r="D33" s="2" t="n">
        <v>26.22</v>
      </c>
      <c r="E33" s="2" t="n">
        <v>992.51</v>
      </c>
      <c r="F33" s="2" t="n">
        <v>42.69</v>
      </c>
      <c r="G33" s="2" t="n">
        <f aca="false">D33-(C33-D33)/2.21</f>
        <v>24.5729411764706</v>
      </c>
      <c r="H33" s="2" t="n">
        <f aca="false">F33-(C33-F33)/0.86</f>
        <v>57.6086046511628</v>
      </c>
      <c r="I33" s="2" t="n">
        <f aca="false">H33/100*6.105*EXP(17.27*G33/(237.7+G33))</f>
        <v>17.7373922803584</v>
      </c>
      <c r="J33" s="2" t="n">
        <v>0.5</v>
      </c>
      <c r="K33" s="2" t="n">
        <f aca="false">G33+0.33*I33-0.7*J33-4</f>
        <v>26.0762806289889</v>
      </c>
    </row>
    <row r="34" customFormat="false" ht="12.8" hidden="false" customHeight="false" outlineLevel="0" collapsed="false">
      <c r="A34" s="0" t="s">
        <v>43</v>
      </c>
      <c r="B34" s="1" t="n">
        <v>31</v>
      </c>
      <c r="C34" s="2" t="n">
        <v>30.4</v>
      </c>
      <c r="D34" s="2" t="n">
        <v>26.18</v>
      </c>
      <c r="E34" s="2" t="n">
        <v>992.48</v>
      </c>
      <c r="F34" s="2" t="n">
        <v>42.88</v>
      </c>
      <c r="G34" s="2" t="n">
        <f aca="false">D34-(C34-D34)/2.21</f>
        <v>24.2704977375566</v>
      </c>
      <c r="H34" s="2" t="n">
        <f aca="false">F34-(C34-F34)/0.86</f>
        <v>57.3916279069768</v>
      </c>
      <c r="I34" s="2" t="n">
        <f aca="false">H34/100*6.105*EXP(17.27*G34/(237.7+G34))</f>
        <v>17.3541452100921</v>
      </c>
      <c r="J34" s="2" t="n">
        <v>0.5</v>
      </c>
      <c r="K34" s="2" t="n">
        <f aca="false">G34+0.33*I34-0.7*J34-4</f>
        <v>25.6473656568869</v>
      </c>
    </row>
    <row r="35" customFormat="false" ht="12.8" hidden="false" customHeight="false" outlineLevel="0" collapsed="false">
      <c r="A35" s="0" t="s">
        <v>44</v>
      </c>
      <c r="B35" s="1" t="n">
        <v>32</v>
      </c>
      <c r="C35" s="2" t="n">
        <v>30.4</v>
      </c>
      <c r="D35" s="2" t="n">
        <v>26.24</v>
      </c>
      <c r="E35" s="2" t="n">
        <v>992.54</v>
      </c>
      <c r="F35" s="2" t="n">
        <v>42.74</v>
      </c>
      <c r="G35" s="2" t="n">
        <f aca="false">D35-(C35-D35)/2.21</f>
        <v>24.3576470588235</v>
      </c>
      <c r="H35" s="2" t="n">
        <f aca="false">F35-(C35-F35)/0.86</f>
        <v>57.0888372093023</v>
      </c>
      <c r="I35" s="2" t="n">
        <f aca="false">H35/100*6.105*EXP(17.27*G35/(237.7+G35))</f>
        <v>17.3527803161643</v>
      </c>
      <c r="J35" s="2" t="n">
        <v>0.5</v>
      </c>
      <c r="K35" s="2" t="n">
        <f aca="false">G35+0.33*I35-0.7*J35-4</f>
        <v>25.7340645631577</v>
      </c>
    </row>
    <row r="36" customFormat="false" ht="12.8" hidden="false" customHeight="false" outlineLevel="0" collapsed="false">
      <c r="A36" s="0" t="s">
        <v>45</v>
      </c>
      <c r="B36" s="1" t="n">
        <v>33</v>
      </c>
      <c r="C36" s="2" t="n">
        <v>30.4</v>
      </c>
      <c r="D36" s="2" t="n">
        <v>26.2</v>
      </c>
      <c r="E36" s="2" t="n">
        <v>992.49</v>
      </c>
      <c r="F36" s="2" t="n">
        <v>42.96</v>
      </c>
      <c r="G36" s="2" t="n">
        <f aca="false">D36-(C36-D36)/2.21</f>
        <v>24.2995475113122</v>
      </c>
      <c r="H36" s="2" t="n">
        <f aca="false">F36-(C36-F36)/0.86</f>
        <v>57.5646511627907</v>
      </c>
      <c r="I36" s="2" t="n">
        <f aca="false">H36/100*6.105*EXP(17.27*G36/(237.7+G36))</f>
        <v>17.4367332590284</v>
      </c>
      <c r="J36" s="2" t="n">
        <v>0.5</v>
      </c>
      <c r="K36" s="2" t="n">
        <f aca="false">G36+0.33*I36-0.7*J36-4</f>
        <v>25.7036694867916</v>
      </c>
    </row>
    <row r="37" customFormat="false" ht="12.8" hidden="false" customHeight="false" outlineLevel="0" collapsed="false">
      <c r="A37" s="0" t="s">
        <v>46</v>
      </c>
      <c r="B37" s="1" t="n">
        <v>34</v>
      </c>
      <c r="C37" s="2" t="n">
        <v>30.4</v>
      </c>
      <c r="D37" s="2" t="n">
        <v>26.26</v>
      </c>
      <c r="E37" s="2" t="n">
        <v>992.52</v>
      </c>
      <c r="F37" s="2" t="n">
        <v>43.2</v>
      </c>
      <c r="G37" s="2" t="n">
        <f aca="false">D37-(C37-D37)/2.21</f>
        <v>24.3866968325792</v>
      </c>
      <c r="H37" s="2" t="n">
        <f aca="false">F37-(C37-F37)/0.86</f>
        <v>58.0837209302326</v>
      </c>
      <c r="I37" s="2" t="n">
        <f aca="false">H37/100*6.105*EXP(17.27*G37/(237.7+G37))</f>
        <v>17.6858673365263</v>
      </c>
      <c r="J37" s="2" t="n">
        <v>0.5</v>
      </c>
      <c r="K37" s="2" t="n">
        <f aca="false">G37+0.33*I37-0.7*J37-4</f>
        <v>25.8730330536329</v>
      </c>
    </row>
    <row r="38" customFormat="false" ht="12.8" hidden="false" customHeight="false" outlineLevel="0" collapsed="false">
      <c r="A38" s="0" t="s">
        <v>47</v>
      </c>
      <c r="B38" s="1" t="n">
        <v>35</v>
      </c>
      <c r="C38" s="2" t="n">
        <v>30.4</v>
      </c>
      <c r="D38" s="2" t="n">
        <v>26.17</v>
      </c>
      <c r="E38" s="2" t="n">
        <v>992.5</v>
      </c>
      <c r="F38" s="2" t="n">
        <v>43.08</v>
      </c>
      <c r="G38" s="2" t="n">
        <f aca="false">D38-(C38-D38)/2.21</f>
        <v>24.2559728506787</v>
      </c>
      <c r="H38" s="2" t="n">
        <f aca="false">F38-(C38-F38)/0.86</f>
        <v>57.8241860465116</v>
      </c>
      <c r="I38" s="2" t="n">
        <f aca="false">H38/100*6.105*EXP(17.27*G38/(237.7+G38))</f>
        <v>17.4697571268886</v>
      </c>
      <c r="J38" s="2" t="n">
        <v>0.5</v>
      </c>
      <c r="K38" s="2" t="n">
        <f aca="false">G38+0.33*I38-0.7*J38-4</f>
        <v>25.670992702552</v>
      </c>
    </row>
    <row r="39" customFormat="false" ht="12.8" hidden="false" customHeight="false" outlineLevel="0" collapsed="false">
      <c r="A39" s="0" t="s">
        <v>48</v>
      </c>
      <c r="B39" s="1" t="n">
        <v>36</v>
      </c>
      <c r="C39" s="2" t="n">
        <v>30.4</v>
      </c>
      <c r="D39" s="2" t="n">
        <v>26.15</v>
      </c>
      <c r="E39" s="2" t="n">
        <v>992.48</v>
      </c>
      <c r="F39" s="2" t="n">
        <v>42.41</v>
      </c>
      <c r="G39" s="2" t="n">
        <f aca="false">D39-(C39-D39)/2.21</f>
        <v>24.2269230769231</v>
      </c>
      <c r="H39" s="2" t="n">
        <f aca="false">F39-(C39-F39)/0.86</f>
        <v>56.3751162790698</v>
      </c>
      <c r="I39" s="2" t="n">
        <f aca="false">H39/100*6.105*EXP(17.27*G39/(237.7+G39))</f>
        <v>17.0023900623206</v>
      </c>
      <c r="J39" s="2" t="n">
        <v>0.5</v>
      </c>
      <c r="K39" s="2" t="n">
        <f aca="false">G39+0.33*I39-0.7*J39-4</f>
        <v>25.4877117974889</v>
      </c>
    </row>
    <row r="40" customFormat="false" ht="12.8" hidden="false" customHeight="false" outlineLevel="0" collapsed="false">
      <c r="A40" s="0" t="s">
        <v>49</v>
      </c>
      <c r="B40" s="1" t="n">
        <v>37</v>
      </c>
      <c r="C40" s="2" t="n">
        <v>30.4</v>
      </c>
      <c r="D40" s="2" t="n">
        <v>26.26</v>
      </c>
      <c r="E40" s="2" t="n">
        <v>992.56</v>
      </c>
      <c r="F40" s="2" t="n">
        <v>42.67</v>
      </c>
      <c r="G40" s="2" t="n">
        <f aca="false">D40-(C40-D40)/2.21</f>
        <v>24.3866968325792</v>
      </c>
      <c r="H40" s="2" t="n">
        <f aca="false">F40-(C40-F40)/0.86</f>
        <v>56.9374418604651</v>
      </c>
      <c r="I40" s="2" t="n">
        <f aca="false">H40/100*6.105*EXP(17.27*G40/(237.7+G40))</f>
        <v>17.3368377076757</v>
      </c>
      <c r="J40" s="2" t="n">
        <v>0.5</v>
      </c>
      <c r="K40" s="2" t="n">
        <f aca="false">G40+0.33*I40-0.7*J40-4</f>
        <v>25.7578532761122</v>
      </c>
    </row>
    <row r="41" customFormat="false" ht="12.8" hidden="false" customHeight="false" outlineLevel="0" collapsed="false">
      <c r="A41" s="0" t="s">
        <v>50</v>
      </c>
      <c r="B41" s="1" t="n">
        <v>38</v>
      </c>
      <c r="C41" s="2" t="n">
        <v>29.86</v>
      </c>
      <c r="D41" s="2" t="n">
        <v>26.15</v>
      </c>
      <c r="E41" s="2" t="n">
        <v>992.52</v>
      </c>
      <c r="F41" s="2" t="n">
        <v>42.72</v>
      </c>
      <c r="G41" s="2" t="n">
        <f aca="false">D41-(C41-D41)/2.21</f>
        <v>24.4712669683258</v>
      </c>
      <c r="H41" s="2" t="n">
        <f aca="false">F41-(C41-F41)/0.86</f>
        <v>57.673488372093</v>
      </c>
      <c r="I41" s="2" t="n">
        <f aca="false">H41/100*6.105*EXP(17.27*G41/(237.7+G41))</f>
        <v>17.6499076378626</v>
      </c>
      <c r="J41" s="2" t="n">
        <v>0.5</v>
      </c>
      <c r="K41" s="2" t="n">
        <f aca="false">G41+0.33*I41-0.7*J41-4</f>
        <v>25.9457364888204</v>
      </c>
    </row>
    <row r="42" customFormat="false" ht="12.8" hidden="false" customHeight="false" outlineLevel="0" collapsed="false">
      <c r="A42" s="0" t="s">
        <v>51</v>
      </c>
      <c r="B42" s="1" t="n">
        <v>39</v>
      </c>
      <c r="C42" s="2" t="n">
        <v>30.94</v>
      </c>
      <c r="D42" s="2" t="n">
        <v>26.24</v>
      </c>
      <c r="E42" s="2" t="n">
        <v>992.48</v>
      </c>
      <c r="F42" s="2" t="n">
        <v>42.76</v>
      </c>
      <c r="G42" s="2" t="n">
        <f aca="false">D42-(C42-D42)/2.21</f>
        <v>24.1133031674208</v>
      </c>
      <c r="H42" s="2" t="n">
        <f aca="false">F42-(C42-F42)/0.86</f>
        <v>56.5041860465116</v>
      </c>
      <c r="I42" s="2" t="n">
        <f aca="false">H42/100*6.105*EXP(17.27*G42/(237.7+G42))</f>
        <v>16.9258036334054</v>
      </c>
      <c r="J42" s="2" t="n">
        <v>0.5</v>
      </c>
      <c r="K42" s="2" t="n">
        <f aca="false">G42+0.33*I42-0.7*J42-4</f>
        <v>25.3488183664446</v>
      </c>
    </row>
    <row r="43" customFormat="false" ht="12.8" hidden="false" customHeight="false" outlineLevel="0" collapsed="false">
      <c r="A43" s="0" t="s">
        <v>52</v>
      </c>
      <c r="B43" s="1" t="n">
        <v>40</v>
      </c>
      <c r="C43" s="2" t="n">
        <v>30.4</v>
      </c>
      <c r="D43" s="2" t="n">
        <v>26.13</v>
      </c>
      <c r="E43" s="2" t="n">
        <v>992.49</v>
      </c>
      <c r="F43" s="2" t="n">
        <v>42.97</v>
      </c>
      <c r="G43" s="2" t="n">
        <f aca="false">D43-(C43-D43)/2.21</f>
        <v>24.1978733031674</v>
      </c>
      <c r="H43" s="2" t="n">
        <f aca="false">F43-(C43-F43)/0.86</f>
        <v>57.5862790697674</v>
      </c>
      <c r="I43" s="2" t="n">
        <f aca="false">H43/100*6.105*EXP(17.27*G43/(237.7+G43))</f>
        <v>17.3375034492673</v>
      </c>
      <c r="J43" s="2" t="n">
        <v>0.5</v>
      </c>
      <c r="K43" s="2" t="n">
        <f aca="false">G43+0.33*I43-0.7*J43-4</f>
        <v>25.5692494414256</v>
      </c>
    </row>
    <row r="44" customFormat="false" ht="12.8" hidden="false" customHeight="false" outlineLevel="0" collapsed="false">
      <c r="A44" s="0" t="s">
        <v>53</v>
      </c>
      <c r="B44" s="1" t="n">
        <v>41</v>
      </c>
      <c r="C44" s="2" t="n">
        <v>30.4</v>
      </c>
      <c r="D44" s="2" t="n">
        <v>26.2</v>
      </c>
      <c r="E44" s="2" t="n">
        <v>992.52</v>
      </c>
      <c r="F44" s="2" t="n">
        <v>43.12</v>
      </c>
      <c r="G44" s="2" t="n">
        <f aca="false">D44-(C44-D44)/2.21</f>
        <v>24.2995475113122</v>
      </c>
      <c r="H44" s="2" t="n">
        <f aca="false">F44-(C44-F44)/0.86</f>
        <v>57.9106976744186</v>
      </c>
      <c r="I44" s="2" t="n">
        <f aca="false">H44/100*6.105*EXP(17.27*G44/(237.7+G44))</f>
        <v>17.5415531545127</v>
      </c>
      <c r="J44" s="2" t="n">
        <v>0.5</v>
      </c>
      <c r="K44" s="2" t="n">
        <f aca="false">G44+0.33*I44-0.7*J44-4</f>
        <v>25.7382600523014</v>
      </c>
    </row>
    <row r="45" customFormat="false" ht="12.8" hidden="false" customHeight="false" outlineLevel="0" collapsed="false">
      <c r="A45" s="0" t="s">
        <v>54</v>
      </c>
      <c r="B45" s="1" t="n">
        <v>42</v>
      </c>
      <c r="C45" s="2" t="n">
        <v>30.94</v>
      </c>
      <c r="D45" s="2" t="n">
        <v>26.18</v>
      </c>
      <c r="E45" s="2" t="n">
        <v>992.52</v>
      </c>
      <c r="F45" s="2" t="n">
        <v>42.74</v>
      </c>
      <c r="G45" s="2" t="n">
        <f aca="false">D45-(C45-D45)/2.21</f>
        <v>24.0261538461538</v>
      </c>
      <c r="H45" s="2" t="n">
        <f aca="false">F45-(C45-F45)/0.86</f>
        <v>56.4609302325581</v>
      </c>
      <c r="I45" s="2" t="n">
        <f aca="false">H45/100*6.105*EXP(17.27*G45/(237.7+G45))</f>
        <v>16.8247759298503</v>
      </c>
      <c r="J45" s="2" t="n">
        <v>0.5</v>
      </c>
      <c r="K45" s="2" t="n">
        <f aca="false">G45+0.33*I45-0.7*J45-4</f>
        <v>25.2283299030044</v>
      </c>
    </row>
    <row r="46" customFormat="false" ht="12.8" hidden="false" customHeight="false" outlineLevel="0" collapsed="false">
      <c r="A46" s="0" t="s">
        <v>55</v>
      </c>
      <c r="B46" s="1" t="n">
        <v>43</v>
      </c>
      <c r="C46" s="2" t="n">
        <v>30.4</v>
      </c>
      <c r="D46" s="2" t="n">
        <v>26.17</v>
      </c>
      <c r="E46" s="2" t="n">
        <v>992.51</v>
      </c>
      <c r="F46" s="2" t="n">
        <v>42.92</v>
      </c>
      <c r="G46" s="2" t="n">
        <f aca="false">D46-(C46-D46)/2.21</f>
        <v>24.2559728506787</v>
      </c>
      <c r="H46" s="2" t="n">
        <f aca="false">F46-(C46-F46)/0.86</f>
        <v>57.4781395348837</v>
      </c>
      <c r="I46" s="2" t="n">
        <f aca="false">H46/100*6.105*EXP(17.27*G46/(237.7+G46))</f>
        <v>17.3652100692286</v>
      </c>
      <c r="J46" s="2" t="n">
        <v>0.5</v>
      </c>
      <c r="K46" s="2" t="n">
        <f aca="false">G46+0.33*I46-0.7*J46-4</f>
        <v>25.6364921735242</v>
      </c>
    </row>
    <row r="47" customFormat="false" ht="12.8" hidden="false" customHeight="false" outlineLevel="0" collapsed="false">
      <c r="A47" s="0" t="s">
        <v>56</v>
      </c>
      <c r="B47" s="1" t="n">
        <v>44</v>
      </c>
      <c r="C47" s="2" t="n">
        <v>30.4</v>
      </c>
      <c r="D47" s="2" t="n">
        <v>26.22</v>
      </c>
      <c r="E47" s="2" t="n">
        <v>992.51</v>
      </c>
      <c r="F47" s="2" t="n">
        <v>42.71</v>
      </c>
      <c r="G47" s="2" t="n">
        <f aca="false">D47-(C47-D47)/2.21</f>
        <v>24.3285972850679</v>
      </c>
      <c r="H47" s="2" t="n">
        <f aca="false">F47-(C47-F47)/0.86</f>
        <v>57.0239534883721</v>
      </c>
      <c r="I47" s="2" t="n">
        <f aca="false">H47/100*6.105*EXP(17.27*G47/(237.7+G47))</f>
        <v>17.3029824165149</v>
      </c>
      <c r="J47" s="2" t="n">
        <v>0.5</v>
      </c>
      <c r="K47" s="2" t="n">
        <f aca="false">G47+0.33*I47-0.7*J47-4</f>
        <v>25.6885814825178</v>
      </c>
    </row>
    <row r="48" customFormat="false" ht="12.8" hidden="false" customHeight="false" outlineLevel="0" collapsed="false">
      <c r="A48" s="0" t="s">
        <v>57</v>
      </c>
      <c r="B48" s="1" t="n">
        <v>45</v>
      </c>
      <c r="C48" s="2" t="n">
        <v>30.4</v>
      </c>
      <c r="D48" s="2" t="n">
        <v>26.17</v>
      </c>
      <c r="E48" s="2" t="n">
        <v>992.5</v>
      </c>
      <c r="F48" s="2" t="n">
        <v>43.04</v>
      </c>
      <c r="G48" s="2" t="n">
        <f aca="false">D48-(C48-D48)/2.21</f>
        <v>24.2559728506787</v>
      </c>
      <c r="H48" s="2" t="n">
        <f aca="false">F48-(C48-F48)/0.86</f>
        <v>57.7376744186047</v>
      </c>
      <c r="I48" s="2" t="n">
        <f aca="false">H48/100*6.105*EXP(17.27*G48/(237.7+G48))</f>
        <v>17.4436203624736</v>
      </c>
      <c r="J48" s="2" t="n">
        <v>0.5</v>
      </c>
      <c r="K48" s="2" t="n">
        <f aca="false">G48+0.33*I48-0.7*J48-4</f>
        <v>25.662367570295</v>
      </c>
    </row>
    <row r="49" customFormat="false" ht="12.8" hidden="false" customHeight="false" outlineLevel="0" collapsed="false">
      <c r="A49" s="0" t="s">
        <v>58</v>
      </c>
      <c r="B49" s="1" t="n">
        <v>46</v>
      </c>
      <c r="C49" s="2" t="n">
        <v>30.4</v>
      </c>
      <c r="D49" s="2" t="n">
        <v>26.15</v>
      </c>
      <c r="E49" s="2" t="n">
        <v>992.52</v>
      </c>
      <c r="F49" s="2" t="n">
        <v>42.93</v>
      </c>
      <c r="G49" s="2" t="n">
        <f aca="false">D49-(C49-D49)/2.21</f>
        <v>24.2269230769231</v>
      </c>
      <c r="H49" s="2" t="n">
        <f aca="false">F49-(C49-F49)/0.86</f>
        <v>57.4997674418605</v>
      </c>
      <c r="I49" s="2" t="n">
        <f aca="false">H49/100*6.105*EXP(17.27*G49/(237.7+G49))</f>
        <v>17.3415779703181</v>
      </c>
      <c r="J49" s="2" t="n">
        <v>0.5</v>
      </c>
      <c r="K49" s="2" t="n">
        <f aca="false">G49+0.33*I49-0.7*J49-4</f>
        <v>25.599643807128</v>
      </c>
    </row>
    <row r="50" customFormat="false" ht="12.8" hidden="false" customHeight="false" outlineLevel="0" collapsed="false">
      <c r="A50" s="0" t="s">
        <v>59</v>
      </c>
      <c r="B50" s="1" t="n">
        <v>47</v>
      </c>
      <c r="C50" s="2" t="n">
        <v>29.86</v>
      </c>
      <c r="D50" s="2" t="n">
        <v>26.22</v>
      </c>
      <c r="E50" s="2" t="n">
        <v>992.54</v>
      </c>
      <c r="F50" s="2" t="n">
        <v>42.08</v>
      </c>
      <c r="G50" s="2" t="n">
        <f aca="false">D50-(C50-D50)/2.21</f>
        <v>24.5729411764706</v>
      </c>
      <c r="H50" s="2" t="n">
        <f aca="false">F50-(C50-F50)/0.86</f>
        <v>56.2893023255814</v>
      </c>
      <c r="I50" s="2" t="n">
        <f aca="false">H50/100*6.105*EXP(17.27*G50/(237.7+G50))</f>
        <v>17.3311858980493</v>
      </c>
      <c r="J50" s="2" t="n">
        <v>0.5</v>
      </c>
      <c r="K50" s="2" t="n">
        <f aca="false">G50+0.33*I50-0.7*J50-4</f>
        <v>25.9422325228268</v>
      </c>
    </row>
    <row r="51" customFormat="false" ht="12.8" hidden="false" customHeight="false" outlineLevel="0" collapsed="false">
      <c r="A51" s="0" t="s">
        <v>60</v>
      </c>
      <c r="B51" s="1" t="n">
        <v>48</v>
      </c>
      <c r="C51" s="2" t="n">
        <v>30.4</v>
      </c>
      <c r="D51" s="2" t="n">
        <v>26.24</v>
      </c>
      <c r="E51" s="2" t="n">
        <v>992.53</v>
      </c>
      <c r="F51" s="2" t="n">
        <v>43.34</v>
      </c>
      <c r="G51" s="2" t="n">
        <f aca="false">D51-(C51-D51)/2.21</f>
        <v>24.3576470588235</v>
      </c>
      <c r="H51" s="2" t="n">
        <f aca="false">F51-(C51-F51)/0.86</f>
        <v>58.386511627907</v>
      </c>
      <c r="I51" s="2" t="n">
        <f aca="false">H51/100*6.105*EXP(17.27*G51/(237.7+G51))</f>
        <v>17.7472227362366</v>
      </c>
      <c r="J51" s="2" t="n">
        <v>0.5</v>
      </c>
      <c r="K51" s="2" t="n">
        <f aca="false">G51+0.33*I51-0.7*J51-4</f>
        <v>25.8642305617816</v>
      </c>
    </row>
    <row r="52" customFormat="false" ht="12.8" hidden="false" customHeight="false" outlineLevel="0" collapsed="false">
      <c r="A52" s="0" t="s">
        <v>61</v>
      </c>
      <c r="B52" s="1" t="n">
        <v>49</v>
      </c>
      <c r="C52" s="2" t="n">
        <v>29.86</v>
      </c>
      <c r="D52" s="2" t="n">
        <v>26.29</v>
      </c>
      <c r="E52" s="2" t="n">
        <v>992.5</v>
      </c>
      <c r="F52" s="2" t="n">
        <v>41.38</v>
      </c>
      <c r="G52" s="2" t="n">
        <f aca="false">D52-(C52-D52)/2.21</f>
        <v>24.6746153846154</v>
      </c>
      <c r="H52" s="2" t="n">
        <f aca="false">F52-(C52-F52)/0.86</f>
        <v>54.7753488372093</v>
      </c>
      <c r="I52" s="2" t="n">
        <f aca="false">H52/100*6.105*EXP(17.27*G52/(237.7+G52))</f>
        <v>16.9676509622055</v>
      </c>
      <c r="J52" s="2" t="n">
        <v>0.5</v>
      </c>
      <c r="K52" s="2" t="n">
        <f aca="false">G52+0.33*I52-0.7*J52-4</f>
        <v>25.9239402021432</v>
      </c>
    </row>
    <row r="53" customFormat="false" ht="12.8" hidden="false" customHeight="false" outlineLevel="0" collapsed="false">
      <c r="A53" s="0" t="s">
        <v>62</v>
      </c>
      <c r="B53" s="1" t="n">
        <v>50</v>
      </c>
      <c r="C53" s="2" t="n">
        <v>30.4</v>
      </c>
      <c r="D53" s="2" t="n">
        <v>26.18</v>
      </c>
      <c r="E53" s="2" t="n">
        <v>992.59</v>
      </c>
      <c r="F53" s="2" t="n">
        <v>42.61</v>
      </c>
      <c r="G53" s="2" t="n">
        <f aca="false">D53-(C53-D53)/2.21</f>
        <v>24.2704977375566</v>
      </c>
      <c r="H53" s="2" t="n">
        <f aca="false">F53-(C53-F53)/0.86</f>
        <v>56.8076744186047</v>
      </c>
      <c r="I53" s="2" t="n">
        <f aca="false">H53/100*6.105*EXP(17.27*G53/(237.7+G53))</f>
        <v>17.1775686953158</v>
      </c>
      <c r="J53" s="2" t="n">
        <v>0.5</v>
      </c>
      <c r="K53" s="2" t="n">
        <f aca="false">G53+0.33*I53-0.7*J53-4</f>
        <v>25.5890954070108</v>
      </c>
    </row>
    <row r="54" customFormat="false" ht="12.8" hidden="false" customHeight="false" outlineLevel="0" collapsed="false">
      <c r="A54" s="0" t="s">
        <v>63</v>
      </c>
      <c r="B54" s="1" t="n">
        <v>51</v>
      </c>
      <c r="C54" s="2" t="n">
        <v>29.32</v>
      </c>
      <c r="D54" s="2" t="n">
        <v>26.2</v>
      </c>
      <c r="E54" s="2" t="n">
        <v>992.51</v>
      </c>
      <c r="F54" s="2" t="n">
        <v>42.37</v>
      </c>
      <c r="G54" s="2" t="n">
        <f aca="false">D54-(C54-D54)/2.21</f>
        <v>24.7882352941176</v>
      </c>
      <c r="H54" s="2" t="n">
        <f aca="false">F54-(C54-F54)/0.86</f>
        <v>57.5444186046512</v>
      </c>
      <c r="I54" s="2" t="n">
        <f aca="false">H54/100*6.105*EXP(17.27*G54/(237.7+G54))</f>
        <v>17.9465512622176</v>
      </c>
      <c r="J54" s="2" t="n">
        <v>0.5</v>
      </c>
      <c r="K54" s="2" t="n">
        <f aca="false">G54+0.33*I54-0.7*J54-4</f>
        <v>26.3605972106494</v>
      </c>
    </row>
    <row r="55" customFormat="false" ht="12.8" hidden="false" customHeight="false" outlineLevel="0" collapsed="false">
      <c r="A55" s="0" t="s">
        <v>64</v>
      </c>
      <c r="B55" s="1" t="n">
        <v>52</v>
      </c>
      <c r="C55" s="2" t="n">
        <v>30.4</v>
      </c>
      <c r="D55" s="2" t="n">
        <v>26.17</v>
      </c>
      <c r="E55" s="2" t="n">
        <v>992.52</v>
      </c>
      <c r="F55" s="2" t="n">
        <v>42.55</v>
      </c>
      <c r="G55" s="2" t="n">
        <f aca="false">D55-(C55-D55)/2.21</f>
        <v>24.2559728506787</v>
      </c>
      <c r="H55" s="2" t="n">
        <f aca="false">F55-(C55-F55)/0.86</f>
        <v>56.6779069767442</v>
      </c>
      <c r="I55" s="2" t="n">
        <f aca="false">H55/100*6.105*EXP(17.27*G55/(237.7+G55))</f>
        <v>17.1234449983898</v>
      </c>
      <c r="J55" s="2" t="n">
        <v>0.5</v>
      </c>
      <c r="K55" s="2" t="n">
        <f aca="false">G55+0.33*I55-0.7*J55-4</f>
        <v>25.5567097001474</v>
      </c>
    </row>
    <row r="56" customFormat="false" ht="12.8" hidden="false" customHeight="false" outlineLevel="0" collapsed="false">
      <c r="A56" s="0" t="s">
        <v>65</v>
      </c>
      <c r="B56" s="1" t="n">
        <v>53</v>
      </c>
      <c r="C56" s="2" t="n">
        <v>30.4</v>
      </c>
      <c r="D56" s="2" t="n">
        <v>26.24</v>
      </c>
      <c r="E56" s="2" t="n">
        <v>992.54</v>
      </c>
      <c r="F56" s="2" t="n">
        <v>42.16</v>
      </c>
      <c r="G56" s="2" t="n">
        <f aca="false">D56-(C56-D56)/2.21</f>
        <v>24.3576470588235</v>
      </c>
      <c r="H56" s="2" t="n">
        <f aca="false">F56-(C56-F56)/0.86</f>
        <v>55.8344186046512</v>
      </c>
      <c r="I56" s="2" t="n">
        <f aca="false">H56/100*6.105*EXP(17.27*G56/(237.7+G56))</f>
        <v>16.971485976761</v>
      </c>
      <c r="J56" s="2" t="n">
        <v>0.5</v>
      </c>
      <c r="K56" s="2" t="n">
        <f aca="false">G56+0.33*I56-0.7*J56-4</f>
        <v>25.6082374311547</v>
      </c>
    </row>
    <row r="57" customFormat="false" ht="12.8" hidden="false" customHeight="false" outlineLevel="0" collapsed="false">
      <c r="A57" s="0" t="s">
        <v>66</v>
      </c>
      <c r="B57" s="1" t="n">
        <v>54</v>
      </c>
      <c r="C57" s="2" t="n">
        <v>30.4</v>
      </c>
      <c r="D57" s="2" t="n">
        <v>26.18</v>
      </c>
      <c r="E57" s="2" t="n">
        <v>992.52</v>
      </c>
      <c r="F57" s="2" t="n">
        <v>42.1</v>
      </c>
      <c r="G57" s="2" t="n">
        <f aca="false">D57-(C57-D57)/2.21</f>
        <v>24.2704977375566</v>
      </c>
      <c r="H57" s="2" t="n">
        <f aca="false">F57-(C57-F57)/0.86</f>
        <v>55.7046511627907</v>
      </c>
      <c r="I57" s="2" t="n">
        <f aca="false">H57/100*6.105*EXP(17.27*G57/(237.7+G57))</f>
        <v>16.8440352785163</v>
      </c>
      <c r="J57" s="2" t="n">
        <v>0.5</v>
      </c>
      <c r="K57" s="2" t="n">
        <f aca="false">G57+0.33*I57-0.7*J57-4</f>
        <v>25.4790293794669</v>
      </c>
    </row>
    <row r="58" customFormat="false" ht="12.8" hidden="false" customHeight="false" outlineLevel="0" collapsed="false">
      <c r="A58" s="0" t="s">
        <v>67</v>
      </c>
      <c r="B58" s="1" t="n">
        <v>55</v>
      </c>
      <c r="C58" s="2" t="n">
        <v>30.94</v>
      </c>
      <c r="D58" s="2" t="n">
        <v>26.2</v>
      </c>
      <c r="E58" s="2" t="n">
        <v>992.52</v>
      </c>
      <c r="F58" s="2" t="n">
        <v>43.06</v>
      </c>
      <c r="G58" s="2" t="n">
        <f aca="false">D58-(C58-D58)/2.21</f>
        <v>24.0552036199095</v>
      </c>
      <c r="H58" s="2" t="n">
        <f aca="false">F58-(C58-F58)/0.86</f>
        <v>57.153023255814</v>
      </c>
      <c r="I58" s="2" t="n">
        <f aca="false">H58/100*6.105*EXP(17.27*G58/(237.7+G58))</f>
        <v>17.0606840824906</v>
      </c>
      <c r="J58" s="2" t="n">
        <v>0.5</v>
      </c>
      <c r="K58" s="2" t="n">
        <f aca="false">G58+0.33*I58-0.7*J58-4</f>
        <v>25.3352293671314</v>
      </c>
    </row>
    <row r="59" customFormat="false" ht="12.8" hidden="false" customHeight="false" outlineLevel="0" collapsed="false">
      <c r="A59" s="0" t="s">
        <v>68</v>
      </c>
      <c r="B59" s="1" t="n">
        <v>56</v>
      </c>
      <c r="C59" s="2" t="n">
        <v>30.4</v>
      </c>
      <c r="D59" s="2" t="n">
        <v>26.22</v>
      </c>
      <c r="E59" s="2" t="n">
        <v>992.51</v>
      </c>
      <c r="F59" s="2" t="n">
        <v>42.72</v>
      </c>
      <c r="G59" s="2" t="n">
        <f aca="false">D59-(C59-D59)/2.21</f>
        <v>24.3285972850679</v>
      </c>
      <c r="H59" s="2" t="n">
        <f aca="false">F59-(C59-F59)/0.86</f>
        <v>57.0455813953488</v>
      </c>
      <c r="I59" s="2" t="n">
        <f aca="false">H59/100*6.105*EXP(17.27*G59/(237.7+G59))</f>
        <v>17.3095450497809</v>
      </c>
      <c r="J59" s="2" t="n">
        <v>0.5</v>
      </c>
      <c r="K59" s="2" t="n">
        <f aca="false">G59+0.33*I59-0.7*J59-4</f>
        <v>25.6907471514956</v>
      </c>
    </row>
    <row r="60" customFormat="false" ht="12.8" hidden="false" customHeight="false" outlineLevel="0" collapsed="false">
      <c r="A60" s="0" t="s">
        <v>69</v>
      </c>
      <c r="B60" s="1" t="n">
        <v>57</v>
      </c>
      <c r="C60" s="2" t="n">
        <v>30.4</v>
      </c>
      <c r="D60" s="2" t="n">
        <v>26.18</v>
      </c>
      <c r="E60" s="2" t="n">
        <v>992.52</v>
      </c>
      <c r="F60" s="2" t="n">
        <v>42.49</v>
      </c>
      <c r="G60" s="2" t="n">
        <f aca="false">D60-(C60-D60)/2.21</f>
        <v>24.2704977375566</v>
      </c>
      <c r="H60" s="2" t="n">
        <f aca="false">F60-(C60-F60)/0.86</f>
        <v>56.5481395348837</v>
      </c>
      <c r="I60" s="2" t="n">
        <f aca="false">H60/100*6.105*EXP(17.27*G60/(237.7+G60))</f>
        <v>17.0990902443042</v>
      </c>
      <c r="J60" s="2" t="n">
        <v>0.5</v>
      </c>
      <c r="K60" s="2" t="n">
        <f aca="false">G60+0.33*I60-0.7*J60-4</f>
        <v>25.5631975181769</v>
      </c>
    </row>
    <row r="61" customFormat="false" ht="12.8" hidden="false" customHeight="false" outlineLevel="0" collapsed="false">
      <c r="A61" s="0" t="s">
        <v>70</v>
      </c>
      <c r="B61" s="1" t="n">
        <v>58</v>
      </c>
      <c r="C61" s="2" t="n">
        <v>30.4</v>
      </c>
      <c r="D61" s="2" t="n">
        <v>26.15</v>
      </c>
      <c r="E61" s="2" t="n">
        <v>992.53</v>
      </c>
      <c r="F61" s="2" t="n">
        <v>42.1</v>
      </c>
      <c r="G61" s="2" t="n">
        <f aca="false">D61-(C61-D61)/2.21</f>
        <v>24.2269230769231</v>
      </c>
      <c r="H61" s="2" t="n">
        <f aca="false">F61-(C61-F61)/0.86</f>
        <v>55.7046511627907</v>
      </c>
      <c r="I61" s="2" t="n">
        <f aca="false">H61/100*6.105*EXP(17.27*G61/(237.7+G61))</f>
        <v>16.8001818863991</v>
      </c>
      <c r="J61" s="2" t="n">
        <v>0.5</v>
      </c>
      <c r="K61" s="2" t="n">
        <f aca="false">G61+0.33*I61-0.7*J61-4</f>
        <v>25.4209830994348</v>
      </c>
    </row>
    <row r="62" customFormat="false" ht="12.8" hidden="false" customHeight="false" outlineLevel="0" collapsed="false">
      <c r="A62" s="0" t="s">
        <v>71</v>
      </c>
      <c r="B62" s="1" t="n">
        <v>59</v>
      </c>
      <c r="C62" s="2" t="n">
        <v>30.4</v>
      </c>
      <c r="D62" s="2" t="n">
        <v>26.22</v>
      </c>
      <c r="E62" s="2" t="n">
        <v>992.54</v>
      </c>
      <c r="F62" s="2" t="n">
        <v>43.28</v>
      </c>
      <c r="G62" s="2" t="n">
        <f aca="false">D62-(C62-D62)/2.21</f>
        <v>24.3285972850679</v>
      </c>
      <c r="H62" s="2" t="n">
        <f aca="false">F62-(C62-F62)/0.86</f>
        <v>58.2567441860465</v>
      </c>
      <c r="I62" s="2" t="n">
        <f aca="false">H62/100*6.105*EXP(17.27*G62/(237.7+G62))</f>
        <v>17.6770525126799</v>
      </c>
      <c r="J62" s="2" t="n">
        <v>0.5</v>
      </c>
      <c r="K62" s="2" t="n">
        <f aca="false">G62+0.33*I62-0.7*J62-4</f>
        <v>25.8120246142522</v>
      </c>
    </row>
    <row r="63" customFormat="false" ht="12.8" hidden="false" customHeight="false" outlineLevel="0" collapsed="false">
      <c r="A63" s="0" t="s">
        <v>72</v>
      </c>
      <c r="B63" s="1" t="n">
        <v>60</v>
      </c>
      <c r="C63" s="2" t="n">
        <v>30.94</v>
      </c>
      <c r="D63" s="2" t="n">
        <v>26.24</v>
      </c>
      <c r="E63" s="2" t="n">
        <v>992.52</v>
      </c>
      <c r="F63" s="2" t="n">
        <v>43.59</v>
      </c>
      <c r="G63" s="2" t="n">
        <f aca="false">D63-(C63-D63)/2.21</f>
        <v>24.1133031674208</v>
      </c>
      <c r="H63" s="2" t="n">
        <f aca="false">F63-(C63-F63)/0.86</f>
        <v>58.2993023255814</v>
      </c>
      <c r="I63" s="2" t="n">
        <f aca="false">H63/100*6.105*EXP(17.27*G63/(237.7+G63))</f>
        <v>17.4635299111303</v>
      </c>
      <c r="J63" s="2" t="n">
        <v>0.5</v>
      </c>
      <c r="K63" s="2" t="n">
        <f aca="false">G63+0.33*I63-0.7*J63-4</f>
        <v>25.5262680380938</v>
      </c>
    </row>
    <row r="64" customFormat="false" ht="12.8" hidden="false" customHeight="false" outlineLevel="0" collapsed="false">
      <c r="A64" s="0" t="s">
        <v>73</v>
      </c>
      <c r="B64" s="1" t="n">
        <v>61</v>
      </c>
      <c r="C64" s="2" t="n">
        <v>29.86</v>
      </c>
      <c r="D64" s="2" t="n">
        <v>26.26</v>
      </c>
      <c r="E64" s="2" t="n">
        <v>992.55</v>
      </c>
      <c r="F64" s="2" t="n">
        <v>42.79</v>
      </c>
      <c r="G64" s="2" t="n">
        <f aca="false">D64-(C64-D64)/2.21</f>
        <v>24.6310407239819</v>
      </c>
      <c r="H64" s="2" t="n">
        <f aca="false">F64-(C64-F64)/0.86</f>
        <v>57.8248837209302</v>
      </c>
      <c r="I64" s="2" t="n">
        <f aca="false">H64/100*6.105*EXP(17.27*G64/(237.7+G64))</f>
        <v>17.8658080801091</v>
      </c>
      <c r="J64" s="2" t="n">
        <v>0.5</v>
      </c>
      <c r="K64" s="2" t="n">
        <f aca="false">G64+0.33*I64-0.7*J64-4</f>
        <v>26.1767573904179</v>
      </c>
    </row>
    <row r="65" customFormat="false" ht="12.8" hidden="false" customHeight="false" outlineLevel="0" collapsed="false">
      <c r="A65" s="0" t="s">
        <v>74</v>
      </c>
      <c r="B65" s="1" t="n">
        <v>62</v>
      </c>
      <c r="C65" s="2" t="n">
        <v>30.4</v>
      </c>
      <c r="D65" s="2" t="n">
        <v>26.15</v>
      </c>
      <c r="E65" s="2" t="n">
        <v>992.53</v>
      </c>
      <c r="F65" s="2" t="n">
        <v>42.82</v>
      </c>
      <c r="G65" s="2" t="n">
        <f aca="false">D65-(C65-D65)/2.21</f>
        <v>24.2269230769231</v>
      </c>
      <c r="H65" s="2" t="n">
        <f aca="false">F65-(C65-F65)/0.86</f>
        <v>57.2618604651163</v>
      </c>
      <c r="I65" s="2" t="n">
        <f aca="false">H65/100*6.105*EXP(17.27*G65/(237.7+G65))</f>
        <v>17.2698266820879</v>
      </c>
      <c r="J65" s="2" t="n">
        <v>0.5</v>
      </c>
      <c r="K65" s="2" t="n">
        <f aca="false">G65+0.33*I65-0.7*J65-4</f>
        <v>25.5759658820121</v>
      </c>
    </row>
    <row r="66" customFormat="false" ht="12.8" hidden="false" customHeight="false" outlineLevel="0" collapsed="false">
      <c r="A66" s="0" t="s">
        <v>75</v>
      </c>
      <c r="B66" s="1" t="n">
        <v>63</v>
      </c>
      <c r="C66" s="2" t="n">
        <v>30.4</v>
      </c>
      <c r="D66" s="2" t="n">
        <v>26.15</v>
      </c>
      <c r="E66" s="2" t="n">
        <v>992.51</v>
      </c>
      <c r="F66" s="2" t="n">
        <v>42.71</v>
      </c>
      <c r="G66" s="2" t="n">
        <f aca="false">D66-(C66-D66)/2.21</f>
        <v>24.2269230769231</v>
      </c>
      <c r="H66" s="2" t="n">
        <f aca="false">F66-(C66-F66)/0.86</f>
        <v>57.0239534883721</v>
      </c>
      <c r="I66" s="2" t="n">
        <f aca="false">H66/100*6.105*EXP(17.27*G66/(237.7+G66))</f>
        <v>17.1980753938576</v>
      </c>
      <c r="J66" s="2" t="n">
        <v>0.5</v>
      </c>
      <c r="K66" s="2" t="n">
        <f aca="false">G66+0.33*I66-0.7*J66-4</f>
        <v>25.5522879568961</v>
      </c>
    </row>
    <row r="67" customFormat="false" ht="12.8" hidden="false" customHeight="false" outlineLevel="0" collapsed="false">
      <c r="A67" s="0" t="s">
        <v>76</v>
      </c>
      <c r="B67" s="1" t="n">
        <v>64</v>
      </c>
      <c r="C67" s="2" t="n">
        <v>30.4</v>
      </c>
      <c r="D67" s="2" t="n">
        <v>26.15</v>
      </c>
      <c r="E67" s="2" t="n">
        <v>992.51</v>
      </c>
      <c r="F67" s="2" t="n">
        <v>42.78</v>
      </c>
      <c r="G67" s="2" t="n">
        <f aca="false">D67-(C67-D67)/2.21</f>
        <v>24.2269230769231</v>
      </c>
      <c r="H67" s="2" t="n">
        <f aca="false">F67-(C67-F67)/0.86</f>
        <v>57.1753488372093</v>
      </c>
      <c r="I67" s="2" t="n">
        <f aca="false">H67/100*6.105*EXP(17.27*G67/(237.7+G67))</f>
        <v>17.2437353045496</v>
      </c>
      <c r="J67" s="2" t="n">
        <v>0.5</v>
      </c>
      <c r="K67" s="2" t="n">
        <f aca="false">G67+0.33*I67-0.7*J67-4</f>
        <v>25.5673557274244</v>
      </c>
    </row>
    <row r="68" customFormat="false" ht="12.8" hidden="false" customHeight="false" outlineLevel="0" collapsed="false">
      <c r="A68" s="0" t="s">
        <v>77</v>
      </c>
      <c r="B68" s="1" t="n">
        <v>65</v>
      </c>
      <c r="C68" s="2" t="n">
        <v>30.94</v>
      </c>
      <c r="D68" s="2" t="n">
        <v>26.26</v>
      </c>
      <c r="E68" s="2" t="n">
        <v>992.54</v>
      </c>
      <c r="F68" s="2" t="n">
        <v>42.53</v>
      </c>
      <c r="G68" s="2" t="n">
        <f aca="false">D68-(C68-D68)/2.21</f>
        <v>24.1423529411765</v>
      </c>
      <c r="H68" s="2" t="n">
        <f aca="false">F68-(C68-F68)/0.86</f>
        <v>56.0067441860465</v>
      </c>
      <c r="I68" s="2" t="n">
        <f aca="false">H68/100*6.105*EXP(17.27*G68/(237.7+G68))</f>
        <v>16.8060043331874</v>
      </c>
      <c r="J68" s="2" t="n">
        <v>0.5</v>
      </c>
      <c r="K68" s="2" t="n">
        <f aca="false">G68+0.33*I68-0.7*J68-4</f>
        <v>25.3383343711283</v>
      </c>
    </row>
    <row r="69" customFormat="false" ht="12.8" hidden="false" customHeight="false" outlineLevel="0" collapsed="false">
      <c r="A69" s="0" t="s">
        <v>78</v>
      </c>
      <c r="B69" s="1" t="n">
        <v>66</v>
      </c>
      <c r="C69" s="2" t="n">
        <v>29.86</v>
      </c>
      <c r="D69" s="2" t="n">
        <v>26.13</v>
      </c>
      <c r="E69" s="2" t="n">
        <v>992.56</v>
      </c>
      <c r="F69" s="2" t="n">
        <v>42.5</v>
      </c>
      <c r="G69" s="2" t="n">
        <f aca="false">D69-(C69-D69)/2.21</f>
        <v>24.4422171945701</v>
      </c>
      <c r="H69" s="2" t="n">
        <f aca="false">F69-(C69-F69)/0.86</f>
        <v>57.1976744186047</v>
      </c>
      <c r="I69" s="2" t="n">
        <f aca="false">H69/100*6.105*EXP(17.27*G69/(237.7+G69))</f>
        <v>17.4739469493422</v>
      </c>
      <c r="J69" s="2" t="n">
        <v>0.5</v>
      </c>
      <c r="K69" s="2" t="n">
        <f aca="false">G69+0.33*I69-0.7*J69-4</f>
        <v>25.8586196878531</v>
      </c>
    </row>
    <row r="70" customFormat="false" ht="12.8" hidden="false" customHeight="false" outlineLevel="0" collapsed="false">
      <c r="A70" s="0" t="s">
        <v>79</v>
      </c>
      <c r="B70" s="1" t="n">
        <v>67</v>
      </c>
      <c r="C70" s="2" t="n">
        <v>30.4</v>
      </c>
      <c r="D70" s="2" t="n">
        <v>26.18</v>
      </c>
      <c r="E70" s="2" t="n">
        <v>992.5</v>
      </c>
      <c r="F70" s="2" t="n">
        <v>42.78</v>
      </c>
      <c r="G70" s="2" t="n">
        <f aca="false">D70-(C70-D70)/2.21</f>
        <v>24.2704977375566</v>
      </c>
      <c r="H70" s="2" t="n">
        <f aca="false">F70-(C70-F70)/0.86</f>
        <v>57.1753488372093</v>
      </c>
      <c r="I70" s="2" t="n">
        <f aca="false">H70/100*6.105*EXP(17.27*G70/(237.7+G70))</f>
        <v>17.2887465009157</v>
      </c>
      <c r="J70" s="2" t="n">
        <v>0.5</v>
      </c>
      <c r="K70" s="2" t="n">
        <f aca="false">G70+0.33*I70-0.7*J70-4</f>
        <v>25.6257840828587</v>
      </c>
    </row>
    <row r="71" customFormat="false" ht="12.8" hidden="false" customHeight="false" outlineLevel="0" collapsed="false">
      <c r="A71" s="0" t="s">
        <v>80</v>
      </c>
      <c r="B71" s="1" t="n">
        <v>68</v>
      </c>
      <c r="C71" s="2" t="n">
        <v>30.4</v>
      </c>
      <c r="D71" s="2" t="n">
        <v>26.22</v>
      </c>
      <c r="E71" s="2" t="n">
        <v>992.57</v>
      </c>
      <c r="F71" s="2" t="n">
        <v>42.31</v>
      </c>
      <c r="G71" s="2" t="n">
        <f aca="false">D71-(C71-D71)/2.21</f>
        <v>24.3285972850679</v>
      </c>
      <c r="H71" s="2" t="n">
        <f aca="false">F71-(C71-F71)/0.86</f>
        <v>56.1588372093023</v>
      </c>
      <c r="I71" s="2" t="n">
        <f aca="false">H71/100*6.105*EXP(17.27*G71/(237.7+G71))</f>
        <v>17.0404770858728</v>
      </c>
      <c r="J71" s="2" t="n">
        <v>0.5</v>
      </c>
      <c r="K71" s="2" t="n">
        <f aca="false">G71+0.33*I71-0.7*J71-4</f>
        <v>25.6019547234059</v>
      </c>
    </row>
    <row r="72" customFormat="false" ht="12.8" hidden="false" customHeight="false" outlineLevel="0" collapsed="false">
      <c r="A72" s="0" t="s">
        <v>81</v>
      </c>
      <c r="B72" s="1" t="n">
        <v>69</v>
      </c>
      <c r="C72" s="2" t="n">
        <v>30.4</v>
      </c>
      <c r="D72" s="2" t="n">
        <v>26.26</v>
      </c>
      <c r="E72" s="2" t="n">
        <v>992.56</v>
      </c>
      <c r="F72" s="2" t="n">
        <v>42.69</v>
      </c>
      <c r="G72" s="2" t="n">
        <f aca="false">D72-(C72-D72)/2.21</f>
        <v>24.3866968325792</v>
      </c>
      <c r="H72" s="2" t="n">
        <f aca="false">F72-(C72-F72)/0.86</f>
        <v>56.9806976744186</v>
      </c>
      <c r="I72" s="2" t="n">
        <f aca="false">H72/100*6.105*EXP(17.27*G72/(237.7+G72))</f>
        <v>17.3500086370663</v>
      </c>
      <c r="J72" s="2" t="n">
        <v>0.5</v>
      </c>
      <c r="K72" s="2" t="n">
        <f aca="false">G72+0.33*I72-0.7*J72-4</f>
        <v>25.7621996828111</v>
      </c>
    </row>
    <row r="73" customFormat="false" ht="12.8" hidden="false" customHeight="false" outlineLevel="0" collapsed="false">
      <c r="A73" s="0" t="s">
        <v>82</v>
      </c>
      <c r="B73" s="1" t="n">
        <v>70</v>
      </c>
      <c r="C73" s="2" t="n">
        <v>30.4</v>
      </c>
      <c r="D73" s="2" t="n">
        <v>26.17</v>
      </c>
      <c r="E73" s="2" t="n">
        <v>992.51</v>
      </c>
      <c r="F73" s="2" t="n">
        <v>42.39</v>
      </c>
      <c r="G73" s="2" t="n">
        <f aca="false">D73-(C73-D73)/2.21</f>
        <v>24.2559728506787</v>
      </c>
      <c r="H73" s="2" t="n">
        <f aca="false">F73-(C73-F73)/0.86</f>
        <v>56.3318604651163</v>
      </c>
      <c r="I73" s="2" t="n">
        <f aca="false">H73/100*6.105*EXP(17.27*G73/(237.7+G73))</f>
        <v>17.0188979407299</v>
      </c>
      <c r="J73" s="2" t="n">
        <v>0.5</v>
      </c>
      <c r="K73" s="2" t="n">
        <f aca="false">G73+0.33*I73-0.7*J73-4</f>
        <v>25.5222091711196</v>
      </c>
    </row>
    <row r="74" customFormat="false" ht="12.8" hidden="false" customHeight="false" outlineLevel="0" collapsed="false">
      <c r="A74" s="0" t="s">
        <v>83</v>
      </c>
      <c r="B74" s="1" t="n">
        <v>71</v>
      </c>
      <c r="C74" s="2" t="n">
        <v>30.4</v>
      </c>
      <c r="D74" s="2" t="n">
        <v>26.22</v>
      </c>
      <c r="E74" s="2" t="n">
        <v>992.53</v>
      </c>
      <c r="F74" s="2" t="n">
        <v>42.72</v>
      </c>
      <c r="G74" s="2" t="n">
        <f aca="false">D74-(C74-D74)/2.21</f>
        <v>24.3285972850679</v>
      </c>
      <c r="H74" s="2" t="n">
        <f aca="false">F74-(C74-F74)/0.86</f>
        <v>57.0455813953488</v>
      </c>
      <c r="I74" s="2" t="n">
        <f aca="false">H74/100*6.105*EXP(17.27*G74/(237.7+G74))</f>
        <v>17.3095450497809</v>
      </c>
      <c r="J74" s="2" t="n">
        <v>0.5</v>
      </c>
      <c r="K74" s="2" t="n">
        <f aca="false">G74+0.33*I74-0.7*J74-4</f>
        <v>25.6907471514956</v>
      </c>
    </row>
    <row r="75" customFormat="false" ht="12.8" hidden="false" customHeight="false" outlineLevel="0" collapsed="false">
      <c r="A75" s="0" t="s">
        <v>84</v>
      </c>
      <c r="B75" s="1" t="n">
        <v>72</v>
      </c>
      <c r="C75" s="2" t="n">
        <v>29.86</v>
      </c>
      <c r="D75" s="2" t="n">
        <v>26.24</v>
      </c>
      <c r="E75" s="2" t="n">
        <v>992.52</v>
      </c>
      <c r="F75" s="2" t="n">
        <v>43.55</v>
      </c>
      <c r="G75" s="2" t="n">
        <f aca="false">D75-(C75-D75)/2.21</f>
        <v>24.6019909502262</v>
      </c>
      <c r="H75" s="2" t="n">
        <f aca="false">F75-(C75-F75)/0.86</f>
        <v>59.4686046511628</v>
      </c>
      <c r="I75" s="2" t="n">
        <f aca="false">H75/100*6.105*EXP(17.27*G75/(237.7+G75))</f>
        <v>18.3418436609044</v>
      </c>
      <c r="J75" s="2" t="n">
        <v>0.5</v>
      </c>
      <c r="K75" s="2" t="n">
        <f aca="false">G75+0.33*I75-0.7*J75-4</f>
        <v>26.3047993583247</v>
      </c>
    </row>
    <row r="76" customFormat="false" ht="12.8" hidden="false" customHeight="false" outlineLevel="0" collapsed="false">
      <c r="A76" s="0" t="s">
        <v>85</v>
      </c>
      <c r="B76" s="1" t="n">
        <v>73</v>
      </c>
      <c r="C76" s="2" t="n">
        <v>30.4</v>
      </c>
      <c r="D76" s="2" t="n">
        <v>26.18</v>
      </c>
      <c r="E76" s="2" t="n">
        <v>992.59</v>
      </c>
      <c r="F76" s="2" t="n">
        <v>42.69</v>
      </c>
      <c r="G76" s="2" t="n">
        <f aca="false">D76-(C76-D76)/2.21</f>
        <v>24.2704977375566</v>
      </c>
      <c r="H76" s="2" t="n">
        <f aca="false">F76-(C76-F76)/0.86</f>
        <v>56.9806976744186</v>
      </c>
      <c r="I76" s="2" t="n">
        <f aca="false">H76/100*6.105*EXP(17.27*G76/(237.7+G76))</f>
        <v>17.2298876626569</v>
      </c>
      <c r="J76" s="2" t="n">
        <v>0.5</v>
      </c>
      <c r="K76" s="2" t="n">
        <f aca="false">G76+0.33*I76-0.7*J76-4</f>
        <v>25.6063606662333</v>
      </c>
    </row>
    <row r="77" customFormat="false" ht="12.8" hidden="false" customHeight="false" outlineLevel="0" collapsed="false">
      <c r="A77" s="0" t="s">
        <v>86</v>
      </c>
      <c r="B77" s="1" t="n">
        <v>74</v>
      </c>
      <c r="C77" s="2" t="n">
        <v>30.94</v>
      </c>
      <c r="D77" s="2" t="n">
        <v>26.22</v>
      </c>
      <c r="E77" s="2" t="n">
        <v>992.53</v>
      </c>
      <c r="F77" s="2" t="n">
        <v>42.42</v>
      </c>
      <c r="G77" s="2" t="n">
        <f aca="false">D77-(C77-D77)/2.21</f>
        <v>24.0842533936652</v>
      </c>
      <c r="H77" s="2" t="n">
        <f aca="false">F77-(C77-F77)/0.86</f>
        <v>55.7688372093023</v>
      </c>
      <c r="I77" s="2" t="n">
        <f aca="false">H77/100*6.105*EXP(17.27*G77/(237.7+G77))</f>
        <v>16.6764892199305</v>
      </c>
      <c r="J77" s="2" t="n">
        <v>0.5</v>
      </c>
      <c r="K77" s="2" t="n">
        <f aca="false">G77+0.33*I77-0.7*J77-4</f>
        <v>25.2374948362422</v>
      </c>
    </row>
    <row r="78" customFormat="false" ht="12.8" hidden="false" customHeight="false" outlineLevel="0" collapsed="false">
      <c r="A78" s="0" t="s">
        <v>87</v>
      </c>
      <c r="B78" s="1" t="n">
        <v>75</v>
      </c>
      <c r="C78" s="2" t="n">
        <v>30.4</v>
      </c>
      <c r="D78" s="2" t="n">
        <v>26.29</v>
      </c>
      <c r="E78" s="2" t="n">
        <v>992.52</v>
      </c>
      <c r="F78" s="2" t="n">
        <v>42.62</v>
      </c>
      <c r="G78" s="2" t="n">
        <f aca="false">D78-(C78-D78)/2.21</f>
        <v>24.4302714932127</v>
      </c>
      <c r="H78" s="2" t="n">
        <f aca="false">F78-(C78-F78)/0.86</f>
        <v>56.8293023255814</v>
      </c>
      <c r="I78" s="2" t="n">
        <f aca="false">H78/100*6.105*EXP(17.27*G78/(237.7+G78))</f>
        <v>17.3490235336767</v>
      </c>
      <c r="J78" s="2" t="n">
        <v>0.5</v>
      </c>
      <c r="K78" s="2" t="n">
        <f aca="false">G78+0.33*I78-0.7*J78-4</f>
        <v>25.805449259326</v>
      </c>
    </row>
    <row r="79" customFormat="false" ht="12.8" hidden="false" customHeight="false" outlineLevel="0" collapsed="false">
      <c r="A79" s="0" t="s">
        <v>88</v>
      </c>
      <c r="B79" s="1" t="n">
        <v>76</v>
      </c>
      <c r="C79" s="2" t="n">
        <v>30.4</v>
      </c>
      <c r="D79" s="2" t="n">
        <v>26.22</v>
      </c>
      <c r="E79" s="2" t="n">
        <v>992.51</v>
      </c>
      <c r="F79" s="2" t="n">
        <v>42.72</v>
      </c>
      <c r="G79" s="2" t="n">
        <f aca="false">D79-(C79-D79)/2.21</f>
        <v>24.3285972850679</v>
      </c>
      <c r="H79" s="2" t="n">
        <f aca="false">F79-(C79-F79)/0.86</f>
        <v>57.0455813953488</v>
      </c>
      <c r="I79" s="2" t="n">
        <f aca="false">H79/100*6.105*EXP(17.27*G79/(237.7+G79))</f>
        <v>17.3095450497809</v>
      </c>
      <c r="J79" s="2" t="n">
        <v>0.5</v>
      </c>
      <c r="K79" s="2" t="n">
        <f aca="false">G79+0.33*I79-0.7*J79-4</f>
        <v>25.6907471514956</v>
      </c>
    </row>
    <row r="80" customFormat="false" ht="12.8" hidden="false" customHeight="false" outlineLevel="0" collapsed="false">
      <c r="A80" s="0" t="s">
        <v>89</v>
      </c>
      <c r="B80" s="1" t="n">
        <v>77</v>
      </c>
      <c r="C80" s="2" t="n">
        <v>30.4</v>
      </c>
      <c r="D80" s="2" t="n">
        <v>26.17</v>
      </c>
      <c r="E80" s="2" t="n">
        <v>992.5</v>
      </c>
      <c r="F80" s="2" t="n">
        <v>42.4</v>
      </c>
      <c r="G80" s="2" t="n">
        <f aca="false">D80-(C80-D80)/2.21</f>
        <v>24.2559728506787</v>
      </c>
      <c r="H80" s="2" t="n">
        <f aca="false">F80-(C80-F80)/0.86</f>
        <v>56.353488372093</v>
      </c>
      <c r="I80" s="2" t="n">
        <f aca="false">H80/100*6.105*EXP(17.27*G80/(237.7+G80))</f>
        <v>17.0254321318336</v>
      </c>
      <c r="J80" s="2" t="n">
        <v>0.5</v>
      </c>
      <c r="K80" s="2" t="n">
        <f aca="false">G80+0.33*I80-0.7*J80-4</f>
        <v>25.5243654541838</v>
      </c>
    </row>
    <row r="81" customFormat="false" ht="12.8" hidden="false" customHeight="false" outlineLevel="0" collapsed="false">
      <c r="A81" s="0" t="s">
        <v>90</v>
      </c>
      <c r="B81" s="1" t="n">
        <v>78</v>
      </c>
      <c r="C81" s="2" t="n">
        <v>30.4</v>
      </c>
      <c r="D81" s="2" t="n">
        <v>26.29</v>
      </c>
      <c r="E81" s="2" t="n">
        <v>992.5</v>
      </c>
      <c r="F81" s="2" t="n">
        <v>42.87</v>
      </c>
      <c r="G81" s="2" t="n">
        <f aca="false">D81-(C81-D81)/2.21</f>
        <v>24.4302714932127</v>
      </c>
      <c r="H81" s="2" t="n">
        <f aca="false">F81-(C81-F81)/0.86</f>
        <v>57.37</v>
      </c>
      <c r="I81" s="2" t="n">
        <f aca="false">H81/100*6.105*EXP(17.27*G81/(237.7+G81))</f>
        <v>17.5140893763709</v>
      </c>
      <c r="J81" s="2" t="n">
        <v>0.5</v>
      </c>
      <c r="K81" s="2" t="n">
        <f aca="false">G81+0.33*I81-0.7*J81-4</f>
        <v>25.8599209874151</v>
      </c>
    </row>
    <row r="82" customFormat="false" ht="12.8" hidden="false" customHeight="false" outlineLevel="0" collapsed="false">
      <c r="A82" s="0" t="s">
        <v>91</v>
      </c>
      <c r="B82" s="1" t="n">
        <v>79</v>
      </c>
      <c r="C82" s="2" t="n">
        <v>30.94</v>
      </c>
      <c r="D82" s="2" t="n">
        <v>26.2</v>
      </c>
      <c r="E82" s="2" t="n">
        <v>992.57</v>
      </c>
      <c r="F82" s="2" t="n">
        <v>42.34</v>
      </c>
      <c r="G82" s="2" t="n">
        <f aca="false">D82-(C82-D82)/2.21</f>
        <v>24.0552036199095</v>
      </c>
      <c r="H82" s="2" t="n">
        <f aca="false">F82-(C82-F82)/0.86</f>
        <v>55.5958139534884</v>
      </c>
      <c r="I82" s="2" t="n">
        <f aca="false">H82/100*6.105*EXP(17.27*G82/(237.7+G82))</f>
        <v>16.595843301656</v>
      </c>
      <c r="J82" s="2" t="n">
        <v>0.5</v>
      </c>
      <c r="K82" s="2" t="n">
        <f aca="false">G82+0.33*I82-0.7*J82-4</f>
        <v>25.181831909456</v>
      </c>
    </row>
    <row r="83" customFormat="false" ht="12.8" hidden="false" customHeight="false" outlineLevel="0" collapsed="false">
      <c r="A83" s="0" t="s">
        <v>92</v>
      </c>
      <c r="B83" s="1" t="n">
        <v>80</v>
      </c>
      <c r="C83" s="2" t="n">
        <v>30.4</v>
      </c>
      <c r="D83" s="2" t="n">
        <v>26.18</v>
      </c>
      <c r="E83" s="2" t="n">
        <v>992.54</v>
      </c>
      <c r="F83" s="2" t="n">
        <v>43.92</v>
      </c>
      <c r="G83" s="2" t="n">
        <f aca="false">D83-(C83-D83)/2.21</f>
        <v>24.2704977375566</v>
      </c>
      <c r="H83" s="2" t="n">
        <f aca="false">F83-(C83-F83)/0.86</f>
        <v>59.6409302325582</v>
      </c>
      <c r="I83" s="2" t="n">
        <f aca="false">H83/100*6.105*EXP(17.27*G83/(237.7+G83))</f>
        <v>18.0342917855265</v>
      </c>
      <c r="J83" s="2" t="n">
        <v>0.5</v>
      </c>
      <c r="K83" s="2" t="n">
        <f aca="false">G83+0.33*I83-0.7*J83-4</f>
        <v>25.8718140267803</v>
      </c>
    </row>
    <row r="84" customFormat="false" ht="12.8" hidden="false" customHeight="false" outlineLevel="0" collapsed="false">
      <c r="A84" s="0" t="s">
        <v>93</v>
      </c>
      <c r="B84" s="1" t="n">
        <v>81</v>
      </c>
      <c r="C84" s="2" t="n">
        <v>29.86</v>
      </c>
      <c r="D84" s="2" t="n">
        <v>26.26</v>
      </c>
      <c r="E84" s="2" t="n">
        <v>992.54</v>
      </c>
      <c r="F84" s="2" t="n">
        <v>42.81</v>
      </c>
      <c r="G84" s="2" t="n">
        <f aca="false">D84-(C84-D84)/2.21</f>
        <v>24.6310407239819</v>
      </c>
      <c r="H84" s="2" t="n">
        <f aca="false">F84-(C84-F84)/0.86</f>
        <v>57.8681395348837</v>
      </c>
      <c r="I84" s="2" t="n">
        <f aca="false">H84/100*6.105*EXP(17.27*G84/(237.7+G84))</f>
        <v>17.8791725699397</v>
      </c>
      <c r="J84" s="2" t="n">
        <v>0.5</v>
      </c>
      <c r="K84" s="2" t="n">
        <f aca="false">G84+0.33*I84-0.7*J84-4</f>
        <v>26.181167672062</v>
      </c>
    </row>
    <row r="85" customFormat="false" ht="12.8" hidden="false" customHeight="false" outlineLevel="0" collapsed="false">
      <c r="A85" s="0" t="s">
        <v>94</v>
      </c>
      <c r="B85" s="1" t="n">
        <v>82</v>
      </c>
      <c r="C85" s="2" t="n">
        <v>30.4</v>
      </c>
      <c r="D85" s="2" t="n">
        <v>26.17</v>
      </c>
      <c r="E85" s="2" t="n">
        <v>992.5</v>
      </c>
      <c r="F85" s="2" t="n">
        <v>42.79</v>
      </c>
      <c r="G85" s="2" t="n">
        <f aca="false">D85-(C85-D85)/2.21</f>
        <v>24.2559728506787</v>
      </c>
      <c r="H85" s="2" t="n">
        <f aca="false">F85-(C85-F85)/0.86</f>
        <v>57.196976744186</v>
      </c>
      <c r="I85" s="2" t="n">
        <f aca="false">H85/100*6.105*EXP(17.27*G85/(237.7+G85))</f>
        <v>17.2802655848798</v>
      </c>
      <c r="J85" s="2" t="n">
        <v>0.5</v>
      </c>
      <c r="K85" s="2" t="n">
        <f aca="false">G85+0.33*I85-0.7*J85-4</f>
        <v>25.6084604936891</v>
      </c>
    </row>
    <row r="86" customFormat="false" ht="12.8" hidden="false" customHeight="false" outlineLevel="0" collapsed="false">
      <c r="A86" s="0" t="s">
        <v>95</v>
      </c>
      <c r="B86" s="1" t="n">
        <v>83</v>
      </c>
      <c r="C86" s="2" t="n">
        <v>30.4</v>
      </c>
      <c r="D86" s="2" t="n">
        <v>26.15</v>
      </c>
      <c r="E86" s="2" t="n">
        <v>992.53</v>
      </c>
      <c r="F86" s="2" t="n">
        <v>43.02</v>
      </c>
      <c r="G86" s="2" t="n">
        <f aca="false">D86-(C86-D86)/2.21</f>
        <v>24.2269230769231</v>
      </c>
      <c r="H86" s="2" t="n">
        <f aca="false">F86-(C86-F86)/0.86</f>
        <v>57.6944186046512</v>
      </c>
      <c r="I86" s="2" t="n">
        <f aca="false">H86/100*6.105*EXP(17.27*G86/(237.7+G86))</f>
        <v>17.4002835697792</v>
      </c>
      <c r="J86" s="2" t="n">
        <v>0.5</v>
      </c>
      <c r="K86" s="2" t="n">
        <f aca="false">G86+0.33*I86-0.7*J86-4</f>
        <v>25.6190166549502</v>
      </c>
    </row>
    <row r="87" customFormat="false" ht="12.8" hidden="false" customHeight="false" outlineLevel="0" collapsed="false">
      <c r="A87" s="0" t="s">
        <v>96</v>
      </c>
      <c r="B87" s="1" t="n">
        <v>84</v>
      </c>
      <c r="C87" s="2" t="n">
        <v>30.4</v>
      </c>
      <c r="D87" s="2" t="n">
        <v>26.15</v>
      </c>
      <c r="E87" s="2" t="n">
        <v>992.51</v>
      </c>
      <c r="F87" s="2" t="n">
        <v>42.3</v>
      </c>
      <c r="G87" s="2" t="n">
        <f aca="false">D87-(C87-D87)/2.21</f>
        <v>24.2269230769231</v>
      </c>
      <c r="H87" s="2" t="n">
        <f aca="false">F87-(C87-F87)/0.86</f>
        <v>56.1372093023256</v>
      </c>
      <c r="I87" s="2" t="n">
        <f aca="false">H87/100*6.105*EXP(17.27*G87/(237.7+G87))</f>
        <v>16.9306387740904</v>
      </c>
      <c r="J87" s="2" t="n">
        <v>0.5</v>
      </c>
      <c r="K87" s="2" t="n">
        <f aca="false">G87+0.33*I87-0.7*J87-4</f>
        <v>25.4640338723729</v>
      </c>
    </row>
    <row r="88" customFormat="false" ht="12.8" hidden="false" customHeight="false" outlineLevel="0" collapsed="false">
      <c r="A88" s="0" t="s">
        <v>97</v>
      </c>
      <c r="B88" s="1" t="n">
        <v>85</v>
      </c>
      <c r="C88" s="2" t="n">
        <v>29.86</v>
      </c>
      <c r="D88" s="2" t="n">
        <v>26.22</v>
      </c>
      <c r="E88" s="2" t="n">
        <v>992.53</v>
      </c>
      <c r="F88" s="2" t="n">
        <v>42.32</v>
      </c>
      <c r="G88" s="2" t="n">
        <f aca="false">D88-(C88-D88)/2.21</f>
        <v>24.5729411764706</v>
      </c>
      <c r="H88" s="2" t="n">
        <f aca="false">F88-(C88-F88)/0.86</f>
        <v>56.8083720930233</v>
      </c>
      <c r="I88" s="2" t="n">
        <f aca="false">H88/100*6.105*EXP(17.27*G88/(237.7+G88))</f>
        <v>17.4910048025643</v>
      </c>
      <c r="J88" s="2" t="n">
        <v>0.5</v>
      </c>
      <c r="K88" s="2" t="n">
        <f aca="false">G88+0.33*I88-0.7*J88-4</f>
        <v>25.9949727613168</v>
      </c>
    </row>
    <row r="89" customFormat="false" ht="12.8" hidden="false" customHeight="false" outlineLevel="0" collapsed="false">
      <c r="A89" s="0" t="s">
        <v>98</v>
      </c>
      <c r="B89" s="1" t="n">
        <v>86</v>
      </c>
      <c r="C89" s="2" t="n">
        <v>30.4</v>
      </c>
      <c r="D89" s="2" t="n">
        <v>26.24</v>
      </c>
      <c r="E89" s="2" t="n">
        <v>992.52</v>
      </c>
      <c r="F89" s="2" t="n">
        <v>42.39</v>
      </c>
      <c r="G89" s="2" t="n">
        <f aca="false">D89-(C89-D89)/2.21</f>
        <v>24.3576470588235</v>
      </c>
      <c r="H89" s="2" t="n">
        <f aca="false">F89-(C89-F89)/0.86</f>
        <v>56.3318604651163</v>
      </c>
      <c r="I89" s="2" t="n">
        <f aca="false">H89/100*6.105*EXP(17.27*G89/(237.7+G89))</f>
        <v>17.1226889044554</v>
      </c>
      <c r="J89" s="2" t="n">
        <v>0.5</v>
      </c>
      <c r="K89" s="2" t="n">
        <f aca="false">G89+0.33*I89-0.7*J89-4</f>
        <v>25.6581343972938</v>
      </c>
    </row>
    <row r="90" customFormat="false" ht="12.8" hidden="false" customHeight="false" outlineLevel="0" collapsed="false">
      <c r="A90" s="0" t="s">
        <v>99</v>
      </c>
      <c r="B90" s="1" t="n">
        <v>87</v>
      </c>
      <c r="C90" s="2" t="n">
        <v>30.4</v>
      </c>
      <c r="D90" s="2" t="n">
        <v>26.18</v>
      </c>
      <c r="E90" s="2" t="n">
        <v>992.53</v>
      </c>
      <c r="F90" s="2" t="n">
        <v>41.78</v>
      </c>
      <c r="G90" s="2" t="n">
        <f aca="false">D90-(C90-D90)/2.21</f>
        <v>24.2704977375566</v>
      </c>
      <c r="H90" s="2" t="n">
        <f aca="false">F90-(C90-F90)/0.86</f>
        <v>55.0125581395349</v>
      </c>
      <c r="I90" s="2" t="n">
        <f aca="false">H90/100*6.105*EXP(17.27*G90/(237.7+G90))</f>
        <v>16.6347594091518</v>
      </c>
      <c r="J90" s="2" t="n">
        <v>0.5</v>
      </c>
      <c r="K90" s="2" t="n">
        <f aca="false">G90+0.33*I90-0.7*J90-4</f>
        <v>25.4099683425767</v>
      </c>
    </row>
    <row r="91" customFormat="false" ht="12.8" hidden="false" customHeight="false" outlineLevel="0" collapsed="false">
      <c r="A91" s="0" t="s">
        <v>100</v>
      </c>
      <c r="B91" s="1" t="n">
        <v>88</v>
      </c>
      <c r="C91" s="2" t="n">
        <v>30.4</v>
      </c>
      <c r="D91" s="2" t="n">
        <v>26.26</v>
      </c>
      <c r="E91" s="2" t="n">
        <v>992.54</v>
      </c>
      <c r="F91" s="2" t="n">
        <v>42.53</v>
      </c>
      <c r="G91" s="2" t="n">
        <f aca="false">D91-(C91-D91)/2.21</f>
        <v>24.3866968325792</v>
      </c>
      <c r="H91" s="2" t="n">
        <f aca="false">F91-(C91-F91)/0.86</f>
        <v>56.6346511627907</v>
      </c>
      <c r="I91" s="2" t="n">
        <f aca="false">H91/100*6.105*EXP(17.27*G91/(237.7+G91))</f>
        <v>17.2446412019416</v>
      </c>
      <c r="J91" s="2" t="n">
        <v>0.5</v>
      </c>
      <c r="K91" s="2" t="n">
        <f aca="false">G91+0.33*I91-0.7*J91-4</f>
        <v>25.7274284292199</v>
      </c>
    </row>
    <row r="92" customFormat="false" ht="12.8" hidden="false" customHeight="false" outlineLevel="0" collapsed="false">
      <c r="A92" s="0" t="s">
        <v>101</v>
      </c>
      <c r="B92" s="1" t="n">
        <v>89</v>
      </c>
      <c r="C92" s="2" t="n">
        <v>30.4</v>
      </c>
      <c r="D92" s="2" t="n">
        <v>26.2</v>
      </c>
      <c r="E92" s="2" t="n">
        <v>992.51</v>
      </c>
      <c r="F92" s="2" t="n">
        <v>42.51</v>
      </c>
      <c r="G92" s="2" t="n">
        <f aca="false">D92-(C92-D92)/2.21</f>
        <v>24.2995475113122</v>
      </c>
      <c r="H92" s="2" t="n">
        <f aca="false">F92-(C92-F92)/0.86</f>
        <v>56.5913953488372</v>
      </c>
      <c r="I92" s="2" t="n">
        <f aca="false">H92/100*6.105*EXP(17.27*G92/(237.7+G92))</f>
        <v>17.1419273029789</v>
      </c>
      <c r="J92" s="2" t="n">
        <v>0.5</v>
      </c>
      <c r="K92" s="2" t="n">
        <f aca="false">G92+0.33*I92-0.7*J92-4</f>
        <v>25.6063835212952</v>
      </c>
    </row>
    <row r="93" customFormat="false" ht="12.8" hidden="false" customHeight="false" outlineLevel="0" collapsed="false">
      <c r="A93" s="0" t="s">
        <v>102</v>
      </c>
      <c r="B93" s="1" t="n">
        <v>90</v>
      </c>
      <c r="C93" s="2" t="n">
        <v>30.4</v>
      </c>
      <c r="D93" s="2" t="n">
        <v>26.22</v>
      </c>
      <c r="E93" s="2" t="n">
        <v>992.5</v>
      </c>
      <c r="F93" s="2" t="n">
        <v>42.49</v>
      </c>
      <c r="G93" s="2" t="n">
        <f aca="false">D93-(C93-D93)/2.21</f>
        <v>24.3285972850679</v>
      </c>
      <c r="H93" s="2" t="n">
        <f aca="false">F93-(C93-F93)/0.86</f>
        <v>56.5481395348837</v>
      </c>
      <c r="I93" s="2" t="n">
        <f aca="false">H93/100*6.105*EXP(17.27*G93/(237.7+G93))</f>
        <v>17.1586044846617</v>
      </c>
      <c r="J93" s="2" t="n">
        <v>0.5</v>
      </c>
      <c r="K93" s="2" t="n">
        <f aca="false">G93+0.33*I93-0.7*J93-4</f>
        <v>25.6409367650062</v>
      </c>
    </row>
    <row r="94" customFormat="false" ht="12.8" hidden="false" customHeight="false" outlineLevel="0" collapsed="false">
      <c r="A94" s="0" t="s">
        <v>103</v>
      </c>
      <c r="B94" s="1" t="n">
        <v>91</v>
      </c>
      <c r="C94" s="2" t="n">
        <v>30.4</v>
      </c>
      <c r="D94" s="2" t="n">
        <v>26.22</v>
      </c>
      <c r="E94" s="2" t="n">
        <v>992.53</v>
      </c>
      <c r="F94" s="2" t="n">
        <v>42.46</v>
      </c>
      <c r="G94" s="2" t="n">
        <f aca="false">D94-(C94-D94)/2.21</f>
        <v>24.3285972850679</v>
      </c>
      <c r="H94" s="2" t="n">
        <f aca="false">F94-(C94-F94)/0.86</f>
        <v>56.4832558139535</v>
      </c>
      <c r="I94" s="2" t="n">
        <f aca="false">H94/100*6.105*EXP(17.27*G94/(237.7+G94))</f>
        <v>17.1389165848636</v>
      </c>
      <c r="J94" s="2" t="n">
        <v>0.5</v>
      </c>
      <c r="K94" s="2" t="n">
        <f aca="false">G94+0.33*I94-0.7*J94-4</f>
        <v>25.6344397580728</v>
      </c>
    </row>
    <row r="95" customFormat="false" ht="12.8" hidden="false" customHeight="false" outlineLevel="0" collapsed="false">
      <c r="A95" s="0" t="s">
        <v>104</v>
      </c>
      <c r="B95" s="1" t="n">
        <v>92</v>
      </c>
      <c r="C95" s="2" t="n">
        <v>30.4</v>
      </c>
      <c r="D95" s="2" t="n">
        <v>26.26</v>
      </c>
      <c r="E95" s="2" t="n">
        <v>992.52</v>
      </c>
      <c r="F95" s="2" t="n">
        <v>42.36</v>
      </c>
      <c r="G95" s="2" t="n">
        <f aca="false">D95-(C95-D95)/2.21</f>
        <v>24.3866968325792</v>
      </c>
      <c r="H95" s="2" t="n">
        <f aca="false">F95-(C95-F95)/0.86</f>
        <v>56.266976744186</v>
      </c>
      <c r="I95" s="2" t="n">
        <f aca="false">H95/100*6.105*EXP(17.27*G95/(237.7+G95))</f>
        <v>17.1326883021215</v>
      </c>
      <c r="J95" s="2" t="n">
        <v>0.5</v>
      </c>
      <c r="K95" s="2" t="n">
        <f aca="false">G95+0.33*I95-0.7*J95-4</f>
        <v>25.6904839722793</v>
      </c>
    </row>
    <row r="96" customFormat="false" ht="12.8" hidden="false" customHeight="false" outlineLevel="0" collapsed="false">
      <c r="A96" s="0" t="s">
        <v>105</v>
      </c>
      <c r="B96" s="1" t="n">
        <v>93</v>
      </c>
      <c r="C96" s="2" t="n">
        <v>29.86</v>
      </c>
      <c r="D96" s="2" t="n">
        <v>26.2</v>
      </c>
      <c r="E96" s="2" t="n">
        <v>992.52</v>
      </c>
      <c r="F96" s="2" t="n">
        <v>42.13</v>
      </c>
      <c r="G96" s="2" t="n">
        <f aca="false">D96-(C96-D96)/2.21</f>
        <v>24.5438914027149</v>
      </c>
      <c r="H96" s="2" t="n">
        <f aca="false">F96-(C96-F96)/0.86</f>
        <v>56.3974418604651</v>
      </c>
      <c r="I96" s="2" t="n">
        <f aca="false">H96/100*6.105*EXP(17.27*G96/(237.7+G96))</f>
        <v>17.3344006059651</v>
      </c>
      <c r="J96" s="2" t="n">
        <v>0.5</v>
      </c>
      <c r="K96" s="2" t="n">
        <f aca="false">G96+0.33*I96-0.7*J96-4</f>
        <v>25.9142436026834</v>
      </c>
    </row>
    <row r="97" customFormat="false" ht="12.8" hidden="false" customHeight="false" outlineLevel="0" collapsed="false">
      <c r="A97" s="0" t="s">
        <v>106</v>
      </c>
      <c r="B97" s="1" t="n">
        <v>94</v>
      </c>
      <c r="C97" s="2" t="n">
        <v>29.86</v>
      </c>
      <c r="D97" s="2" t="n">
        <v>26.13</v>
      </c>
      <c r="E97" s="2" t="n">
        <v>992.51</v>
      </c>
      <c r="F97" s="2" t="n">
        <v>42.11</v>
      </c>
      <c r="G97" s="2" t="n">
        <f aca="false">D97-(C97-D97)/2.21</f>
        <v>24.4422171945701</v>
      </c>
      <c r="H97" s="2" t="n">
        <f aca="false">F97-(C97-F97)/0.86</f>
        <v>56.3541860465116</v>
      </c>
      <c r="I97" s="2" t="n">
        <f aca="false">H97/100*6.105*EXP(17.27*G97/(237.7+G97))</f>
        <v>17.2162604049825</v>
      </c>
      <c r="J97" s="2" t="n">
        <v>0.5</v>
      </c>
      <c r="K97" s="2" t="n">
        <f aca="false">G97+0.33*I97-0.7*J97-4</f>
        <v>25.7735831282144</v>
      </c>
    </row>
    <row r="98" customFormat="false" ht="12.8" hidden="false" customHeight="false" outlineLevel="0" collapsed="false">
      <c r="A98" s="0" t="s">
        <v>107</v>
      </c>
      <c r="B98" s="1" t="n">
        <v>95</v>
      </c>
      <c r="C98" s="2" t="n">
        <v>30.4</v>
      </c>
      <c r="D98" s="2" t="n">
        <v>26.2</v>
      </c>
      <c r="E98" s="2" t="n">
        <v>992.51</v>
      </c>
      <c r="F98" s="2" t="n">
        <v>42.49</v>
      </c>
      <c r="G98" s="2" t="n">
        <f aca="false">D98-(C98-D98)/2.21</f>
        <v>24.2995475113122</v>
      </c>
      <c r="H98" s="2" t="n">
        <f aca="false">F98-(C98-F98)/0.86</f>
        <v>56.5481395348837</v>
      </c>
      <c r="I98" s="2" t="n">
        <f aca="false">H98/100*6.105*EXP(17.27*G98/(237.7+G98))</f>
        <v>17.1288248160433</v>
      </c>
      <c r="J98" s="2" t="n">
        <v>0.5</v>
      </c>
      <c r="K98" s="2" t="n">
        <f aca="false">G98+0.33*I98-0.7*J98-4</f>
        <v>25.6020597006065</v>
      </c>
    </row>
    <row r="99" customFormat="false" ht="12.8" hidden="false" customHeight="false" outlineLevel="0" collapsed="false">
      <c r="A99" s="0" t="s">
        <v>108</v>
      </c>
      <c r="B99" s="1" t="n">
        <v>96</v>
      </c>
      <c r="C99" s="2" t="n">
        <v>30.4</v>
      </c>
      <c r="D99" s="2" t="n">
        <v>26.24</v>
      </c>
      <c r="E99" s="2" t="n">
        <v>992.54</v>
      </c>
      <c r="F99" s="2" t="n">
        <v>43.23</v>
      </c>
      <c r="G99" s="2" t="n">
        <f aca="false">D99-(C99-D99)/2.21</f>
        <v>24.3576470588235</v>
      </c>
      <c r="H99" s="2" t="n">
        <f aca="false">F99-(C99-F99)/0.86</f>
        <v>58.1486046511628</v>
      </c>
      <c r="I99" s="2" t="n">
        <f aca="false">H99/100*6.105*EXP(17.27*G99/(237.7+G99))</f>
        <v>17.6749082925567</v>
      </c>
      <c r="J99" s="2" t="n">
        <v>0.5</v>
      </c>
      <c r="K99" s="2" t="n">
        <f aca="false">G99+0.33*I99-0.7*J99-4</f>
        <v>25.8403667953672</v>
      </c>
    </row>
    <row r="100" customFormat="false" ht="12.8" hidden="false" customHeight="false" outlineLevel="0" collapsed="false">
      <c r="A100" s="0" t="s">
        <v>109</v>
      </c>
      <c r="B100" s="1" t="n">
        <v>97</v>
      </c>
      <c r="C100" s="2" t="n">
        <v>30.4</v>
      </c>
      <c r="D100" s="2" t="n">
        <v>26.24</v>
      </c>
      <c r="E100" s="2" t="n">
        <v>992.57</v>
      </c>
      <c r="F100" s="2" t="n">
        <v>42.33</v>
      </c>
      <c r="G100" s="2" t="n">
        <f aca="false">D100-(C100-D100)/2.21</f>
        <v>24.3576470588235</v>
      </c>
      <c r="H100" s="2" t="n">
        <f aca="false">F100-(C100-F100)/0.86</f>
        <v>56.2020930232558</v>
      </c>
      <c r="I100" s="2" t="n">
        <f aca="false">H100/100*6.105*EXP(17.27*G100/(237.7+G100))</f>
        <v>17.0832446624482</v>
      </c>
      <c r="J100" s="2" t="n">
        <v>0.5</v>
      </c>
      <c r="K100" s="2" t="n">
        <f aca="false">G100+0.33*I100-0.7*J100-4</f>
        <v>25.6451177974314</v>
      </c>
    </row>
    <row r="101" customFormat="false" ht="12.8" hidden="false" customHeight="false" outlineLevel="0" collapsed="false">
      <c r="A101" s="0" t="s">
        <v>110</v>
      </c>
      <c r="B101" s="1" t="n">
        <v>98</v>
      </c>
      <c r="C101" s="2" t="n">
        <v>30.4</v>
      </c>
      <c r="D101" s="2" t="n">
        <v>26.27</v>
      </c>
      <c r="E101" s="2" t="n">
        <v>992.55</v>
      </c>
      <c r="F101" s="2" t="n">
        <v>42.43</v>
      </c>
      <c r="G101" s="2" t="n">
        <f aca="false">D101-(C101-D101)/2.21</f>
        <v>24.401221719457</v>
      </c>
      <c r="H101" s="2" t="n">
        <f aca="false">F101-(C101-F101)/0.86</f>
        <v>56.4183720930233</v>
      </c>
      <c r="I101" s="2" t="n">
        <f aca="false">H101/100*6.105*EXP(17.27*G101/(237.7+G101))</f>
        <v>17.193704233267</v>
      </c>
      <c r="J101" s="2" t="n">
        <v>0.5</v>
      </c>
      <c r="K101" s="2" t="n">
        <f aca="false">G101+0.33*I101-0.7*J101-4</f>
        <v>25.7251441164351</v>
      </c>
    </row>
    <row r="102" customFormat="false" ht="12.8" hidden="false" customHeight="false" outlineLevel="0" collapsed="false">
      <c r="A102" s="0" t="s">
        <v>111</v>
      </c>
      <c r="B102" s="1" t="n">
        <v>99</v>
      </c>
      <c r="C102" s="2" t="n">
        <v>30.4</v>
      </c>
      <c r="D102" s="2" t="n">
        <v>26.17</v>
      </c>
      <c r="E102" s="2" t="n">
        <v>992.54</v>
      </c>
      <c r="F102" s="2" t="n">
        <v>42.49</v>
      </c>
      <c r="G102" s="2" t="n">
        <f aca="false">D102-(C102-D102)/2.21</f>
        <v>24.2559728506787</v>
      </c>
      <c r="H102" s="2" t="n">
        <f aca="false">F102-(C102-F102)/0.86</f>
        <v>56.5481395348837</v>
      </c>
      <c r="I102" s="2" t="n">
        <f aca="false">H102/100*6.105*EXP(17.27*G102/(237.7+G102))</f>
        <v>17.0842398517673</v>
      </c>
      <c r="J102" s="2" t="n">
        <v>0.5</v>
      </c>
      <c r="K102" s="2" t="n">
        <f aca="false">G102+0.33*I102-0.7*J102-4</f>
        <v>25.543772001762</v>
      </c>
    </row>
    <row r="103" customFormat="false" ht="12.8" hidden="false" customHeight="false" outlineLevel="0" collapsed="false">
      <c r="A103" s="0" t="s">
        <v>112</v>
      </c>
      <c r="B103" s="1" t="n">
        <v>100</v>
      </c>
      <c r="C103" s="2" t="n">
        <v>29.32</v>
      </c>
      <c r="D103" s="2" t="n">
        <v>26.2</v>
      </c>
      <c r="E103" s="2" t="n">
        <v>992.5</v>
      </c>
      <c r="F103" s="2" t="n">
        <v>42.61</v>
      </c>
      <c r="G103" s="2" t="n">
        <f aca="false">D103-(C103-D103)/2.21</f>
        <v>24.7882352941176</v>
      </c>
      <c r="H103" s="2" t="n">
        <f aca="false">F103-(C103-F103)/0.86</f>
        <v>58.063488372093</v>
      </c>
      <c r="I103" s="2" t="n">
        <f aca="false">H103/100*6.105*EXP(17.27*G103/(237.7+G103))</f>
        <v>18.1084351150038</v>
      </c>
      <c r="J103" s="2" t="n">
        <v>0.5</v>
      </c>
      <c r="K103" s="2" t="n">
        <f aca="false">G103+0.33*I103-0.7*J103-4</f>
        <v>26.4140188820689</v>
      </c>
    </row>
    <row r="104" customFormat="false" ht="12.8" hidden="false" customHeight="false" outlineLevel="0" collapsed="false">
      <c r="A104" s="0" t="s">
        <v>113</v>
      </c>
      <c r="B104" s="1" t="n">
        <v>101</v>
      </c>
      <c r="C104" s="2" t="n">
        <v>29.86</v>
      </c>
      <c r="D104" s="2" t="n">
        <v>26.2</v>
      </c>
      <c r="E104" s="2" t="n">
        <v>992.51</v>
      </c>
      <c r="F104" s="2" t="n">
        <v>42.52</v>
      </c>
      <c r="G104" s="2" t="n">
        <f aca="false">D104-(C104-D104)/2.21</f>
        <v>24.5438914027149</v>
      </c>
      <c r="H104" s="2" t="n">
        <f aca="false">F104-(C104-F104)/0.86</f>
        <v>57.2409302325582</v>
      </c>
      <c r="I104" s="2" t="n">
        <f aca="false">H104/100*6.105*EXP(17.27*G104/(237.7+G104))</f>
        <v>17.5936564315132</v>
      </c>
      <c r="J104" s="2" t="n">
        <v>0.5</v>
      </c>
      <c r="K104" s="2" t="n">
        <f aca="false">G104+0.33*I104-0.7*J104-4</f>
        <v>25.9997980251143</v>
      </c>
    </row>
    <row r="105" customFormat="false" ht="12.8" hidden="false" customHeight="false" outlineLevel="0" collapsed="false">
      <c r="A105" s="0" t="s">
        <v>114</v>
      </c>
      <c r="B105" s="1" t="n">
        <v>102</v>
      </c>
      <c r="C105" s="2" t="n">
        <v>30.4</v>
      </c>
      <c r="D105" s="2" t="n">
        <v>26.17</v>
      </c>
      <c r="E105" s="2" t="n">
        <v>992.58</v>
      </c>
      <c r="F105" s="2" t="n">
        <v>42.39</v>
      </c>
      <c r="G105" s="2" t="n">
        <f aca="false">D105-(C105-D105)/2.21</f>
        <v>24.2559728506787</v>
      </c>
      <c r="H105" s="2" t="n">
        <f aca="false">F105-(C105-F105)/0.86</f>
        <v>56.3318604651163</v>
      </c>
      <c r="I105" s="2" t="n">
        <f aca="false">H105/100*6.105*EXP(17.27*G105/(237.7+G105))</f>
        <v>17.0188979407299</v>
      </c>
      <c r="J105" s="2" t="n">
        <v>0.5</v>
      </c>
      <c r="K105" s="2" t="n">
        <f aca="false">G105+0.33*I105-0.7*J105-4</f>
        <v>25.5222091711196</v>
      </c>
    </row>
    <row r="106" customFormat="false" ht="12.8" hidden="false" customHeight="false" outlineLevel="0" collapsed="false">
      <c r="A106" s="0" t="s">
        <v>115</v>
      </c>
      <c r="B106" s="1" t="n">
        <v>103</v>
      </c>
      <c r="C106" s="2" t="n">
        <v>30.4</v>
      </c>
      <c r="D106" s="2" t="n">
        <v>26.17</v>
      </c>
      <c r="E106" s="2" t="n">
        <v>992.53</v>
      </c>
      <c r="F106" s="2" t="n">
        <v>42.78</v>
      </c>
      <c r="G106" s="2" t="n">
        <f aca="false">D106-(C106-D106)/2.21</f>
        <v>24.2559728506787</v>
      </c>
      <c r="H106" s="2" t="n">
        <f aca="false">F106-(C106-F106)/0.86</f>
        <v>57.1753488372093</v>
      </c>
      <c r="I106" s="2" t="n">
        <f aca="false">H106/100*6.105*EXP(17.27*G106/(237.7+G106))</f>
        <v>17.2737313937761</v>
      </c>
      <c r="J106" s="2" t="n">
        <v>0.5</v>
      </c>
      <c r="K106" s="2" t="n">
        <f aca="false">G106+0.33*I106-0.7*J106-4</f>
        <v>25.6063042106248</v>
      </c>
    </row>
    <row r="107" customFormat="false" ht="12.8" hidden="false" customHeight="false" outlineLevel="0" collapsed="false">
      <c r="A107" s="0" t="s">
        <v>116</v>
      </c>
      <c r="B107" s="1" t="n">
        <v>104</v>
      </c>
      <c r="C107" s="2" t="n">
        <v>30.4</v>
      </c>
      <c r="D107" s="2" t="n">
        <v>26.22</v>
      </c>
      <c r="E107" s="2" t="n">
        <v>992.52</v>
      </c>
      <c r="F107" s="2" t="n">
        <v>42.73</v>
      </c>
      <c r="G107" s="2" t="n">
        <f aca="false">D107-(C107-D107)/2.21</f>
        <v>24.3285972850679</v>
      </c>
      <c r="H107" s="2" t="n">
        <f aca="false">F107-(C107-F107)/0.86</f>
        <v>57.0672093023256</v>
      </c>
      <c r="I107" s="2" t="n">
        <f aca="false">H107/100*6.105*EXP(17.27*G107/(237.7+G107))</f>
        <v>17.316107683047</v>
      </c>
      <c r="J107" s="2" t="n">
        <v>0.5</v>
      </c>
      <c r="K107" s="2" t="n">
        <f aca="false">G107+0.33*I107-0.7*J107-4</f>
        <v>25.6929128204734</v>
      </c>
    </row>
    <row r="108" customFormat="false" ht="12.8" hidden="false" customHeight="false" outlineLevel="0" collapsed="false">
      <c r="A108" s="0" t="s">
        <v>117</v>
      </c>
      <c r="B108" s="1" t="n">
        <v>105</v>
      </c>
      <c r="C108" s="2" t="n">
        <v>30.4</v>
      </c>
      <c r="D108" s="2" t="n">
        <v>26.09</v>
      </c>
      <c r="E108" s="2" t="n">
        <v>992.52</v>
      </c>
      <c r="F108" s="2" t="n">
        <v>42.49</v>
      </c>
      <c r="G108" s="2" t="n">
        <f aca="false">D108-(C108-D108)/2.21</f>
        <v>24.1397737556561</v>
      </c>
      <c r="H108" s="2" t="n">
        <f aca="false">F108-(C108-F108)/0.86</f>
        <v>56.5481395348837</v>
      </c>
      <c r="I108" s="2" t="n">
        <f aca="false">H108/100*6.105*EXP(17.27*G108/(237.7+G108))</f>
        <v>16.9658412027841</v>
      </c>
      <c r="J108" s="2" t="n">
        <v>0.5</v>
      </c>
      <c r="K108" s="2" t="n">
        <f aca="false">G108+0.33*I108-0.7*J108-4</f>
        <v>25.3885013525749</v>
      </c>
    </row>
    <row r="109" customFormat="false" ht="12.8" hidden="false" customHeight="false" outlineLevel="0" collapsed="false">
      <c r="A109" s="0" t="s">
        <v>118</v>
      </c>
      <c r="B109" s="1" t="n">
        <v>106</v>
      </c>
      <c r="C109" s="2" t="n">
        <v>29.86</v>
      </c>
      <c r="D109" s="2" t="n">
        <v>26.2</v>
      </c>
      <c r="E109" s="2" t="n">
        <v>992.52</v>
      </c>
      <c r="F109" s="2" t="n">
        <v>43</v>
      </c>
      <c r="G109" s="2" t="n">
        <f aca="false">D109-(C109-D109)/2.21</f>
        <v>24.5438914027149</v>
      </c>
      <c r="H109" s="2" t="n">
        <f aca="false">F109-(C109-F109)/0.86</f>
        <v>58.2790697674419</v>
      </c>
      <c r="I109" s="2" t="n">
        <f aca="false">H109/100*6.105*EXP(17.27*G109/(237.7+G109))</f>
        <v>17.9127405244954</v>
      </c>
      <c r="J109" s="2" t="n">
        <v>0.5</v>
      </c>
      <c r="K109" s="2" t="n">
        <f aca="false">G109+0.33*I109-0.7*J109-4</f>
        <v>26.1050957757984</v>
      </c>
    </row>
    <row r="110" customFormat="false" ht="12.8" hidden="false" customHeight="false" outlineLevel="0" collapsed="false">
      <c r="A110" s="0" t="s">
        <v>119</v>
      </c>
      <c r="B110" s="1" t="n">
        <v>107</v>
      </c>
      <c r="C110" s="2" t="n">
        <v>30.4</v>
      </c>
      <c r="D110" s="2" t="n">
        <v>26.13</v>
      </c>
      <c r="E110" s="2" t="n">
        <v>992.54</v>
      </c>
      <c r="F110" s="2" t="n">
        <v>42.43</v>
      </c>
      <c r="G110" s="2" t="n">
        <f aca="false">D110-(C110-D110)/2.21</f>
        <v>24.1978733031674</v>
      </c>
      <c r="H110" s="2" t="n">
        <f aca="false">F110-(C110-F110)/0.86</f>
        <v>56.4183720930233</v>
      </c>
      <c r="I110" s="2" t="n">
        <f aca="false">H110/100*6.105*EXP(17.27*G110/(237.7+G110))</f>
        <v>16.9858816469071</v>
      </c>
      <c r="J110" s="2" t="n">
        <v>0.5</v>
      </c>
      <c r="K110" s="2" t="n">
        <f aca="false">G110+0.33*I110-0.7*J110-4</f>
        <v>25.4532142466468</v>
      </c>
    </row>
    <row r="111" customFormat="false" ht="12.8" hidden="false" customHeight="false" outlineLevel="0" collapsed="false">
      <c r="A111" s="0" t="s">
        <v>120</v>
      </c>
      <c r="B111" s="1" t="n">
        <v>108</v>
      </c>
      <c r="C111" s="2" t="n">
        <v>30.4</v>
      </c>
      <c r="D111" s="2" t="n">
        <v>26.15</v>
      </c>
      <c r="E111" s="2" t="n">
        <v>992.56</v>
      </c>
      <c r="F111" s="2" t="n">
        <v>42.53</v>
      </c>
      <c r="G111" s="2" t="n">
        <f aca="false">D111-(C111-D111)/2.21</f>
        <v>24.2269230769231</v>
      </c>
      <c r="H111" s="2" t="n">
        <f aca="false">F111-(C111-F111)/0.86</f>
        <v>56.6346511627907</v>
      </c>
      <c r="I111" s="2" t="n">
        <f aca="false">H111/100*6.105*EXP(17.27*G111/(237.7+G111))</f>
        <v>17.0806641949354</v>
      </c>
      <c r="J111" s="2" t="n">
        <v>0.5</v>
      </c>
      <c r="K111" s="2" t="n">
        <f aca="false">G111+0.33*I111-0.7*J111-4</f>
        <v>25.5135422612518</v>
      </c>
    </row>
    <row r="112" customFormat="false" ht="12.8" hidden="false" customHeight="false" outlineLevel="0" collapsed="false">
      <c r="A112" s="0" t="s">
        <v>121</v>
      </c>
      <c r="B112" s="1" t="n">
        <v>109</v>
      </c>
      <c r="C112" s="2" t="n">
        <v>30.4</v>
      </c>
      <c r="D112" s="2" t="n">
        <v>26.09</v>
      </c>
      <c r="E112" s="2" t="n">
        <v>992.54</v>
      </c>
      <c r="F112" s="2" t="n">
        <v>43.91</v>
      </c>
      <c r="G112" s="2" t="n">
        <f aca="false">D112-(C112-D112)/2.21</f>
        <v>24.1397737556561</v>
      </c>
      <c r="H112" s="2" t="n">
        <f aca="false">F112-(C112-F112)/0.86</f>
        <v>59.6193023255814</v>
      </c>
      <c r="I112" s="2" t="n">
        <f aca="false">H112/100*6.105*EXP(17.27*G112/(237.7+G112))</f>
        <v>17.8872660390996</v>
      </c>
      <c r="J112" s="2" t="n">
        <v>0.5</v>
      </c>
      <c r="K112" s="2" t="n">
        <f aca="false">G112+0.33*I112-0.7*J112-4</f>
        <v>25.692571548559</v>
      </c>
    </row>
    <row r="113" customFormat="false" ht="12.8" hidden="false" customHeight="false" outlineLevel="0" collapsed="false">
      <c r="A113" s="0" t="s">
        <v>122</v>
      </c>
      <c r="B113" s="1" t="n">
        <v>110</v>
      </c>
      <c r="C113" s="2" t="n">
        <v>30.4</v>
      </c>
      <c r="D113" s="2" t="n">
        <v>26.24</v>
      </c>
      <c r="E113" s="2" t="n">
        <v>992.55</v>
      </c>
      <c r="F113" s="2" t="n">
        <v>43.33</v>
      </c>
      <c r="G113" s="2" t="n">
        <f aca="false">D113-(C113-D113)/2.21</f>
        <v>24.3576470588235</v>
      </c>
      <c r="H113" s="2" t="n">
        <f aca="false">F113-(C113-F113)/0.86</f>
        <v>58.3648837209302</v>
      </c>
      <c r="I113" s="2" t="n">
        <f aca="false">H113/100*6.105*EXP(17.27*G113/(237.7+G113))</f>
        <v>17.740648695902</v>
      </c>
      <c r="J113" s="2" t="n">
        <v>0.5</v>
      </c>
      <c r="K113" s="2" t="n">
        <f aca="false">G113+0.33*I113-0.7*J113-4</f>
        <v>25.8620611284712</v>
      </c>
    </row>
    <row r="114" customFormat="false" ht="12.8" hidden="false" customHeight="false" outlineLevel="0" collapsed="false">
      <c r="A114" s="0" t="s">
        <v>123</v>
      </c>
      <c r="B114" s="1" t="n">
        <v>111</v>
      </c>
      <c r="C114" s="2" t="n">
        <v>30.4</v>
      </c>
      <c r="D114" s="2" t="n">
        <v>26.09</v>
      </c>
      <c r="E114" s="2" t="n">
        <v>992.51</v>
      </c>
      <c r="F114" s="2" t="n">
        <v>41.99</v>
      </c>
      <c r="G114" s="2" t="n">
        <f aca="false">D114-(C114-D114)/2.21</f>
        <v>24.1397737556561</v>
      </c>
      <c r="H114" s="2" t="n">
        <f aca="false">F114-(C114-F114)/0.86</f>
        <v>55.4667441860465</v>
      </c>
      <c r="I114" s="2" t="n">
        <f aca="false">H114/100*6.105*EXP(17.27*G114/(237.7+G114))</f>
        <v>16.6413958378843</v>
      </c>
      <c r="J114" s="2" t="n">
        <v>0.5</v>
      </c>
      <c r="K114" s="2" t="n">
        <f aca="false">G114+0.33*I114-0.7*J114-4</f>
        <v>25.2814343821579</v>
      </c>
    </row>
    <row r="115" customFormat="false" ht="12.8" hidden="false" customHeight="false" outlineLevel="0" collapsed="false">
      <c r="A115" s="0" t="s">
        <v>124</v>
      </c>
      <c r="B115" s="1" t="n">
        <v>112</v>
      </c>
      <c r="C115" s="2" t="n">
        <v>30.4</v>
      </c>
      <c r="D115" s="2" t="n">
        <v>26.2</v>
      </c>
      <c r="E115" s="2" t="n">
        <v>992.52</v>
      </c>
      <c r="F115" s="2" t="n">
        <v>42.52</v>
      </c>
      <c r="G115" s="2" t="n">
        <f aca="false">D115-(C115-D115)/2.21</f>
        <v>24.2995475113122</v>
      </c>
      <c r="H115" s="2" t="n">
        <f aca="false">F115-(C115-F115)/0.86</f>
        <v>56.613023255814</v>
      </c>
      <c r="I115" s="2" t="n">
        <f aca="false">H115/100*6.105*EXP(17.27*G115/(237.7+G115))</f>
        <v>17.1484785464466</v>
      </c>
      <c r="J115" s="2" t="n">
        <v>0.5</v>
      </c>
      <c r="K115" s="2" t="n">
        <f aca="false">G115+0.33*I115-0.7*J115-4</f>
        <v>25.6085454316396</v>
      </c>
    </row>
    <row r="116" customFormat="false" ht="12.8" hidden="false" customHeight="false" outlineLevel="0" collapsed="false">
      <c r="A116" s="0" t="s">
        <v>125</v>
      </c>
      <c r="B116" s="1" t="n">
        <v>113</v>
      </c>
      <c r="C116" s="2" t="n">
        <v>30.4</v>
      </c>
      <c r="D116" s="2" t="n">
        <v>26.27</v>
      </c>
      <c r="E116" s="2" t="n">
        <v>992.59</v>
      </c>
      <c r="F116" s="2" t="n">
        <v>42.59</v>
      </c>
      <c r="G116" s="2" t="n">
        <f aca="false">D116-(C116-D116)/2.21</f>
        <v>24.401221719457</v>
      </c>
      <c r="H116" s="2" t="n">
        <f aca="false">F116-(C116-F116)/0.86</f>
        <v>56.7644186046512</v>
      </c>
      <c r="I116" s="2" t="n">
        <f aca="false">H116/100*6.105*EXP(17.27*G116/(237.7+G116))</f>
        <v>17.2991631671419</v>
      </c>
      <c r="J116" s="2" t="n">
        <v>0.5</v>
      </c>
      <c r="K116" s="2" t="n">
        <f aca="false">G116+0.33*I116-0.7*J116-4</f>
        <v>25.7599455646138</v>
      </c>
    </row>
    <row r="117" customFormat="false" ht="12.8" hidden="false" customHeight="false" outlineLevel="0" collapsed="false">
      <c r="A117" s="0" t="s">
        <v>126</v>
      </c>
      <c r="B117" s="1" t="n">
        <v>114</v>
      </c>
      <c r="C117" s="2" t="n">
        <v>30.4</v>
      </c>
      <c r="D117" s="2" t="n">
        <v>26.15</v>
      </c>
      <c r="E117" s="2" t="n">
        <v>992.55</v>
      </c>
      <c r="F117" s="2" t="n">
        <v>42.55</v>
      </c>
      <c r="G117" s="2" t="n">
        <f aca="false">D117-(C117-D117)/2.21</f>
        <v>24.2269230769231</v>
      </c>
      <c r="H117" s="2" t="n">
        <f aca="false">F117-(C117-F117)/0.86</f>
        <v>56.6779069767442</v>
      </c>
      <c r="I117" s="2" t="n">
        <f aca="false">H117/100*6.105*EXP(17.27*G117/(237.7+G117))</f>
        <v>17.0937098837046</v>
      </c>
      <c r="J117" s="2" t="n">
        <v>0.5</v>
      </c>
      <c r="K117" s="2" t="n">
        <f aca="false">G117+0.33*I117-0.7*J117-4</f>
        <v>25.5178473385456</v>
      </c>
    </row>
    <row r="118" customFormat="false" ht="12.8" hidden="false" customHeight="false" outlineLevel="0" collapsed="false">
      <c r="A118" s="0" t="s">
        <v>127</v>
      </c>
      <c r="B118" s="1" t="n">
        <v>115</v>
      </c>
      <c r="C118" s="2" t="n">
        <v>30.4</v>
      </c>
      <c r="D118" s="2" t="n">
        <v>26.13</v>
      </c>
      <c r="E118" s="2" t="n">
        <v>992.54</v>
      </c>
      <c r="F118" s="2" t="n">
        <v>42.91</v>
      </c>
      <c r="G118" s="2" t="n">
        <f aca="false">D118-(C118-D118)/2.21</f>
        <v>24.1978733031674</v>
      </c>
      <c r="H118" s="2" t="n">
        <f aca="false">F118-(C118-F118)/0.86</f>
        <v>57.456511627907</v>
      </c>
      <c r="I118" s="2" t="n">
        <f aca="false">H118/100*6.105*EXP(17.27*G118/(237.7+G118))</f>
        <v>17.2984343601161</v>
      </c>
      <c r="J118" s="2" t="n">
        <v>0.5</v>
      </c>
      <c r="K118" s="2" t="n">
        <f aca="false">G118+0.33*I118-0.7*J118-4</f>
        <v>25.5563566420057</v>
      </c>
    </row>
    <row r="119" customFormat="false" ht="12.8" hidden="false" customHeight="false" outlineLevel="0" collapsed="false">
      <c r="A119" s="0" t="s">
        <v>128</v>
      </c>
      <c r="B119" s="1" t="n">
        <v>116</v>
      </c>
      <c r="C119" s="2" t="n">
        <v>30.4</v>
      </c>
      <c r="D119" s="2" t="n">
        <v>26.15</v>
      </c>
      <c r="E119" s="2" t="n">
        <v>992.56</v>
      </c>
      <c r="F119" s="2" t="n">
        <v>43.08</v>
      </c>
      <c r="G119" s="2" t="n">
        <f aca="false">D119-(C119-D119)/2.21</f>
        <v>24.2269230769231</v>
      </c>
      <c r="H119" s="2" t="n">
        <f aca="false">F119-(C119-F119)/0.86</f>
        <v>57.8241860465116</v>
      </c>
      <c r="I119" s="2" t="n">
        <f aca="false">H119/100*6.105*EXP(17.27*G119/(237.7+G119))</f>
        <v>17.4394206360866</v>
      </c>
      <c r="J119" s="2" t="n">
        <v>0.5</v>
      </c>
      <c r="K119" s="2" t="n">
        <f aca="false">G119+0.33*I119-0.7*J119-4</f>
        <v>25.6319318868316</v>
      </c>
    </row>
    <row r="120" customFormat="false" ht="12.8" hidden="false" customHeight="false" outlineLevel="0" collapsed="false">
      <c r="A120" s="0" t="s">
        <v>129</v>
      </c>
      <c r="B120" s="1" t="n">
        <v>117</v>
      </c>
      <c r="C120" s="2" t="n">
        <v>30.4</v>
      </c>
      <c r="D120" s="2" t="n">
        <v>26.17</v>
      </c>
      <c r="E120" s="2" t="n">
        <v>992.57</v>
      </c>
      <c r="F120" s="2" t="n">
        <v>42.37</v>
      </c>
      <c r="G120" s="2" t="n">
        <f aca="false">D120-(C120-D120)/2.21</f>
        <v>24.2559728506787</v>
      </c>
      <c r="H120" s="2" t="n">
        <f aca="false">F120-(C120-F120)/0.86</f>
        <v>56.2886046511628</v>
      </c>
      <c r="I120" s="2" t="n">
        <f aca="false">H120/100*6.105*EXP(17.27*G120/(237.7+G120))</f>
        <v>17.0058295585224</v>
      </c>
      <c r="J120" s="2" t="n">
        <v>0.5</v>
      </c>
      <c r="K120" s="2" t="n">
        <f aca="false">G120+0.33*I120-0.7*J120-4</f>
        <v>25.5178966049911</v>
      </c>
    </row>
    <row r="121" customFormat="false" ht="12.8" hidden="false" customHeight="false" outlineLevel="0" collapsed="false">
      <c r="A121" s="0" t="s">
        <v>130</v>
      </c>
      <c r="B121" s="1" t="n">
        <v>118</v>
      </c>
      <c r="C121" s="2" t="n">
        <v>29.86</v>
      </c>
      <c r="D121" s="2" t="n">
        <v>26.22</v>
      </c>
      <c r="E121" s="2" t="n">
        <v>992.55</v>
      </c>
      <c r="F121" s="2" t="n">
        <v>42.51</v>
      </c>
      <c r="G121" s="2" t="n">
        <f aca="false">D121-(C121-D121)/2.21</f>
        <v>24.5729411764706</v>
      </c>
      <c r="H121" s="2" t="n">
        <f aca="false">F121-(C121-F121)/0.86</f>
        <v>57.2193023255814</v>
      </c>
      <c r="I121" s="2" t="n">
        <f aca="false">H121/100*6.105*EXP(17.27*G121/(237.7+G121))</f>
        <v>17.6175281019721</v>
      </c>
      <c r="J121" s="2" t="n">
        <v>0.5</v>
      </c>
      <c r="K121" s="2" t="n">
        <f aca="false">G121+0.33*I121-0.7*J121-4</f>
        <v>26.0367254501214</v>
      </c>
    </row>
    <row r="122" customFormat="false" ht="12.8" hidden="false" customHeight="false" outlineLevel="0" collapsed="false">
      <c r="A122" s="0" t="s">
        <v>131</v>
      </c>
      <c r="B122" s="1" t="n">
        <v>119</v>
      </c>
      <c r="C122" s="2" t="n">
        <v>30.4</v>
      </c>
      <c r="D122" s="2" t="n">
        <v>26.22</v>
      </c>
      <c r="E122" s="2" t="n">
        <v>992.57</v>
      </c>
      <c r="F122" s="2" t="n">
        <v>42.59</v>
      </c>
      <c r="G122" s="2" t="n">
        <f aca="false">D122-(C122-D122)/2.21</f>
        <v>24.3285972850679</v>
      </c>
      <c r="H122" s="2" t="n">
        <f aca="false">F122-(C122-F122)/0.86</f>
        <v>56.7644186046512</v>
      </c>
      <c r="I122" s="2" t="n">
        <f aca="false">H122/100*6.105*EXP(17.27*G122/(237.7+G122))</f>
        <v>17.2242308173223</v>
      </c>
      <c r="J122" s="2" t="n">
        <v>0.5</v>
      </c>
      <c r="K122" s="2" t="n">
        <f aca="false">G122+0.33*I122-0.7*J122-4</f>
        <v>25.6625934547842</v>
      </c>
    </row>
    <row r="123" customFormat="false" ht="12.8" hidden="false" customHeight="false" outlineLevel="0" collapsed="false">
      <c r="A123" s="0" t="s">
        <v>132</v>
      </c>
      <c r="B123" s="1" t="n">
        <v>120</v>
      </c>
      <c r="C123" s="2" t="n">
        <v>30.4</v>
      </c>
      <c r="D123" s="2" t="n">
        <v>26.18</v>
      </c>
      <c r="E123" s="2" t="n">
        <v>992.59</v>
      </c>
      <c r="F123" s="2" t="n">
        <v>42.54</v>
      </c>
      <c r="G123" s="2" t="n">
        <f aca="false">D123-(C123-D123)/2.21</f>
        <v>24.2704977375566</v>
      </c>
      <c r="H123" s="2" t="n">
        <f aca="false">F123-(C123-F123)/0.86</f>
        <v>56.6562790697674</v>
      </c>
      <c r="I123" s="2" t="n">
        <f aca="false">H123/100*6.105*EXP(17.27*G123/(237.7+G123))</f>
        <v>17.1317895988924</v>
      </c>
      <c r="J123" s="2" t="n">
        <v>0.5</v>
      </c>
      <c r="K123" s="2" t="n">
        <f aca="false">G123+0.33*I123-0.7*J123-4</f>
        <v>25.573988305191</v>
      </c>
    </row>
    <row r="124" customFormat="false" ht="12.8" hidden="false" customHeight="false" outlineLevel="0" collapsed="false">
      <c r="A124" s="0" t="s">
        <v>133</v>
      </c>
      <c r="B124" s="1" t="n">
        <v>121</v>
      </c>
      <c r="C124" s="2" t="n">
        <v>30.4</v>
      </c>
      <c r="D124" s="2" t="n">
        <v>26.15</v>
      </c>
      <c r="E124" s="2" t="n">
        <v>992.52</v>
      </c>
      <c r="F124" s="2" t="n">
        <v>42.49</v>
      </c>
      <c r="G124" s="2" t="n">
        <f aca="false">D124-(C124-D124)/2.21</f>
        <v>24.2269230769231</v>
      </c>
      <c r="H124" s="2" t="n">
        <f aca="false">F124-(C124-F124)/0.86</f>
        <v>56.5481395348837</v>
      </c>
      <c r="I124" s="2" t="n">
        <f aca="false">H124/100*6.105*EXP(17.27*G124/(237.7+G124))</f>
        <v>17.0545728173972</v>
      </c>
      <c r="J124" s="2" t="n">
        <v>0.5</v>
      </c>
      <c r="K124" s="2" t="n">
        <f aca="false">G124+0.33*I124-0.7*J124-4</f>
        <v>25.5049321066641</v>
      </c>
    </row>
    <row r="125" customFormat="false" ht="12.8" hidden="false" customHeight="false" outlineLevel="0" collapsed="false">
      <c r="A125" s="0" t="s">
        <v>134</v>
      </c>
      <c r="B125" s="1" t="n">
        <v>122</v>
      </c>
      <c r="C125" s="2" t="n">
        <v>29.86</v>
      </c>
      <c r="D125" s="2" t="n">
        <v>26.08</v>
      </c>
      <c r="E125" s="2" t="n">
        <v>992.59</v>
      </c>
      <c r="F125" s="2" t="n">
        <v>43.19</v>
      </c>
      <c r="G125" s="2" t="n">
        <f aca="false">D125-(C125-D125)/2.21</f>
        <v>24.369592760181</v>
      </c>
      <c r="H125" s="2" t="n">
        <f aca="false">F125-(C125-F125)/0.86</f>
        <v>58.69</v>
      </c>
      <c r="I125" s="2" t="n">
        <f aca="false">H125/100*6.105*EXP(17.27*G125/(237.7+G125))</f>
        <v>17.8522139283528</v>
      </c>
      <c r="J125" s="2" t="n">
        <v>0.5</v>
      </c>
      <c r="K125" s="2" t="n">
        <f aca="false">G125+0.33*I125-0.7*J125-4</f>
        <v>25.9108233565374</v>
      </c>
    </row>
    <row r="126" customFormat="false" ht="12.8" hidden="false" customHeight="false" outlineLevel="0" collapsed="false">
      <c r="A126" s="0" t="s">
        <v>135</v>
      </c>
      <c r="B126" s="1" t="n">
        <v>123</v>
      </c>
      <c r="C126" s="2" t="n">
        <v>30.4</v>
      </c>
      <c r="D126" s="2" t="n">
        <v>26.15</v>
      </c>
      <c r="E126" s="2" t="n">
        <v>992.57</v>
      </c>
      <c r="F126" s="2" t="n">
        <v>42.42</v>
      </c>
      <c r="G126" s="2" t="n">
        <f aca="false">D126-(C126-D126)/2.21</f>
        <v>24.2269230769231</v>
      </c>
      <c r="H126" s="2" t="n">
        <f aca="false">F126-(C126-F126)/0.86</f>
        <v>56.3967441860465</v>
      </c>
      <c r="I126" s="2" t="n">
        <f aca="false">H126/100*6.105*EXP(17.27*G126/(237.7+G126))</f>
        <v>17.0089129067052</v>
      </c>
      <c r="J126" s="2" t="n">
        <v>0.5</v>
      </c>
      <c r="K126" s="2" t="n">
        <f aca="false">G126+0.33*I126-0.7*J126-4</f>
        <v>25.4898643361358</v>
      </c>
    </row>
    <row r="127" customFormat="false" ht="12.8" hidden="false" customHeight="false" outlineLevel="0" collapsed="false">
      <c r="A127" s="0" t="s">
        <v>136</v>
      </c>
      <c r="B127" s="1" t="n">
        <v>124</v>
      </c>
      <c r="C127" s="2" t="n">
        <v>30.94</v>
      </c>
      <c r="D127" s="2" t="n">
        <v>26.13</v>
      </c>
      <c r="E127" s="2" t="n">
        <v>992.55</v>
      </c>
      <c r="F127" s="2" t="n">
        <v>43.02</v>
      </c>
      <c r="G127" s="2" t="n">
        <f aca="false">D127-(C127-D127)/2.21</f>
        <v>23.9535294117647</v>
      </c>
      <c r="H127" s="2" t="n">
        <f aca="false">F127-(C127-F127)/0.86</f>
        <v>57.066511627907</v>
      </c>
      <c r="I127" s="2" t="n">
        <f aca="false">H127/100*6.105*EXP(17.27*G127/(237.7+G127))</f>
        <v>16.9313629411183</v>
      </c>
      <c r="J127" s="2" t="n">
        <v>0.5</v>
      </c>
      <c r="K127" s="2" t="n">
        <f aca="false">G127+0.33*I127-0.7*J127-4</f>
        <v>25.1908791823337</v>
      </c>
    </row>
    <row r="128" customFormat="false" ht="12.8" hidden="false" customHeight="false" outlineLevel="0" collapsed="false">
      <c r="A128" s="0" t="s">
        <v>137</v>
      </c>
      <c r="B128" s="1" t="n">
        <v>125</v>
      </c>
      <c r="C128" s="2" t="n">
        <v>29.86</v>
      </c>
      <c r="D128" s="2" t="n">
        <v>26.11</v>
      </c>
      <c r="E128" s="2" t="n">
        <v>992.54</v>
      </c>
      <c r="F128" s="2" t="n">
        <v>42.95</v>
      </c>
      <c r="G128" s="2" t="n">
        <f aca="false">D128-(C128-D128)/2.21</f>
        <v>24.4131674208145</v>
      </c>
      <c r="H128" s="2" t="n">
        <f aca="false">F128-(C128-F128)/0.86</f>
        <v>58.1709302325582</v>
      </c>
      <c r="I128" s="2" t="n">
        <f aca="false">H128/100*6.105*EXP(17.27*G128/(237.7+G128))</f>
        <v>17.7404612911293</v>
      </c>
      <c r="J128" s="2" t="n">
        <v>0.5</v>
      </c>
      <c r="K128" s="2" t="n">
        <f aca="false">G128+0.33*I128-0.7*J128-4</f>
        <v>25.9175196468871</v>
      </c>
    </row>
    <row r="129" customFormat="false" ht="12.8" hidden="false" customHeight="false" outlineLevel="0" collapsed="false">
      <c r="A129" s="0" t="s">
        <v>138</v>
      </c>
      <c r="B129" s="1" t="n">
        <v>126</v>
      </c>
      <c r="C129" s="2" t="n">
        <v>30.4</v>
      </c>
      <c r="D129" s="2" t="n">
        <v>26.2</v>
      </c>
      <c r="E129" s="2" t="n">
        <v>992.56</v>
      </c>
      <c r="F129" s="2" t="n">
        <v>42.96</v>
      </c>
      <c r="G129" s="2" t="n">
        <f aca="false">D129-(C129-D129)/2.21</f>
        <v>24.2995475113122</v>
      </c>
      <c r="H129" s="2" t="n">
        <f aca="false">F129-(C129-F129)/0.86</f>
        <v>57.5646511627907</v>
      </c>
      <c r="I129" s="2" t="n">
        <f aca="false">H129/100*6.105*EXP(17.27*G129/(237.7+G129))</f>
        <v>17.4367332590284</v>
      </c>
      <c r="J129" s="2" t="n">
        <v>0.5</v>
      </c>
      <c r="K129" s="2" t="n">
        <f aca="false">G129+0.33*I129-0.7*J129-4</f>
        <v>25.7036694867916</v>
      </c>
    </row>
    <row r="130" customFormat="false" ht="12.8" hidden="false" customHeight="false" outlineLevel="0" collapsed="false">
      <c r="A130" s="0" t="s">
        <v>139</v>
      </c>
      <c r="B130" s="1" t="n">
        <v>127</v>
      </c>
      <c r="C130" s="2" t="n">
        <v>30.4</v>
      </c>
      <c r="D130" s="2" t="n">
        <v>26.17</v>
      </c>
      <c r="E130" s="2" t="n">
        <v>992.58</v>
      </c>
      <c r="F130" s="2" t="n">
        <v>42.6</v>
      </c>
      <c r="G130" s="2" t="n">
        <f aca="false">D130-(C130-D130)/2.21</f>
        <v>24.2559728506787</v>
      </c>
      <c r="H130" s="2" t="n">
        <f aca="false">F130-(C130-F130)/0.86</f>
        <v>56.7860465116279</v>
      </c>
      <c r="I130" s="2" t="n">
        <f aca="false">H130/100*6.105*EXP(17.27*G130/(237.7+G130))</f>
        <v>17.1561159539086</v>
      </c>
      <c r="J130" s="2" t="n">
        <v>0.5</v>
      </c>
      <c r="K130" s="2" t="n">
        <f aca="false">G130+0.33*I130-0.7*J130-4</f>
        <v>25.5674911154686</v>
      </c>
    </row>
    <row r="131" customFormat="false" ht="12.8" hidden="false" customHeight="false" outlineLevel="0" collapsed="false">
      <c r="A131" s="0" t="s">
        <v>140</v>
      </c>
      <c r="B131" s="1" t="n">
        <v>128</v>
      </c>
      <c r="C131" s="2" t="n">
        <v>30.4</v>
      </c>
      <c r="D131" s="2" t="n">
        <v>26.09</v>
      </c>
      <c r="E131" s="2" t="n">
        <v>992.59</v>
      </c>
      <c r="F131" s="2" t="n">
        <v>42.77</v>
      </c>
      <c r="G131" s="2" t="n">
        <f aca="false">D131-(C131-D131)/2.21</f>
        <v>24.1397737556561</v>
      </c>
      <c r="H131" s="2" t="n">
        <f aca="false">F131-(C131-F131)/0.86</f>
        <v>57.1537209302326</v>
      </c>
      <c r="I131" s="2" t="n">
        <f aca="false">H131/100*6.105*EXP(17.27*G131/(237.7+G131))</f>
        <v>17.147530607128</v>
      </c>
      <c r="J131" s="2" t="n">
        <v>0.5</v>
      </c>
      <c r="K131" s="2" t="n">
        <f aca="false">G131+0.33*I131-0.7*J131-4</f>
        <v>25.4484588560084</v>
      </c>
    </row>
    <row r="132" customFormat="false" ht="12.8" hidden="false" customHeight="false" outlineLevel="0" collapsed="false">
      <c r="A132" s="0" t="s">
        <v>141</v>
      </c>
      <c r="B132" s="1" t="n">
        <v>129</v>
      </c>
      <c r="C132" s="2" t="n">
        <v>29.86</v>
      </c>
      <c r="D132" s="2" t="n">
        <v>26.18</v>
      </c>
      <c r="E132" s="2" t="n">
        <v>992.57</v>
      </c>
      <c r="F132" s="2" t="n">
        <v>42.58</v>
      </c>
      <c r="G132" s="2" t="n">
        <f aca="false">D132-(C132-D132)/2.21</f>
        <v>24.5148416289593</v>
      </c>
      <c r="H132" s="2" t="n">
        <f aca="false">F132-(C132-F132)/0.86</f>
        <v>57.3706976744186</v>
      </c>
      <c r="I132" s="2" t="n">
        <f aca="false">H132/100*6.105*EXP(17.27*G132/(237.7+G132))</f>
        <v>17.6029881837538</v>
      </c>
      <c r="J132" s="2" t="n">
        <v>0.5</v>
      </c>
      <c r="K132" s="2" t="n">
        <f aca="false">G132+0.33*I132-0.7*J132-4</f>
        <v>25.973827729598</v>
      </c>
    </row>
    <row r="133" customFormat="false" ht="12.8" hidden="false" customHeight="false" outlineLevel="0" collapsed="false">
      <c r="A133" s="0" t="s">
        <v>142</v>
      </c>
      <c r="B133" s="1" t="n">
        <v>130</v>
      </c>
      <c r="C133" s="2" t="n">
        <v>30.4</v>
      </c>
      <c r="D133" s="2" t="n">
        <v>26.13</v>
      </c>
      <c r="E133" s="2" t="n">
        <v>992.59</v>
      </c>
      <c r="F133" s="2" t="n">
        <v>42.81</v>
      </c>
      <c r="G133" s="2" t="n">
        <f aca="false">D133-(C133-D133)/2.21</f>
        <v>24.1978733031674</v>
      </c>
      <c r="H133" s="2" t="n">
        <f aca="false">F133-(C133-F133)/0.86</f>
        <v>57.2402325581395</v>
      </c>
      <c r="I133" s="2" t="n">
        <f aca="false">H133/100*6.105*EXP(17.27*G133/(237.7+G133))</f>
        <v>17.2333192115309</v>
      </c>
      <c r="J133" s="2" t="n">
        <v>0.5</v>
      </c>
      <c r="K133" s="2" t="n">
        <f aca="false">G133+0.33*I133-0.7*J133-4</f>
        <v>25.5348686429726</v>
      </c>
    </row>
    <row r="134" customFormat="false" ht="12.8" hidden="false" customHeight="false" outlineLevel="0" collapsed="false">
      <c r="A134" s="0" t="s">
        <v>143</v>
      </c>
      <c r="B134" s="1" t="n">
        <v>131</v>
      </c>
      <c r="C134" s="2" t="n">
        <v>30.4</v>
      </c>
      <c r="D134" s="2" t="n">
        <v>26.18</v>
      </c>
      <c r="E134" s="2" t="n">
        <v>992.56</v>
      </c>
      <c r="F134" s="2" t="n">
        <v>42.77</v>
      </c>
      <c r="G134" s="2" t="n">
        <f aca="false">D134-(C134-D134)/2.21</f>
        <v>24.2704977375566</v>
      </c>
      <c r="H134" s="2" t="n">
        <f aca="false">F134-(C134-F134)/0.86</f>
        <v>57.1537209302326</v>
      </c>
      <c r="I134" s="2" t="n">
        <f aca="false">H134/100*6.105*EXP(17.27*G134/(237.7+G134))</f>
        <v>17.2822066299981</v>
      </c>
      <c r="J134" s="2" t="n">
        <v>0.5</v>
      </c>
      <c r="K134" s="2" t="n">
        <f aca="false">G134+0.33*I134-0.7*J134-4</f>
        <v>25.6236259254559</v>
      </c>
    </row>
    <row r="135" customFormat="false" ht="12.8" hidden="false" customHeight="false" outlineLevel="0" collapsed="false">
      <c r="A135" s="0" t="s">
        <v>144</v>
      </c>
      <c r="B135" s="1" t="n">
        <v>132</v>
      </c>
      <c r="C135" s="2" t="n">
        <v>30.4</v>
      </c>
      <c r="D135" s="2" t="n">
        <v>26.26</v>
      </c>
      <c r="E135" s="2" t="n">
        <v>992.56</v>
      </c>
      <c r="F135" s="2" t="n">
        <v>41.47</v>
      </c>
      <c r="G135" s="2" t="n">
        <f aca="false">D135-(C135-D135)/2.21</f>
        <v>24.3866968325792</v>
      </c>
      <c r="H135" s="2" t="n">
        <f aca="false">F135-(C135-F135)/0.86</f>
        <v>54.3420930232558</v>
      </c>
      <c r="I135" s="2" t="n">
        <f aca="false">H135/100*6.105*EXP(17.27*G135/(237.7+G135))</f>
        <v>16.5465819442403</v>
      </c>
      <c r="J135" s="2" t="n">
        <v>0.5</v>
      </c>
      <c r="K135" s="2" t="n">
        <f aca="false">G135+0.33*I135-0.7*J135-4</f>
        <v>25.4970688741785</v>
      </c>
    </row>
    <row r="136" customFormat="false" ht="12.8" hidden="false" customHeight="false" outlineLevel="0" collapsed="false">
      <c r="A136" s="0" t="s">
        <v>145</v>
      </c>
      <c r="B136" s="1" t="n">
        <v>133</v>
      </c>
      <c r="C136" s="2" t="n">
        <v>30.4</v>
      </c>
      <c r="D136" s="2" t="n">
        <v>26.15</v>
      </c>
      <c r="E136" s="2" t="n">
        <v>992.6</v>
      </c>
      <c r="F136" s="2" t="n">
        <v>43.49</v>
      </c>
      <c r="G136" s="2" t="n">
        <f aca="false">D136-(C136-D136)/2.21</f>
        <v>24.2269230769231</v>
      </c>
      <c r="H136" s="2" t="n">
        <f aca="false">F136-(C136-F136)/0.86</f>
        <v>58.7109302325582</v>
      </c>
      <c r="I136" s="2" t="n">
        <f aca="false">H136/100*6.105*EXP(17.27*G136/(237.7+G136))</f>
        <v>17.7068572558538</v>
      </c>
      <c r="J136" s="2" t="n">
        <v>0.5</v>
      </c>
      <c r="K136" s="2" t="n">
        <f aca="false">G136+0.33*I136-0.7*J136-4</f>
        <v>25.7201859713548</v>
      </c>
    </row>
    <row r="137" customFormat="false" ht="12.8" hidden="false" customHeight="false" outlineLevel="0" collapsed="false">
      <c r="A137" s="0" t="s">
        <v>146</v>
      </c>
      <c r="B137" s="1" t="n">
        <v>134</v>
      </c>
      <c r="C137" s="2" t="n">
        <v>30.4</v>
      </c>
      <c r="D137" s="2" t="n">
        <v>26.11</v>
      </c>
      <c r="E137" s="2" t="n">
        <v>992.61</v>
      </c>
      <c r="F137" s="2" t="n">
        <v>42.36</v>
      </c>
      <c r="G137" s="2" t="n">
        <f aca="false">D137-(C137-D137)/2.21</f>
        <v>24.1688235294118</v>
      </c>
      <c r="H137" s="2" t="n">
        <f aca="false">F137-(C137-F137)/0.86</f>
        <v>56.266976744186</v>
      </c>
      <c r="I137" s="2" t="n">
        <f aca="false">H137/100*6.105*EXP(17.27*G137/(237.7+G137))</f>
        <v>16.9108709177661</v>
      </c>
      <c r="J137" s="2" t="n">
        <v>0.5</v>
      </c>
      <c r="K137" s="2" t="n">
        <f aca="false">G137+0.33*I137-0.7*J137-4</f>
        <v>25.3994109322746</v>
      </c>
    </row>
    <row r="138" customFormat="false" ht="12.8" hidden="false" customHeight="false" outlineLevel="0" collapsed="false">
      <c r="A138" s="0" t="s">
        <v>147</v>
      </c>
      <c r="B138" s="1" t="n">
        <v>135</v>
      </c>
      <c r="C138" s="2" t="n">
        <v>30.4</v>
      </c>
      <c r="D138" s="2" t="n">
        <v>26.08</v>
      </c>
      <c r="E138" s="2" t="n">
        <v>992.56</v>
      </c>
      <c r="F138" s="2" t="n">
        <v>42.3</v>
      </c>
      <c r="G138" s="2" t="n">
        <f aca="false">D138-(C138-D138)/2.21</f>
        <v>24.1252488687783</v>
      </c>
      <c r="H138" s="2" t="n">
        <f aca="false">F138-(C138-F138)/0.86</f>
        <v>56.1372093023256</v>
      </c>
      <c r="I138" s="2" t="n">
        <f aca="false">H138/100*6.105*EXP(17.27*G138/(237.7+G138))</f>
        <v>16.827909769169</v>
      </c>
      <c r="J138" s="2" t="n">
        <v>0.5</v>
      </c>
      <c r="K138" s="2" t="n">
        <f aca="false">G138+0.33*I138-0.7*J138-4</f>
        <v>25.328459092604</v>
      </c>
    </row>
    <row r="139" customFormat="false" ht="12.8" hidden="false" customHeight="false" outlineLevel="0" collapsed="false">
      <c r="A139" s="0" t="s">
        <v>148</v>
      </c>
      <c r="B139" s="1" t="n">
        <v>136</v>
      </c>
      <c r="C139" s="2" t="n">
        <v>30.4</v>
      </c>
      <c r="D139" s="2" t="n">
        <v>26.2</v>
      </c>
      <c r="E139" s="2" t="n">
        <v>992.61</v>
      </c>
      <c r="F139" s="2" t="n">
        <v>42.66</v>
      </c>
      <c r="G139" s="2" t="n">
        <f aca="false">D139-(C139-D139)/2.21</f>
        <v>24.2995475113122</v>
      </c>
      <c r="H139" s="2" t="n">
        <f aca="false">F139-(C139-F139)/0.86</f>
        <v>56.9158139534884</v>
      </c>
      <c r="I139" s="2" t="n">
        <f aca="false">H139/100*6.105*EXP(17.27*G139/(237.7+G139))</f>
        <v>17.2401959549954</v>
      </c>
      <c r="J139" s="2" t="n">
        <v>0.5</v>
      </c>
      <c r="K139" s="2" t="n">
        <f aca="false">G139+0.33*I139-0.7*J139-4</f>
        <v>25.6388121764607</v>
      </c>
    </row>
    <row r="140" customFormat="false" ht="12.8" hidden="false" customHeight="false" outlineLevel="0" collapsed="false">
      <c r="A140" s="0" t="s">
        <v>149</v>
      </c>
      <c r="B140" s="1" t="n">
        <v>137</v>
      </c>
      <c r="C140" s="2" t="n">
        <v>30.4</v>
      </c>
      <c r="D140" s="2" t="n">
        <v>26.15</v>
      </c>
      <c r="E140" s="2" t="n">
        <v>992.6</v>
      </c>
      <c r="F140" s="2" t="n">
        <v>42.4</v>
      </c>
      <c r="G140" s="2" t="n">
        <f aca="false">D140-(C140-D140)/2.21</f>
        <v>24.2269230769231</v>
      </c>
      <c r="H140" s="2" t="n">
        <f aca="false">F140-(C140-F140)/0.86</f>
        <v>56.353488372093</v>
      </c>
      <c r="I140" s="2" t="n">
        <f aca="false">H140/100*6.105*EXP(17.27*G140/(237.7+G140))</f>
        <v>16.9958672179361</v>
      </c>
      <c r="J140" s="2" t="n">
        <v>0.5</v>
      </c>
      <c r="K140" s="2" t="n">
        <f aca="false">G140+0.33*I140-0.7*J140-4</f>
        <v>25.485559258842</v>
      </c>
    </row>
    <row r="141" customFormat="false" ht="12.8" hidden="false" customHeight="false" outlineLevel="0" collapsed="false">
      <c r="A141" s="0" t="s">
        <v>150</v>
      </c>
      <c r="B141" s="1" t="n">
        <v>138</v>
      </c>
      <c r="C141" s="2" t="n">
        <v>29.32</v>
      </c>
      <c r="D141" s="2" t="n">
        <v>26.06</v>
      </c>
      <c r="E141" s="2" t="n">
        <v>992.59</v>
      </c>
      <c r="F141" s="2" t="n">
        <v>42.56</v>
      </c>
      <c r="G141" s="2" t="n">
        <f aca="false">D141-(C141-D141)/2.21</f>
        <v>24.584886877828</v>
      </c>
      <c r="H141" s="2" t="n">
        <f aca="false">F141-(C141-F141)/0.86</f>
        <v>57.9553488372093</v>
      </c>
      <c r="I141" s="2" t="n">
        <f aca="false">H141/100*6.105*EXP(17.27*G141/(237.7+G141))</f>
        <v>17.8568780086759</v>
      </c>
      <c r="J141" s="2" t="n">
        <v>0.5</v>
      </c>
      <c r="K141" s="2" t="n">
        <f aca="false">G141+0.33*I141-0.7*J141-4</f>
        <v>26.1276566206911</v>
      </c>
    </row>
    <row r="142" customFormat="false" ht="12.8" hidden="false" customHeight="false" outlineLevel="0" collapsed="false">
      <c r="A142" s="0" t="s">
        <v>151</v>
      </c>
      <c r="B142" s="1" t="n">
        <v>139</v>
      </c>
      <c r="C142" s="2" t="n">
        <v>30.4</v>
      </c>
      <c r="D142" s="2" t="n">
        <v>26.11</v>
      </c>
      <c r="E142" s="2" t="n">
        <v>992.59</v>
      </c>
      <c r="F142" s="2" t="n">
        <v>42.81</v>
      </c>
      <c r="G142" s="2" t="n">
        <f aca="false">D142-(C142-D142)/2.21</f>
        <v>24.1688235294118</v>
      </c>
      <c r="H142" s="2" t="n">
        <f aca="false">F142-(C142-F142)/0.86</f>
        <v>57.2402325581395</v>
      </c>
      <c r="I142" s="2" t="n">
        <f aca="false">H142/100*6.105*EXP(17.27*G142/(237.7+G142))</f>
        <v>17.2033800304302</v>
      </c>
      <c r="J142" s="2" t="n">
        <v>0.5</v>
      </c>
      <c r="K142" s="2" t="n">
        <f aca="false">G142+0.33*I142-0.7*J142-4</f>
        <v>25.4959389394537</v>
      </c>
    </row>
    <row r="143" customFormat="false" ht="12.8" hidden="false" customHeight="false" outlineLevel="0" collapsed="false">
      <c r="A143" s="0" t="s">
        <v>152</v>
      </c>
      <c r="B143" s="1" t="n">
        <v>140</v>
      </c>
      <c r="C143" s="2" t="n">
        <v>30.4</v>
      </c>
      <c r="D143" s="2" t="n">
        <v>26</v>
      </c>
      <c r="E143" s="2" t="n">
        <v>992.58</v>
      </c>
      <c r="F143" s="2" t="n">
        <v>42.88</v>
      </c>
      <c r="G143" s="2" t="n">
        <f aca="false">D143-(C143-D143)/2.21</f>
        <v>24.0090497737557</v>
      </c>
      <c r="H143" s="2" t="n">
        <f aca="false">F143-(C143-F143)/0.86</f>
        <v>57.3916279069768</v>
      </c>
      <c r="I143" s="2" t="n">
        <f aca="false">H143/100*6.105*EXP(17.27*G143/(237.7+G143))</f>
        <v>17.0845923060455</v>
      </c>
      <c r="J143" s="2" t="n">
        <v>0.5</v>
      </c>
      <c r="K143" s="2" t="n">
        <f aca="false">G143+0.33*I143-0.7*J143-4</f>
        <v>25.2969652347507</v>
      </c>
    </row>
    <row r="144" customFormat="false" ht="12.8" hidden="false" customHeight="false" outlineLevel="0" collapsed="false">
      <c r="A144" s="0" t="s">
        <v>153</v>
      </c>
      <c r="B144" s="1" t="n">
        <v>141</v>
      </c>
      <c r="C144" s="2" t="n">
        <v>30.4</v>
      </c>
      <c r="D144" s="2" t="n">
        <v>26.2</v>
      </c>
      <c r="E144" s="2" t="n">
        <v>992.58</v>
      </c>
      <c r="F144" s="2" t="n">
        <v>42.8</v>
      </c>
      <c r="G144" s="2" t="n">
        <f aca="false">D144-(C144-D144)/2.21</f>
        <v>24.2995475113122</v>
      </c>
      <c r="H144" s="2" t="n">
        <f aca="false">F144-(C144-F144)/0.86</f>
        <v>57.2186046511628</v>
      </c>
      <c r="I144" s="2" t="n">
        <f aca="false">H144/100*6.105*EXP(17.27*G144/(237.7+G144))</f>
        <v>17.3319133635441</v>
      </c>
      <c r="J144" s="2" t="n">
        <v>0.5</v>
      </c>
      <c r="K144" s="2" t="n">
        <f aca="false">G144+0.33*I144-0.7*J144-4</f>
        <v>25.6690789212818</v>
      </c>
    </row>
    <row r="145" customFormat="false" ht="12.8" hidden="false" customHeight="false" outlineLevel="0" collapsed="false">
      <c r="A145" s="0" t="s">
        <v>154</v>
      </c>
      <c r="B145" s="1" t="n">
        <v>142</v>
      </c>
      <c r="C145" s="2" t="n">
        <v>29.86</v>
      </c>
      <c r="D145" s="2" t="n">
        <v>26.15</v>
      </c>
      <c r="E145" s="2" t="n">
        <v>992.58</v>
      </c>
      <c r="F145" s="2" t="n">
        <v>42.4</v>
      </c>
      <c r="G145" s="2" t="n">
        <f aca="false">D145-(C145-D145)/2.21</f>
        <v>24.4712669683258</v>
      </c>
      <c r="H145" s="2" t="n">
        <f aca="false">F145-(C145-F145)/0.86</f>
        <v>56.9813953488372</v>
      </c>
      <c r="I145" s="2" t="n">
        <f aca="false">H145/100*6.105*EXP(17.27*G145/(237.7+G145))</f>
        <v>17.4381053300419</v>
      </c>
      <c r="J145" s="2" t="n">
        <v>0.5</v>
      </c>
      <c r="K145" s="2" t="n">
        <f aca="false">G145+0.33*I145-0.7*J145-4</f>
        <v>25.8758417272396</v>
      </c>
    </row>
    <row r="146" customFormat="false" ht="12.8" hidden="false" customHeight="false" outlineLevel="0" collapsed="false">
      <c r="A146" s="0" t="s">
        <v>155</v>
      </c>
      <c r="B146" s="1" t="n">
        <v>143</v>
      </c>
      <c r="C146" s="2" t="n">
        <v>30.4</v>
      </c>
      <c r="D146" s="2" t="n">
        <v>26.08</v>
      </c>
      <c r="E146" s="2" t="n">
        <v>992.56</v>
      </c>
      <c r="F146" s="2" t="n">
        <v>42.62</v>
      </c>
      <c r="G146" s="2" t="n">
        <f aca="false">D146-(C146-D146)/2.21</f>
        <v>24.1252488687783</v>
      </c>
      <c r="H146" s="2" t="n">
        <f aca="false">F146-(C146-F146)/0.86</f>
        <v>56.8293023255814</v>
      </c>
      <c r="I146" s="2" t="n">
        <f aca="false">H146/100*6.105*EXP(17.27*G146/(237.7+G146))</f>
        <v>17.0353742849859</v>
      </c>
      <c r="J146" s="2" t="n">
        <v>0.5</v>
      </c>
      <c r="K146" s="2" t="n">
        <f aca="false">G146+0.33*I146-0.7*J146-4</f>
        <v>25.3969223828236</v>
      </c>
    </row>
    <row r="147" customFormat="false" ht="12.8" hidden="false" customHeight="false" outlineLevel="0" collapsed="false">
      <c r="A147" s="0" t="s">
        <v>156</v>
      </c>
      <c r="B147" s="1" t="n">
        <v>144</v>
      </c>
      <c r="C147" s="2" t="n">
        <v>30.94</v>
      </c>
      <c r="D147" s="2" t="n">
        <v>26.09</v>
      </c>
      <c r="E147" s="2" t="n">
        <v>992.6</v>
      </c>
      <c r="F147" s="2" t="n">
        <v>42.37</v>
      </c>
      <c r="G147" s="2" t="n">
        <f aca="false">D147-(C147-D147)/2.21</f>
        <v>23.8954298642534</v>
      </c>
      <c r="H147" s="2" t="n">
        <f aca="false">F147-(C147-F147)/0.86</f>
        <v>55.6606976744186</v>
      </c>
      <c r="I147" s="2" t="n">
        <f aca="false">H147/100*6.105*EXP(17.27*G147/(237.7+G147))</f>
        <v>16.4568211925232</v>
      </c>
      <c r="J147" s="2" t="n">
        <v>0.5</v>
      </c>
      <c r="K147" s="2" t="n">
        <f aca="false">G147+0.33*I147-0.7*J147-4</f>
        <v>24.9761808577861</v>
      </c>
    </row>
    <row r="148" customFormat="false" ht="12.8" hidden="false" customHeight="false" outlineLevel="0" collapsed="false">
      <c r="A148" s="0" t="s">
        <v>157</v>
      </c>
      <c r="B148" s="1" t="n">
        <v>145</v>
      </c>
      <c r="C148" s="2" t="n">
        <v>30.4</v>
      </c>
      <c r="D148" s="2" t="n">
        <v>26.09</v>
      </c>
      <c r="E148" s="2" t="n">
        <v>992.56</v>
      </c>
      <c r="F148" s="2" t="n">
        <v>42.47</v>
      </c>
      <c r="G148" s="2" t="n">
        <f aca="false">D148-(C148-D148)/2.21</f>
        <v>24.1397737556561</v>
      </c>
      <c r="H148" s="2" t="n">
        <f aca="false">F148-(C148-F148)/0.86</f>
        <v>56.5048837209302</v>
      </c>
      <c r="I148" s="2" t="n">
        <f aca="false">H148/100*6.105*EXP(17.27*G148/(237.7+G148))</f>
        <v>16.9528633881881</v>
      </c>
      <c r="J148" s="2" t="n">
        <v>0.5</v>
      </c>
      <c r="K148" s="2" t="n">
        <f aca="false">G148+0.33*I148-0.7*J148-4</f>
        <v>25.3842186737582</v>
      </c>
    </row>
    <row r="149" customFormat="false" ht="12.8" hidden="false" customHeight="false" outlineLevel="0" collapsed="false">
      <c r="A149" s="0" t="s">
        <v>158</v>
      </c>
      <c r="B149" s="1" t="n">
        <v>146</v>
      </c>
      <c r="C149" s="2" t="n">
        <v>30.4</v>
      </c>
      <c r="D149" s="2" t="n">
        <v>26.13</v>
      </c>
      <c r="E149" s="2" t="n">
        <v>992.58</v>
      </c>
      <c r="F149" s="2" t="n">
        <v>41.96</v>
      </c>
      <c r="G149" s="2" t="n">
        <f aca="false">D149-(C149-D149)/2.21</f>
        <v>24.1978733031674</v>
      </c>
      <c r="H149" s="2" t="n">
        <f aca="false">F149-(C149-F149)/0.86</f>
        <v>55.4018604651163</v>
      </c>
      <c r="I149" s="2" t="n">
        <f aca="false">H149/100*6.105*EXP(17.27*G149/(237.7+G149))</f>
        <v>16.6798404485566</v>
      </c>
      <c r="J149" s="2" t="n">
        <v>0.5</v>
      </c>
      <c r="K149" s="2" t="n">
        <f aca="false">G149+0.33*I149-0.7*J149-4</f>
        <v>25.3522206511911</v>
      </c>
    </row>
    <row r="150" customFormat="false" ht="12.8" hidden="false" customHeight="false" outlineLevel="0" collapsed="false">
      <c r="A150" s="0" t="s">
        <v>159</v>
      </c>
      <c r="B150" s="1" t="n">
        <v>147</v>
      </c>
      <c r="C150" s="2" t="n">
        <v>29.86</v>
      </c>
      <c r="D150" s="2" t="n">
        <v>26.11</v>
      </c>
      <c r="E150" s="2" t="n">
        <v>992.56</v>
      </c>
      <c r="F150" s="2" t="n">
        <v>43.97</v>
      </c>
      <c r="G150" s="2" t="n">
        <f aca="false">D150-(C150-D150)/2.21</f>
        <v>24.4131674208145</v>
      </c>
      <c r="H150" s="2" t="n">
        <f aca="false">F150-(C150-F150)/0.86</f>
        <v>60.376976744186</v>
      </c>
      <c r="I150" s="2" t="n">
        <f aca="false">H150/100*6.105*EXP(17.27*G150/(237.7+G150))</f>
        <v>18.4132420527486</v>
      </c>
      <c r="J150" s="2" t="n">
        <v>0.5</v>
      </c>
      <c r="K150" s="2" t="n">
        <f aca="false">G150+0.33*I150-0.7*J150-4</f>
        <v>26.1395372982215</v>
      </c>
    </row>
    <row r="151" customFormat="false" ht="12.8" hidden="false" customHeight="false" outlineLevel="0" collapsed="false">
      <c r="A151" s="0" t="s">
        <v>160</v>
      </c>
      <c r="B151" s="1" t="n">
        <v>148</v>
      </c>
      <c r="C151" s="2" t="n">
        <v>30.4</v>
      </c>
      <c r="D151" s="2" t="n">
        <v>26.2</v>
      </c>
      <c r="E151" s="2" t="n">
        <v>992.59</v>
      </c>
      <c r="F151" s="2" t="n">
        <v>42.17</v>
      </c>
      <c r="G151" s="2" t="n">
        <f aca="false">D151-(C151-D151)/2.21</f>
        <v>24.2995475113122</v>
      </c>
      <c r="H151" s="2" t="n">
        <f aca="false">F151-(C151-F151)/0.86</f>
        <v>55.8560465116279</v>
      </c>
      <c r="I151" s="2" t="n">
        <f aca="false">H151/100*6.105*EXP(17.27*G151/(237.7+G151))</f>
        <v>16.9191850250748</v>
      </c>
      <c r="J151" s="2" t="n">
        <v>0.5</v>
      </c>
      <c r="K151" s="2" t="n">
        <f aca="false">G151+0.33*I151-0.7*J151-4</f>
        <v>25.5328785695869</v>
      </c>
    </row>
    <row r="152" customFormat="false" ht="12.8" hidden="false" customHeight="false" outlineLevel="0" collapsed="false">
      <c r="A152" s="0" t="s">
        <v>161</v>
      </c>
      <c r="B152" s="1" t="n">
        <v>149</v>
      </c>
      <c r="C152" s="2" t="n">
        <v>30.4</v>
      </c>
      <c r="D152" s="2" t="n">
        <v>26.04</v>
      </c>
      <c r="E152" s="2" t="n">
        <v>992.6</v>
      </c>
      <c r="F152" s="2" t="n">
        <v>43.22</v>
      </c>
      <c r="G152" s="2" t="n">
        <f aca="false">D152-(C152-D152)/2.21</f>
        <v>24.067149321267</v>
      </c>
      <c r="H152" s="2" t="n">
        <f aca="false">F152-(C152-F152)/0.86</f>
        <v>58.126976744186</v>
      </c>
      <c r="I152" s="2" t="n">
        <f aca="false">H152/100*6.105*EXP(17.27*G152/(237.7+G152))</f>
        <v>17.3638404493877</v>
      </c>
      <c r="J152" s="2" t="n">
        <v>0.5</v>
      </c>
      <c r="K152" s="2" t="n">
        <f aca="false">G152+0.33*I152-0.7*J152-4</f>
        <v>25.4472166695649</v>
      </c>
    </row>
    <row r="153" customFormat="false" ht="12.8" hidden="false" customHeight="false" outlineLevel="0" collapsed="false">
      <c r="A153" s="0" t="s">
        <v>162</v>
      </c>
      <c r="B153" s="1" t="n">
        <v>150</v>
      </c>
      <c r="C153" s="2" t="n">
        <v>29.86</v>
      </c>
      <c r="D153" s="2" t="n">
        <v>26.18</v>
      </c>
      <c r="E153" s="2" t="n">
        <v>992.62</v>
      </c>
      <c r="F153" s="2" t="n">
        <v>42.69</v>
      </c>
      <c r="G153" s="2" t="n">
        <f aca="false">D153-(C153-D153)/2.21</f>
        <v>24.5148416289593</v>
      </c>
      <c r="H153" s="2" t="n">
        <f aca="false">F153-(C153-F153)/0.86</f>
        <v>57.6086046511628</v>
      </c>
      <c r="I153" s="2" t="n">
        <f aca="false">H153/100*6.105*EXP(17.27*G153/(237.7+G153))</f>
        <v>17.675984920245</v>
      </c>
      <c r="J153" s="2" t="n">
        <v>0.5</v>
      </c>
      <c r="K153" s="2" t="n">
        <f aca="false">G153+0.33*I153-0.7*J153-4</f>
        <v>25.9979166526401</v>
      </c>
    </row>
    <row r="154" customFormat="false" ht="12.8" hidden="false" customHeight="false" outlineLevel="0" collapsed="false">
      <c r="A154" s="0" t="s">
        <v>163</v>
      </c>
      <c r="B154" s="1" t="n">
        <v>151</v>
      </c>
      <c r="C154" s="2" t="n">
        <v>30.4</v>
      </c>
      <c r="D154" s="2" t="n">
        <v>26.15</v>
      </c>
      <c r="E154" s="2" t="n">
        <v>992.62</v>
      </c>
      <c r="F154" s="2" t="n">
        <v>42.7</v>
      </c>
      <c r="G154" s="2" t="n">
        <f aca="false">D154-(C154-D154)/2.21</f>
        <v>24.2269230769231</v>
      </c>
      <c r="H154" s="2" t="n">
        <f aca="false">F154-(C154-F154)/0.86</f>
        <v>57.0023255813954</v>
      </c>
      <c r="I154" s="2" t="n">
        <f aca="false">H154/100*6.105*EXP(17.27*G154/(237.7+G154))</f>
        <v>17.1915525494731</v>
      </c>
      <c r="J154" s="2" t="n">
        <v>0.5</v>
      </c>
      <c r="K154" s="2" t="n">
        <f aca="false">G154+0.33*I154-0.7*J154-4</f>
        <v>25.5501354182492</v>
      </c>
    </row>
    <row r="155" customFormat="false" ht="12.8" hidden="false" customHeight="false" outlineLevel="0" collapsed="false">
      <c r="A155" s="0" t="s">
        <v>164</v>
      </c>
      <c r="B155" s="1" t="n">
        <v>152</v>
      </c>
      <c r="C155" s="2" t="n">
        <v>30.4</v>
      </c>
      <c r="D155" s="2" t="n">
        <v>26.15</v>
      </c>
      <c r="E155" s="2" t="n">
        <v>992.6</v>
      </c>
      <c r="F155" s="2" t="n">
        <v>42.81</v>
      </c>
      <c r="G155" s="2" t="n">
        <f aca="false">D155-(C155-D155)/2.21</f>
        <v>24.2269230769231</v>
      </c>
      <c r="H155" s="2" t="n">
        <f aca="false">F155-(C155-F155)/0.86</f>
        <v>57.2402325581395</v>
      </c>
      <c r="I155" s="2" t="n">
        <f aca="false">H155/100*6.105*EXP(17.27*G155/(237.7+G155))</f>
        <v>17.2633038377033</v>
      </c>
      <c r="J155" s="2" t="n">
        <v>0.5</v>
      </c>
      <c r="K155" s="2" t="n">
        <f aca="false">G155+0.33*I155-0.7*J155-4</f>
        <v>25.5738133433652</v>
      </c>
    </row>
    <row r="156" customFormat="false" ht="12.8" hidden="false" customHeight="false" outlineLevel="0" collapsed="false">
      <c r="A156" s="0" t="s">
        <v>165</v>
      </c>
      <c r="B156" s="1" t="n">
        <v>153</v>
      </c>
      <c r="C156" s="2" t="n">
        <v>30.4</v>
      </c>
      <c r="D156" s="2" t="n">
        <v>26.11</v>
      </c>
      <c r="E156" s="2" t="n">
        <v>992.62</v>
      </c>
      <c r="F156" s="2" t="n">
        <v>42.4</v>
      </c>
      <c r="G156" s="2" t="n">
        <f aca="false">D156-(C156-D156)/2.21</f>
        <v>24.1688235294118</v>
      </c>
      <c r="H156" s="2" t="n">
        <f aca="false">F156-(C156-F156)/0.86</f>
        <v>56.353488372093</v>
      </c>
      <c r="I156" s="2" t="n">
        <f aca="false">H156/100*6.105*EXP(17.27*G156/(237.7+G156))</f>
        <v>16.9368717277807</v>
      </c>
      <c r="J156" s="2" t="n">
        <v>0.5</v>
      </c>
      <c r="K156" s="2" t="n">
        <f aca="false">G156+0.33*I156-0.7*J156-4</f>
        <v>25.4079911995794</v>
      </c>
    </row>
    <row r="157" customFormat="false" ht="12.8" hidden="false" customHeight="false" outlineLevel="0" collapsed="false">
      <c r="A157" s="0" t="s">
        <v>166</v>
      </c>
      <c r="B157" s="1" t="n">
        <v>154</v>
      </c>
      <c r="C157" s="2" t="n">
        <v>30.4</v>
      </c>
      <c r="D157" s="2" t="n">
        <v>26.13</v>
      </c>
      <c r="E157" s="2" t="n">
        <v>992.61</v>
      </c>
      <c r="F157" s="2" t="n">
        <v>42.39</v>
      </c>
      <c r="G157" s="2" t="n">
        <f aca="false">D157-(C157-D157)/2.21</f>
        <v>24.1978733031674</v>
      </c>
      <c r="H157" s="2" t="n">
        <f aca="false">F157-(C157-F157)/0.86</f>
        <v>56.3318604651163</v>
      </c>
      <c r="I157" s="2" t="n">
        <f aca="false">H157/100*6.105*EXP(17.27*G157/(237.7+G157))</f>
        <v>16.9598355874731</v>
      </c>
      <c r="J157" s="2" t="n">
        <v>0.5</v>
      </c>
      <c r="K157" s="2" t="n">
        <f aca="false">G157+0.33*I157-0.7*J157-4</f>
        <v>25.4446190470335</v>
      </c>
    </row>
    <row r="158" customFormat="false" ht="12.8" hidden="false" customHeight="false" outlineLevel="0" collapsed="false">
      <c r="A158" s="0" t="s">
        <v>167</v>
      </c>
      <c r="B158" s="1" t="n">
        <v>155</v>
      </c>
      <c r="C158" s="2" t="n">
        <v>30.4</v>
      </c>
      <c r="D158" s="2" t="n">
        <v>26.09</v>
      </c>
      <c r="E158" s="2" t="n">
        <v>992.6</v>
      </c>
      <c r="F158" s="2" t="n">
        <v>43.07</v>
      </c>
      <c r="G158" s="2" t="n">
        <f aca="false">D158-(C158-D158)/2.21</f>
        <v>24.1397737556561</v>
      </c>
      <c r="H158" s="2" t="n">
        <f aca="false">F158-(C158-F158)/0.86</f>
        <v>57.8025581395349</v>
      </c>
      <c r="I158" s="2" t="n">
        <f aca="false">H158/100*6.105*EXP(17.27*G158/(237.7+G158))</f>
        <v>17.3421978260679</v>
      </c>
      <c r="J158" s="2" t="n">
        <v>0.5</v>
      </c>
      <c r="K158" s="2" t="n">
        <f aca="false">G158+0.33*I158-0.7*J158-4</f>
        <v>25.5126990382585</v>
      </c>
    </row>
    <row r="159" customFormat="false" ht="12.8" hidden="false" customHeight="false" outlineLevel="0" collapsed="false">
      <c r="A159" s="0" t="s">
        <v>168</v>
      </c>
      <c r="B159" s="1" t="n">
        <v>156</v>
      </c>
      <c r="C159" s="2" t="n">
        <v>30.4</v>
      </c>
      <c r="D159" s="2" t="n">
        <v>26.15</v>
      </c>
      <c r="E159" s="2" t="n">
        <v>992.6</v>
      </c>
      <c r="F159" s="2" t="n">
        <v>42.85</v>
      </c>
      <c r="G159" s="2" t="n">
        <f aca="false">D159-(C159-D159)/2.21</f>
        <v>24.2269230769231</v>
      </c>
      <c r="H159" s="2" t="n">
        <f aca="false">F159-(C159-F159)/0.86</f>
        <v>57.3267441860465</v>
      </c>
      <c r="I159" s="2" t="n">
        <f aca="false">H159/100*6.105*EXP(17.27*G159/(237.7+G159))</f>
        <v>17.2893952152416</v>
      </c>
      <c r="J159" s="2" t="n">
        <v>0.5</v>
      </c>
      <c r="K159" s="2" t="n">
        <f aca="false">G159+0.33*I159-0.7*J159-4</f>
        <v>25.5824234979528</v>
      </c>
    </row>
    <row r="160" customFormat="false" ht="12.8" hidden="false" customHeight="false" outlineLevel="0" collapsed="false">
      <c r="A160" s="0" t="s">
        <v>169</v>
      </c>
      <c r="B160" s="1" t="n">
        <v>157</v>
      </c>
      <c r="C160" s="2" t="n">
        <v>30.4</v>
      </c>
      <c r="D160" s="2" t="n">
        <v>26.04</v>
      </c>
      <c r="E160" s="2" t="n">
        <v>992.66</v>
      </c>
      <c r="F160" s="2" t="n">
        <v>42.82</v>
      </c>
      <c r="G160" s="2" t="n">
        <f aca="false">D160-(C160-D160)/2.21</f>
        <v>24.067149321267</v>
      </c>
      <c r="H160" s="2" t="n">
        <f aca="false">F160-(C160-F160)/0.86</f>
        <v>57.2618604651163</v>
      </c>
      <c r="I160" s="2" t="n">
        <f aca="false">H160/100*6.105*EXP(17.27*G160/(237.7+G160))</f>
        <v>17.1054106826712</v>
      </c>
      <c r="J160" s="2" t="n">
        <v>0.5</v>
      </c>
      <c r="K160" s="2" t="n">
        <f aca="false">G160+0.33*I160-0.7*J160-4</f>
        <v>25.3619348465485</v>
      </c>
    </row>
    <row r="161" customFormat="false" ht="12.8" hidden="false" customHeight="false" outlineLevel="0" collapsed="false">
      <c r="A161" s="0" t="s">
        <v>170</v>
      </c>
      <c r="B161" s="1" t="n">
        <v>158</v>
      </c>
      <c r="C161" s="2" t="n">
        <v>30.94</v>
      </c>
      <c r="D161" s="2" t="n">
        <v>26.09</v>
      </c>
      <c r="E161" s="2" t="n">
        <v>992.62</v>
      </c>
      <c r="F161" s="2" t="n">
        <v>42.78</v>
      </c>
      <c r="G161" s="2" t="n">
        <f aca="false">D161-(C161-D161)/2.21</f>
        <v>23.8954298642534</v>
      </c>
      <c r="H161" s="2" t="n">
        <f aca="false">F161-(C161-F161)/0.86</f>
        <v>56.5474418604651</v>
      </c>
      <c r="I161" s="2" t="n">
        <f aca="false">H161/100*6.105*EXP(17.27*G161/(237.7+G161))</f>
        <v>16.7189988353303</v>
      </c>
      <c r="J161" s="2" t="n">
        <v>0.5</v>
      </c>
      <c r="K161" s="2" t="n">
        <f aca="false">G161+0.33*I161-0.7*J161-4</f>
        <v>25.0626994799124</v>
      </c>
    </row>
    <row r="162" customFormat="false" ht="12.8" hidden="false" customHeight="false" outlineLevel="0" collapsed="false">
      <c r="A162" s="0" t="s">
        <v>171</v>
      </c>
      <c r="B162" s="1" t="n">
        <v>159</v>
      </c>
      <c r="C162" s="2" t="n">
        <v>30.4</v>
      </c>
      <c r="D162" s="2" t="n">
        <v>26.11</v>
      </c>
      <c r="E162" s="2" t="n">
        <v>992.66</v>
      </c>
      <c r="F162" s="2" t="n">
        <v>42.54</v>
      </c>
      <c r="G162" s="2" t="n">
        <f aca="false">D162-(C162-D162)/2.21</f>
        <v>24.1688235294118</v>
      </c>
      <c r="H162" s="2" t="n">
        <f aca="false">F162-(C162-F162)/0.86</f>
        <v>56.6562790697674</v>
      </c>
      <c r="I162" s="2" t="n">
        <f aca="false">H162/100*6.105*EXP(17.27*G162/(237.7+G162))</f>
        <v>17.0278745628317</v>
      </c>
      <c r="J162" s="2" t="n">
        <v>0.5</v>
      </c>
      <c r="K162" s="2" t="n">
        <f aca="false">G162+0.33*I162-0.7*J162-4</f>
        <v>25.4380221351462</v>
      </c>
    </row>
    <row r="163" customFormat="false" ht="12.8" hidden="false" customHeight="false" outlineLevel="0" collapsed="false">
      <c r="A163" s="0" t="s">
        <v>172</v>
      </c>
      <c r="B163" s="1" t="n">
        <v>160</v>
      </c>
      <c r="C163" s="2" t="n">
        <v>30.4</v>
      </c>
      <c r="D163" s="2" t="n">
        <v>26.08</v>
      </c>
      <c r="E163" s="2" t="n">
        <v>992.64</v>
      </c>
      <c r="F163" s="2" t="n">
        <v>43.02</v>
      </c>
      <c r="G163" s="2" t="n">
        <f aca="false">D163-(C163-D163)/2.21</f>
        <v>24.1252488687783</v>
      </c>
      <c r="H163" s="2" t="n">
        <f aca="false">F163-(C163-F163)/0.86</f>
        <v>57.6944186046512</v>
      </c>
      <c r="I163" s="2" t="n">
        <f aca="false">H163/100*6.105*EXP(17.27*G163/(237.7+G163))</f>
        <v>17.294704929757</v>
      </c>
      <c r="J163" s="2" t="n">
        <v>0.5</v>
      </c>
      <c r="K163" s="2" t="n">
        <f aca="false">G163+0.33*I163-0.7*J163-4</f>
        <v>25.4825014955981</v>
      </c>
    </row>
    <row r="164" customFormat="false" ht="12.8" hidden="false" customHeight="false" outlineLevel="0" collapsed="false">
      <c r="A164" s="0" t="s">
        <v>173</v>
      </c>
      <c r="B164" s="1" t="n">
        <v>161</v>
      </c>
      <c r="C164" s="2" t="n">
        <v>30.4</v>
      </c>
      <c r="D164" s="2" t="n">
        <v>26.18</v>
      </c>
      <c r="E164" s="2" t="n">
        <v>992.61</v>
      </c>
      <c r="F164" s="2" t="n">
        <v>42.26</v>
      </c>
      <c r="G164" s="2" t="n">
        <f aca="false">D164-(C164-D164)/2.21</f>
        <v>24.2704977375566</v>
      </c>
      <c r="H164" s="2" t="n">
        <f aca="false">F164-(C164-F164)/0.86</f>
        <v>56.0506976744186</v>
      </c>
      <c r="I164" s="2" t="n">
        <f aca="false">H164/100*6.105*EXP(17.27*G164/(237.7+G164))</f>
        <v>16.9486732131985</v>
      </c>
      <c r="J164" s="2" t="n">
        <v>0.5</v>
      </c>
      <c r="K164" s="2" t="n">
        <f aca="false">G164+0.33*I164-0.7*J164-4</f>
        <v>25.5135598979121</v>
      </c>
    </row>
    <row r="165" customFormat="false" ht="12.8" hidden="false" customHeight="false" outlineLevel="0" collapsed="false">
      <c r="A165" s="0" t="s">
        <v>174</v>
      </c>
      <c r="B165" s="1" t="n">
        <v>162</v>
      </c>
      <c r="C165" s="2" t="n">
        <v>30.4</v>
      </c>
      <c r="D165" s="2" t="n">
        <v>26.11</v>
      </c>
      <c r="E165" s="2" t="n">
        <v>992.61</v>
      </c>
      <c r="F165" s="2" t="n">
        <v>43.05</v>
      </c>
      <c r="G165" s="2" t="n">
        <f aca="false">D165-(C165-D165)/2.21</f>
        <v>24.1688235294118</v>
      </c>
      <c r="H165" s="2" t="n">
        <f aca="false">F165-(C165-F165)/0.86</f>
        <v>57.7593023255814</v>
      </c>
      <c r="I165" s="2" t="n">
        <f aca="false">H165/100*6.105*EXP(17.27*G165/(237.7+G165))</f>
        <v>17.3593848905177</v>
      </c>
      <c r="J165" s="2" t="n">
        <v>0.5</v>
      </c>
      <c r="K165" s="2" t="n">
        <f aca="false">G165+0.33*I165-0.7*J165-4</f>
        <v>25.5474205432826</v>
      </c>
    </row>
    <row r="166" customFormat="false" ht="12.8" hidden="false" customHeight="false" outlineLevel="0" collapsed="false">
      <c r="A166" s="0" t="s">
        <v>175</v>
      </c>
      <c r="B166" s="1" t="n">
        <v>163</v>
      </c>
      <c r="C166" s="2" t="n">
        <v>30.4</v>
      </c>
      <c r="D166" s="2" t="n">
        <v>26.11</v>
      </c>
      <c r="E166" s="2" t="n">
        <v>992.6</v>
      </c>
      <c r="F166" s="2" t="n">
        <v>42.85</v>
      </c>
      <c r="G166" s="2" t="n">
        <f aca="false">D166-(C166-D166)/2.21</f>
        <v>24.1688235294118</v>
      </c>
      <c r="H166" s="2" t="n">
        <f aca="false">F166-(C166-F166)/0.86</f>
        <v>57.3267441860465</v>
      </c>
      <c r="I166" s="2" t="n">
        <f aca="false">H166/100*6.105*EXP(17.27*G166/(237.7+G166))</f>
        <v>17.2293808404448</v>
      </c>
      <c r="J166" s="2" t="n">
        <v>0.5</v>
      </c>
      <c r="K166" s="2" t="n">
        <f aca="false">G166+0.33*I166-0.7*J166-4</f>
        <v>25.5045192067585</v>
      </c>
    </row>
    <row r="167" customFormat="false" ht="12.8" hidden="false" customHeight="false" outlineLevel="0" collapsed="false">
      <c r="A167" s="0" t="s">
        <v>176</v>
      </c>
      <c r="B167" s="1" t="n">
        <v>164</v>
      </c>
      <c r="C167" s="2" t="n">
        <v>30.4</v>
      </c>
      <c r="D167" s="2" t="n">
        <v>26.17</v>
      </c>
      <c r="E167" s="2" t="n">
        <v>992.61</v>
      </c>
      <c r="F167" s="2" t="n">
        <v>42.43</v>
      </c>
      <c r="G167" s="2" t="n">
        <f aca="false">D167-(C167-D167)/2.21</f>
        <v>24.2559728506787</v>
      </c>
      <c r="H167" s="2" t="n">
        <f aca="false">F167-(C167-F167)/0.86</f>
        <v>56.4183720930233</v>
      </c>
      <c r="I167" s="2" t="n">
        <f aca="false">H167/100*6.105*EXP(17.27*G167/(237.7+G167))</f>
        <v>17.0450347051448</v>
      </c>
      <c r="J167" s="2" t="n">
        <v>0.5</v>
      </c>
      <c r="K167" s="2" t="n">
        <f aca="false">G167+0.33*I167-0.7*J167-4</f>
        <v>25.5308343033765</v>
      </c>
    </row>
    <row r="168" customFormat="false" ht="12.8" hidden="false" customHeight="false" outlineLevel="0" collapsed="false">
      <c r="A168" s="0" t="s">
        <v>177</v>
      </c>
      <c r="B168" s="1" t="n">
        <v>165</v>
      </c>
      <c r="C168" s="2" t="n">
        <v>30.4</v>
      </c>
      <c r="D168" s="2" t="n">
        <v>26.13</v>
      </c>
      <c r="E168" s="2" t="n">
        <v>992.58</v>
      </c>
      <c r="F168" s="2" t="n">
        <v>42.55</v>
      </c>
      <c r="G168" s="2" t="n">
        <f aca="false">D168-(C168-D168)/2.21</f>
        <v>24.1978733031674</v>
      </c>
      <c r="H168" s="2" t="n">
        <f aca="false">F168-(C168-F168)/0.86</f>
        <v>56.6779069767442</v>
      </c>
      <c r="I168" s="2" t="n">
        <f aca="false">H168/100*6.105*EXP(17.27*G168/(237.7+G168))</f>
        <v>17.0640198252094</v>
      </c>
      <c r="J168" s="2" t="n">
        <v>0.5</v>
      </c>
      <c r="K168" s="2" t="n">
        <f aca="false">G168+0.33*I168-0.7*J168-4</f>
        <v>25.4789998454865</v>
      </c>
    </row>
    <row r="169" customFormat="false" ht="12.8" hidden="false" customHeight="false" outlineLevel="0" collapsed="false">
      <c r="A169" s="0" t="s">
        <v>178</v>
      </c>
      <c r="B169" s="1" t="n">
        <v>166</v>
      </c>
      <c r="C169" s="2" t="n">
        <v>30.4</v>
      </c>
      <c r="D169" s="2" t="n">
        <v>26.13</v>
      </c>
      <c r="E169" s="2" t="n">
        <v>992.59</v>
      </c>
      <c r="F169" s="2" t="n">
        <v>42.31</v>
      </c>
      <c r="G169" s="2" t="n">
        <f aca="false">D169-(C169-D169)/2.21</f>
        <v>24.1978733031674</v>
      </c>
      <c r="H169" s="2" t="n">
        <f aca="false">F169-(C169-F169)/0.86</f>
        <v>56.1588372093023</v>
      </c>
      <c r="I169" s="2" t="n">
        <f aca="false">H169/100*6.105*EXP(17.27*G169/(237.7+G169))</f>
        <v>16.9077434686049</v>
      </c>
      <c r="J169" s="2" t="n">
        <v>0.5</v>
      </c>
      <c r="K169" s="2" t="n">
        <f aca="false">G169+0.33*I169-0.7*J169-4</f>
        <v>25.427428647807</v>
      </c>
    </row>
    <row r="170" customFormat="false" ht="12.8" hidden="false" customHeight="false" outlineLevel="0" collapsed="false">
      <c r="A170" s="0" t="s">
        <v>179</v>
      </c>
      <c r="B170" s="1" t="n">
        <v>167</v>
      </c>
      <c r="C170" s="2" t="n">
        <v>30.4</v>
      </c>
      <c r="D170" s="2" t="n">
        <v>26.08</v>
      </c>
      <c r="E170" s="2" t="n">
        <v>992.56</v>
      </c>
      <c r="F170" s="2" t="n">
        <v>42.4</v>
      </c>
      <c r="G170" s="2" t="n">
        <f aca="false">D170-(C170-D170)/2.21</f>
        <v>24.1252488687783</v>
      </c>
      <c r="H170" s="2" t="n">
        <f aca="false">F170-(C170-F170)/0.86</f>
        <v>56.353488372093</v>
      </c>
      <c r="I170" s="2" t="n">
        <f aca="false">H170/100*6.105*EXP(17.27*G170/(237.7+G170))</f>
        <v>16.8927424303618</v>
      </c>
      <c r="J170" s="2" t="n">
        <v>0.5</v>
      </c>
      <c r="K170" s="2" t="n">
        <f aca="false">G170+0.33*I170-0.7*J170-4</f>
        <v>25.3498538707977</v>
      </c>
    </row>
    <row r="171" customFormat="false" ht="12.8" hidden="false" customHeight="false" outlineLevel="0" collapsed="false">
      <c r="A171" s="0" t="s">
        <v>180</v>
      </c>
      <c r="B171" s="1" t="n">
        <v>168</v>
      </c>
      <c r="C171" s="2" t="n">
        <v>29.86</v>
      </c>
      <c r="D171" s="2" t="n">
        <v>26.26</v>
      </c>
      <c r="E171" s="2" t="n">
        <v>992.59</v>
      </c>
      <c r="F171" s="2" t="n">
        <v>42.51</v>
      </c>
      <c r="G171" s="2" t="n">
        <f aca="false">D171-(C171-D171)/2.21</f>
        <v>24.6310407239819</v>
      </c>
      <c r="H171" s="2" t="n">
        <f aca="false">F171-(C171-F171)/0.86</f>
        <v>57.2193023255814</v>
      </c>
      <c r="I171" s="2" t="n">
        <f aca="false">H171/100*6.105*EXP(17.27*G171/(237.7+G171))</f>
        <v>17.6787052224812</v>
      </c>
      <c r="J171" s="2" t="n">
        <v>0.5</v>
      </c>
      <c r="K171" s="2" t="n">
        <f aca="false">G171+0.33*I171-0.7*J171-4</f>
        <v>26.1150134474007</v>
      </c>
    </row>
    <row r="172" customFormat="false" ht="12.8" hidden="false" customHeight="false" outlineLevel="0" collapsed="false">
      <c r="A172" s="0" t="s">
        <v>181</v>
      </c>
      <c r="B172" s="1" t="n">
        <v>169</v>
      </c>
      <c r="C172" s="2" t="n">
        <v>30.4</v>
      </c>
      <c r="D172" s="2" t="n">
        <v>26.15</v>
      </c>
      <c r="E172" s="2" t="n">
        <v>992.6</v>
      </c>
      <c r="F172" s="2" t="n">
        <v>42.73</v>
      </c>
      <c r="G172" s="2" t="n">
        <f aca="false">D172-(C172-D172)/2.21</f>
        <v>24.2269230769231</v>
      </c>
      <c r="H172" s="2" t="n">
        <f aca="false">F172-(C172-F172)/0.86</f>
        <v>57.0672093023256</v>
      </c>
      <c r="I172" s="2" t="n">
        <f aca="false">H172/100*6.105*EXP(17.27*G172/(237.7+G172))</f>
        <v>17.2111210826268</v>
      </c>
      <c r="J172" s="2" t="n">
        <v>0.5</v>
      </c>
      <c r="K172" s="2" t="n">
        <f aca="false">G172+0.33*I172-0.7*J172-4</f>
        <v>25.5565930341899</v>
      </c>
    </row>
    <row r="173" customFormat="false" ht="12.8" hidden="false" customHeight="false" outlineLevel="0" collapsed="false">
      <c r="A173" s="0" t="s">
        <v>182</v>
      </c>
      <c r="B173" s="1" t="n">
        <v>170</v>
      </c>
      <c r="C173" s="2" t="n">
        <v>29.86</v>
      </c>
      <c r="D173" s="2" t="n">
        <v>26.08</v>
      </c>
      <c r="E173" s="2" t="n">
        <v>992.6</v>
      </c>
      <c r="F173" s="2" t="n">
        <v>42.31</v>
      </c>
      <c r="G173" s="2" t="n">
        <f aca="false">D173-(C173-D173)/2.21</f>
        <v>24.369592760181</v>
      </c>
      <c r="H173" s="2" t="n">
        <f aca="false">F173-(C173-F173)/0.86</f>
        <v>56.7867441860465</v>
      </c>
      <c r="I173" s="2" t="n">
        <f aca="false">H173/100*6.105*EXP(17.27*G173/(237.7+G173))</f>
        <v>17.2732851508596</v>
      </c>
      <c r="J173" s="2" t="n">
        <v>0.5</v>
      </c>
      <c r="K173" s="2" t="n">
        <f aca="false">G173+0.33*I173-0.7*J173-4</f>
        <v>25.7197768599646</v>
      </c>
    </row>
    <row r="174" customFormat="false" ht="12.8" hidden="false" customHeight="false" outlineLevel="0" collapsed="false">
      <c r="A174" s="0" t="s">
        <v>183</v>
      </c>
      <c r="B174" s="1" t="n">
        <v>171</v>
      </c>
      <c r="C174" s="2" t="n">
        <v>30.4</v>
      </c>
      <c r="D174" s="2" t="n">
        <v>26.02</v>
      </c>
      <c r="E174" s="2" t="n">
        <v>992.6</v>
      </c>
      <c r="F174" s="2" t="n">
        <v>42.49</v>
      </c>
      <c r="G174" s="2" t="n">
        <f aca="false">D174-(C174-D174)/2.21</f>
        <v>24.0380995475113</v>
      </c>
      <c r="H174" s="2" t="n">
        <f aca="false">F174-(C174-F174)/0.86</f>
        <v>56.5481395348837</v>
      </c>
      <c r="I174" s="2" t="n">
        <f aca="false">H174/100*6.105*EXP(17.27*G174/(237.7+G174))</f>
        <v>16.8628302603371</v>
      </c>
      <c r="J174" s="2" t="n">
        <v>0.5</v>
      </c>
      <c r="K174" s="2" t="n">
        <f aca="false">G174+0.33*I174-0.7*J174-4</f>
        <v>25.2528335334226</v>
      </c>
    </row>
    <row r="175" customFormat="false" ht="12.8" hidden="false" customHeight="false" outlineLevel="0" collapsed="false">
      <c r="A175" s="0" t="s">
        <v>184</v>
      </c>
      <c r="B175" s="1" t="n">
        <v>172</v>
      </c>
      <c r="C175" s="2" t="n">
        <v>29.86</v>
      </c>
      <c r="D175" s="2" t="n">
        <v>26.18</v>
      </c>
      <c r="E175" s="2" t="n">
        <v>992.62</v>
      </c>
      <c r="F175" s="2" t="n">
        <v>42.42</v>
      </c>
      <c r="G175" s="2" t="n">
        <f aca="false">D175-(C175-D175)/2.21</f>
        <v>24.5148416289593</v>
      </c>
      <c r="H175" s="2" t="n">
        <f aca="false">F175-(C175-F175)/0.86</f>
        <v>57.0246511627907</v>
      </c>
      <c r="I175" s="2" t="n">
        <f aca="false">H175/100*6.105*EXP(17.27*G175/(237.7+G175))</f>
        <v>17.4968111124937</v>
      </c>
      <c r="J175" s="2" t="n">
        <v>0.5</v>
      </c>
      <c r="K175" s="2" t="n">
        <f aca="false">G175+0.33*I175-0.7*J175-4</f>
        <v>25.9387892960822</v>
      </c>
    </row>
    <row r="176" customFormat="false" ht="12.8" hidden="false" customHeight="false" outlineLevel="0" collapsed="false">
      <c r="A176" s="0" t="s">
        <v>185</v>
      </c>
      <c r="B176" s="1" t="n">
        <v>173</v>
      </c>
      <c r="C176" s="2" t="n">
        <v>30.4</v>
      </c>
      <c r="D176" s="2" t="n">
        <v>26.11</v>
      </c>
      <c r="E176" s="2" t="n">
        <v>992.62</v>
      </c>
      <c r="F176" s="2" t="n">
        <v>43.24</v>
      </c>
      <c r="G176" s="2" t="n">
        <f aca="false">D176-(C176-D176)/2.21</f>
        <v>24.1688235294118</v>
      </c>
      <c r="H176" s="2" t="n">
        <f aca="false">F176-(C176-F176)/0.86</f>
        <v>58.1702325581395</v>
      </c>
      <c r="I176" s="2" t="n">
        <f aca="false">H176/100*6.105*EXP(17.27*G176/(237.7+G176))</f>
        <v>17.482888738087</v>
      </c>
      <c r="J176" s="2" t="n">
        <v>0.5</v>
      </c>
      <c r="K176" s="2" t="n">
        <f aca="false">G176+0.33*I176-0.7*J176-4</f>
        <v>25.5881768129805</v>
      </c>
    </row>
    <row r="177" customFormat="false" ht="12.8" hidden="false" customHeight="false" outlineLevel="0" collapsed="false">
      <c r="A177" s="0" t="s">
        <v>186</v>
      </c>
      <c r="B177" s="1" t="n">
        <v>174</v>
      </c>
      <c r="C177" s="2" t="n">
        <v>30.4</v>
      </c>
      <c r="D177" s="2" t="n">
        <v>26.11</v>
      </c>
      <c r="E177" s="2" t="n">
        <v>992.61</v>
      </c>
      <c r="F177" s="2" t="n">
        <v>41.97</v>
      </c>
      <c r="G177" s="2" t="n">
        <f aca="false">D177-(C177-D177)/2.21</f>
        <v>24.1688235294118</v>
      </c>
      <c r="H177" s="2" t="n">
        <f aca="false">F177-(C177-F177)/0.86</f>
        <v>55.423488372093</v>
      </c>
      <c r="I177" s="2" t="n">
        <f aca="false">H177/100*6.105*EXP(17.27*G177/(237.7+G177))</f>
        <v>16.6573630201239</v>
      </c>
      <c r="J177" s="2" t="n">
        <v>0.5</v>
      </c>
      <c r="K177" s="2" t="n">
        <f aca="false">G177+0.33*I177-0.7*J177-4</f>
        <v>25.3157533260526</v>
      </c>
    </row>
    <row r="178" customFormat="false" ht="12.8" hidden="false" customHeight="false" outlineLevel="0" collapsed="false">
      <c r="A178" s="0" t="s">
        <v>187</v>
      </c>
      <c r="B178" s="1" t="n">
        <v>175</v>
      </c>
      <c r="C178" s="2" t="n">
        <v>30.4</v>
      </c>
      <c r="D178" s="2" t="n">
        <v>26.13</v>
      </c>
      <c r="E178" s="2" t="n">
        <v>992.61</v>
      </c>
      <c r="F178" s="2" t="n">
        <v>42.16</v>
      </c>
      <c r="G178" s="2" t="n">
        <f aca="false">D178-(C178-D178)/2.21</f>
        <v>24.1978733031674</v>
      </c>
      <c r="H178" s="2" t="n">
        <f aca="false">F178-(C178-F178)/0.86</f>
        <v>55.8344186046512</v>
      </c>
      <c r="I178" s="2" t="n">
        <f aca="false">H178/100*6.105*EXP(17.27*G178/(237.7+G178))</f>
        <v>16.8100707457271</v>
      </c>
      <c r="J178" s="2" t="n">
        <v>0.5</v>
      </c>
      <c r="K178" s="2" t="n">
        <f aca="false">G178+0.33*I178-0.7*J178-4</f>
        <v>25.3951966492574</v>
      </c>
    </row>
    <row r="179" customFormat="false" ht="12.8" hidden="false" customHeight="false" outlineLevel="0" collapsed="false">
      <c r="A179" s="0" t="s">
        <v>188</v>
      </c>
      <c r="B179" s="1" t="n">
        <v>176</v>
      </c>
      <c r="C179" s="2" t="n">
        <v>29.32</v>
      </c>
      <c r="D179" s="2" t="n">
        <v>26.26</v>
      </c>
      <c r="E179" s="2" t="n">
        <v>992.59</v>
      </c>
      <c r="F179" s="2" t="n">
        <v>42.09</v>
      </c>
      <c r="G179" s="2" t="n">
        <f aca="false">D179-(C179-D179)/2.21</f>
        <v>24.8753846153846</v>
      </c>
      <c r="H179" s="2" t="n">
        <f aca="false">F179-(C179-F179)/0.86</f>
        <v>56.9388372093023</v>
      </c>
      <c r="I179" s="2" t="n">
        <f aca="false">H179/100*6.105*EXP(17.27*G179/(237.7+G179))</f>
        <v>17.8501003247615</v>
      </c>
      <c r="J179" s="2" t="n">
        <v>0.5</v>
      </c>
      <c r="K179" s="2" t="n">
        <f aca="false">G179+0.33*I179-0.7*J179-4</f>
        <v>26.4159177225559</v>
      </c>
    </row>
    <row r="180" customFormat="false" ht="12.8" hidden="false" customHeight="false" outlineLevel="0" collapsed="false">
      <c r="A180" s="0" t="s">
        <v>189</v>
      </c>
      <c r="B180" s="1" t="n">
        <v>177</v>
      </c>
      <c r="C180" s="2" t="n">
        <v>29.86</v>
      </c>
      <c r="D180" s="2" t="n">
        <v>26.13</v>
      </c>
      <c r="E180" s="2" t="n">
        <v>992.59</v>
      </c>
      <c r="F180" s="2" t="n">
        <v>42.83</v>
      </c>
      <c r="G180" s="2" t="n">
        <f aca="false">D180-(C180-D180)/2.21</f>
        <v>24.4422171945701</v>
      </c>
      <c r="H180" s="2" t="n">
        <f aca="false">F180-(C180-F180)/0.86</f>
        <v>57.9113953488372</v>
      </c>
      <c r="I180" s="2" t="n">
        <f aca="false">H180/100*6.105*EXP(17.27*G180/(237.7+G180))</f>
        <v>17.6919894099543</v>
      </c>
      <c r="J180" s="2" t="n">
        <v>0.5</v>
      </c>
      <c r="K180" s="2" t="n">
        <f aca="false">G180+0.33*I180-0.7*J180-4</f>
        <v>25.930573699855</v>
      </c>
    </row>
    <row r="181" customFormat="false" ht="12.8" hidden="false" customHeight="false" outlineLevel="0" collapsed="false">
      <c r="A181" s="0" t="s">
        <v>190</v>
      </c>
      <c r="B181" s="1" t="n">
        <v>178</v>
      </c>
      <c r="C181" s="2" t="n">
        <v>30.4</v>
      </c>
      <c r="D181" s="2" t="n">
        <v>26.13</v>
      </c>
      <c r="E181" s="2" t="n">
        <v>992.59</v>
      </c>
      <c r="F181" s="2" t="n">
        <v>42.39</v>
      </c>
      <c r="G181" s="2" t="n">
        <f aca="false">D181-(C181-D181)/2.21</f>
        <v>24.1978733031674</v>
      </c>
      <c r="H181" s="2" t="n">
        <f aca="false">F181-(C181-F181)/0.86</f>
        <v>56.3318604651163</v>
      </c>
      <c r="I181" s="2" t="n">
        <f aca="false">H181/100*6.105*EXP(17.27*G181/(237.7+G181))</f>
        <v>16.9598355874731</v>
      </c>
      <c r="J181" s="2" t="n">
        <v>0.5</v>
      </c>
      <c r="K181" s="2" t="n">
        <f aca="false">G181+0.33*I181-0.7*J181-4</f>
        <v>25.4446190470335</v>
      </c>
    </row>
    <row r="182" customFormat="false" ht="12.8" hidden="false" customHeight="false" outlineLevel="0" collapsed="false">
      <c r="A182" s="0" t="s">
        <v>191</v>
      </c>
      <c r="B182" s="1" t="n">
        <v>179</v>
      </c>
      <c r="C182" s="2" t="n">
        <v>29.86</v>
      </c>
      <c r="D182" s="2" t="n">
        <v>26.09</v>
      </c>
      <c r="E182" s="2" t="n">
        <v>992.58</v>
      </c>
      <c r="F182" s="2" t="n">
        <v>42.85</v>
      </c>
      <c r="G182" s="2" t="n">
        <f aca="false">D182-(C182-D182)/2.21</f>
        <v>24.3841176470588</v>
      </c>
      <c r="H182" s="2" t="n">
        <f aca="false">F182-(C182-F182)/0.86</f>
        <v>57.9546511627907</v>
      </c>
      <c r="I182" s="2" t="n">
        <f aca="false">H182/100*6.105*EXP(17.27*G182/(237.7+G182))</f>
        <v>17.6438471312883</v>
      </c>
      <c r="J182" s="2" t="n">
        <v>0.5</v>
      </c>
      <c r="K182" s="2" t="n">
        <f aca="false">G182+0.33*I182-0.7*J182-4</f>
        <v>25.856587200384</v>
      </c>
    </row>
    <row r="183" customFormat="false" ht="12.8" hidden="false" customHeight="false" outlineLevel="0" collapsed="false">
      <c r="A183" s="0" t="s">
        <v>192</v>
      </c>
      <c r="B183" s="1" t="n">
        <v>180</v>
      </c>
      <c r="C183" s="2" t="n">
        <v>30.4</v>
      </c>
      <c r="D183" s="2" t="n">
        <v>26.15</v>
      </c>
      <c r="E183" s="2" t="n">
        <v>992.6</v>
      </c>
      <c r="F183" s="2" t="n">
        <v>42.52</v>
      </c>
      <c r="G183" s="2" t="n">
        <f aca="false">D183-(C183-D183)/2.21</f>
        <v>24.2269230769231</v>
      </c>
      <c r="H183" s="2" t="n">
        <f aca="false">F183-(C183-F183)/0.86</f>
        <v>56.613023255814</v>
      </c>
      <c r="I183" s="2" t="n">
        <f aca="false">H183/100*6.105*EXP(17.27*G183/(237.7+G183))</f>
        <v>17.0741413505509</v>
      </c>
      <c r="J183" s="2" t="n">
        <v>0.5</v>
      </c>
      <c r="K183" s="2" t="n">
        <f aca="false">G183+0.33*I183-0.7*J183-4</f>
        <v>25.5113897226049</v>
      </c>
    </row>
    <row r="184" customFormat="false" ht="12.8" hidden="false" customHeight="false" outlineLevel="0" collapsed="false">
      <c r="A184" s="0" t="s">
        <v>193</v>
      </c>
      <c r="B184" s="1" t="n">
        <v>181</v>
      </c>
      <c r="C184" s="2" t="n">
        <v>30.4</v>
      </c>
      <c r="D184" s="2" t="n">
        <v>26.18</v>
      </c>
      <c r="E184" s="2" t="n">
        <v>992.6</v>
      </c>
      <c r="F184" s="2" t="n">
        <v>42.71</v>
      </c>
      <c r="G184" s="2" t="n">
        <f aca="false">D184-(C184-D184)/2.21</f>
        <v>24.2704977375566</v>
      </c>
      <c r="H184" s="2" t="n">
        <f aca="false">F184-(C184-F184)/0.86</f>
        <v>57.0239534883721</v>
      </c>
      <c r="I184" s="2" t="n">
        <f aca="false">H184/100*6.105*EXP(17.27*G184/(237.7+G184))</f>
        <v>17.2429674044922</v>
      </c>
      <c r="J184" s="2" t="n">
        <v>0.5</v>
      </c>
      <c r="K184" s="2" t="n">
        <f aca="false">G184+0.33*I184-0.7*J184-4</f>
        <v>25.610676981039</v>
      </c>
    </row>
    <row r="185" customFormat="false" ht="12.8" hidden="false" customHeight="false" outlineLevel="0" collapsed="false">
      <c r="A185" s="0" t="s">
        <v>194</v>
      </c>
      <c r="B185" s="1" t="n">
        <v>182</v>
      </c>
      <c r="C185" s="2" t="n">
        <v>30.4</v>
      </c>
      <c r="D185" s="2" t="n">
        <v>26.09</v>
      </c>
      <c r="E185" s="2" t="n">
        <v>992.63</v>
      </c>
      <c r="F185" s="2" t="n">
        <v>42.78</v>
      </c>
      <c r="G185" s="2" t="n">
        <f aca="false">D185-(C185-D185)/2.21</f>
        <v>24.1397737556561</v>
      </c>
      <c r="H185" s="2" t="n">
        <f aca="false">F185-(C185-F185)/0.86</f>
        <v>57.1753488372093</v>
      </c>
      <c r="I185" s="2" t="n">
        <f aca="false">H185/100*6.105*EXP(17.27*G185/(237.7+G185))</f>
        <v>17.154019514426</v>
      </c>
      <c r="J185" s="2" t="n">
        <v>0.5</v>
      </c>
      <c r="K185" s="2" t="n">
        <f aca="false">G185+0.33*I185-0.7*J185-4</f>
        <v>25.4506001954167</v>
      </c>
    </row>
    <row r="186" customFormat="false" ht="12.8" hidden="false" customHeight="false" outlineLevel="0" collapsed="false">
      <c r="A186" s="0" t="s">
        <v>195</v>
      </c>
      <c r="B186" s="1" t="n">
        <v>183</v>
      </c>
      <c r="C186" s="2" t="n">
        <v>30.4</v>
      </c>
      <c r="D186" s="2" t="n">
        <v>26.24</v>
      </c>
      <c r="E186" s="2" t="n">
        <v>992.6</v>
      </c>
      <c r="F186" s="2" t="n">
        <v>42.73</v>
      </c>
      <c r="G186" s="2" t="n">
        <f aca="false">D186-(C186-D186)/2.21</f>
        <v>24.3576470588235</v>
      </c>
      <c r="H186" s="2" t="n">
        <f aca="false">F186-(C186-F186)/0.86</f>
        <v>57.0672093023256</v>
      </c>
      <c r="I186" s="2" t="n">
        <f aca="false">H186/100*6.105*EXP(17.27*G186/(237.7+G186))</f>
        <v>17.3462062758297</v>
      </c>
      <c r="J186" s="2" t="n">
        <v>0.5</v>
      </c>
      <c r="K186" s="2" t="n">
        <f aca="false">G186+0.33*I186-0.7*J186-4</f>
        <v>25.7318951298473</v>
      </c>
    </row>
    <row r="187" customFormat="false" ht="12.8" hidden="false" customHeight="false" outlineLevel="0" collapsed="false">
      <c r="A187" s="0" t="s">
        <v>196</v>
      </c>
      <c r="B187" s="1" t="n">
        <v>184</v>
      </c>
      <c r="C187" s="2" t="n">
        <v>30.4</v>
      </c>
      <c r="D187" s="2" t="n">
        <v>26</v>
      </c>
      <c r="E187" s="2" t="n">
        <v>992.6</v>
      </c>
      <c r="F187" s="2" t="n">
        <v>42.95</v>
      </c>
      <c r="G187" s="2" t="n">
        <f aca="false">D187-(C187-D187)/2.21</f>
        <v>24.0090497737557</v>
      </c>
      <c r="H187" s="2" t="n">
        <f aca="false">F187-(C187-F187)/0.86</f>
        <v>57.543023255814</v>
      </c>
      <c r="I187" s="2" t="n">
        <f aca="false">H187/100*6.105*EXP(17.27*G187/(237.7+G187))</f>
        <v>17.129660339594</v>
      </c>
      <c r="J187" s="2" t="n">
        <v>0.5</v>
      </c>
      <c r="K187" s="2" t="n">
        <f aca="false">G187+0.33*I187-0.7*J187-4</f>
        <v>25.3118376858217</v>
      </c>
    </row>
    <row r="188" customFormat="false" ht="12.8" hidden="false" customHeight="false" outlineLevel="0" collapsed="false">
      <c r="A188" s="0" t="s">
        <v>197</v>
      </c>
      <c r="B188" s="1" t="n">
        <v>185</v>
      </c>
      <c r="C188" s="2" t="n">
        <v>30.4</v>
      </c>
      <c r="D188" s="2" t="n">
        <v>26.18</v>
      </c>
      <c r="E188" s="2" t="n">
        <v>992.6</v>
      </c>
      <c r="F188" s="2" t="n">
        <v>42.48</v>
      </c>
      <c r="G188" s="2" t="n">
        <f aca="false">D188-(C188-D188)/2.21</f>
        <v>24.2704977375566</v>
      </c>
      <c r="H188" s="2" t="n">
        <f aca="false">F188-(C188-F188)/0.86</f>
        <v>56.526511627907</v>
      </c>
      <c r="I188" s="2" t="n">
        <f aca="false">H188/100*6.105*EXP(17.27*G188/(237.7+G188))</f>
        <v>17.0925503733865</v>
      </c>
      <c r="J188" s="2" t="n">
        <v>0.5</v>
      </c>
      <c r="K188" s="2" t="n">
        <f aca="false">G188+0.33*I188-0.7*J188-4</f>
        <v>25.5610393607741</v>
      </c>
    </row>
    <row r="189" customFormat="false" ht="12.8" hidden="false" customHeight="false" outlineLevel="0" collapsed="false">
      <c r="A189" s="0" t="s">
        <v>198</v>
      </c>
      <c r="B189" s="1" t="n">
        <v>186</v>
      </c>
      <c r="C189" s="2" t="n">
        <v>29.86</v>
      </c>
      <c r="D189" s="2" t="n">
        <v>26.17</v>
      </c>
      <c r="E189" s="2" t="n">
        <v>992.64</v>
      </c>
      <c r="F189" s="2" t="n">
        <v>43.57</v>
      </c>
      <c r="G189" s="2" t="n">
        <f aca="false">D189-(C189-D189)/2.21</f>
        <v>24.5003167420815</v>
      </c>
      <c r="H189" s="2" t="n">
        <f aca="false">F189-(C189-F189)/0.86</f>
        <v>59.5118604651163</v>
      </c>
      <c r="I189" s="2" t="n">
        <f aca="false">H189/100*6.105*EXP(17.27*G189/(237.7+G189))</f>
        <v>18.2441297464293</v>
      </c>
      <c r="J189" s="2" t="n">
        <v>0.5</v>
      </c>
      <c r="K189" s="2" t="n">
        <f aca="false">G189+0.33*I189-0.7*J189-4</f>
        <v>26.1708795584031</v>
      </c>
    </row>
    <row r="190" customFormat="false" ht="12.8" hidden="false" customHeight="false" outlineLevel="0" collapsed="false">
      <c r="A190" s="0" t="s">
        <v>199</v>
      </c>
      <c r="B190" s="1" t="n">
        <v>187</v>
      </c>
      <c r="C190" s="2" t="n">
        <v>30.4</v>
      </c>
      <c r="D190" s="2" t="n">
        <v>26.11</v>
      </c>
      <c r="E190" s="2" t="n">
        <v>992.61</v>
      </c>
      <c r="F190" s="2" t="n">
        <v>41.56</v>
      </c>
      <c r="G190" s="2" t="n">
        <f aca="false">D190-(C190-D190)/2.21</f>
        <v>24.1688235294118</v>
      </c>
      <c r="H190" s="2" t="n">
        <f aca="false">F190-(C190-F190)/0.86</f>
        <v>54.5367441860465</v>
      </c>
      <c r="I190" s="2" t="n">
        <f aca="false">H190/100*6.105*EXP(17.27*G190/(237.7+G190))</f>
        <v>16.3908547174744</v>
      </c>
      <c r="J190" s="2" t="n">
        <v>0.5</v>
      </c>
      <c r="K190" s="2" t="n">
        <f aca="false">G190+0.33*I190-0.7*J190-4</f>
        <v>25.2278055861783</v>
      </c>
    </row>
    <row r="191" customFormat="false" ht="12.8" hidden="false" customHeight="false" outlineLevel="0" collapsed="false">
      <c r="A191" s="0" t="s">
        <v>200</v>
      </c>
      <c r="B191" s="1" t="n">
        <v>188</v>
      </c>
      <c r="C191" s="2" t="n">
        <v>30.4</v>
      </c>
      <c r="D191" s="2" t="n">
        <v>26.11</v>
      </c>
      <c r="E191" s="2" t="n">
        <v>992.62</v>
      </c>
      <c r="F191" s="2" t="n">
        <v>42.36</v>
      </c>
      <c r="G191" s="2" t="n">
        <f aca="false">D191-(C191-D191)/2.21</f>
        <v>24.1688235294118</v>
      </c>
      <c r="H191" s="2" t="n">
        <f aca="false">F191-(C191-F191)/0.86</f>
        <v>56.266976744186</v>
      </c>
      <c r="I191" s="2" t="n">
        <f aca="false">H191/100*6.105*EXP(17.27*G191/(237.7+G191))</f>
        <v>16.9108709177661</v>
      </c>
      <c r="J191" s="2" t="n">
        <v>0.5</v>
      </c>
      <c r="K191" s="2" t="n">
        <f aca="false">G191+0.33*I191-0.7*J191-4</f>
        <v>25.3994109322746</v>
      </c>
    </row>
    <row r="192" customFormat="false" ht="12.8" hidden="false" customHeight="false" outlineLevel="0" collapsed="false">
      <c r="A192" s="0" t="s">
        <v>201</v>
      </c>
      <c r="B192" s="1" t="n">
        <v>189</v>
      </c>
      <c r="C192" s="2" t="n">
        <v>30.4</v>
      </c>
      <c r="D192" s="2" t="n">
        <v>26.11</v>
      </c>
      <c r="E192" s="2" t="n">
        <v>992.64</v>
      </c>
      <c r="F192" s="2" t="n">
        <v>42.57</v>
      </c>
      <c r="G192" s="2" t="n">
        <f aca="false">D192-(C192-D192)/2.21</f>
        <v>24.1688235294118</v>
      </c>
      <c r="H192" s="2" t="n">
        <f aca="false">F192-(C192-F192)/0.86</f>
        <v>56.7211627906977</v>
      </c>
      <c r="I192" s="2" t="n">
        <f aca="false">H192/100*6.105*EXP(17.27*G192/(237.7+G192))</f>
        <v>17.0473751703427</v>
      </c>
      <c r="J192" s="2" t="n">
        <v>0.5</v>
      </c>
      <c r="K192" s="2" t="n">
        <f aca="false">G192+0.33*I192-0.7*J192-4</f>
        <v>25.4444573356248</v>
      </c>
    </row>
    <row r="193" customFormat="false" ht="12.8" hidden="false" customHeight="false" outlineLevel="0" collapsed="false">
      <c r="A193" s="0" t="s">
        <v>202</v>
      </c>
      <c r="B193" s="1" t="n">
        <v>190</v>
      </c>
      <c r="C193" s="2" t="n">
        <v>30.4</v>
      </c>
      <c r="D193" s="2" t="n">
        <v>26.18</v>
      </c>
      <c r="E193" s="2" t="n">
        <v>992.6</v>
      </c>
      <c r="F193" s="2" t="n">
        <v>43.01</v>
      </c>
      <c r="G193" s="2" t="n">
        <f aca="false">D193-(C193-D193)/2.21</f>
        <v>24.2704977375566</v>
      </c>
      <c r="H193" s="2" t="n">
        <f aca="false">F193-(C193-F193)/0.86</f>
        <v>57.6727906976744</v>
      </c>
      <c r="I193" s="2" t="n">
        <f aca="false">H193/100*6.105*EXP(17.27*G193/(237.7+G193))</f>
        <v>17.4391635320214</v>
      </c>
      <c r="J193" s="2" t="n">
        <v>0.5</v>
      </c>
      <c r="K193" s="2" t="n">
        <f aca="false">G193+0.33*I193-0.7*J193-4</f>
        <v>25.6754217031236</v>
      </c>
    </row>
    <row r="194" customFormat="false" ht="12.8" hidden="false" customHeight="false" outlineLevel="0" collapsed="false">
      <c r="A194" s="0" t="s">
        <v>203</v>
      </c>
      <c r="B194" s="1" t="n">
        <v>191</v>
      </c>
      <c r="C194" s="2" t="n">
        <v>30.4</v>
      </c>
      <c r="D194" s="2" t="n">
        <v>26.13</v>
      </c>
      <c r="E194" s="2" t="n">
        <v>992.62</v>
      </c>
      <c r="F194" s="2" t="n">
        <v>43.07</v>
      </c>
      <c r="G194" s="2" t="n">
        <f aca="false">D194-(C194-D194)/2.21</f>
        <v>24.1978733031674</v>
      </c>
      <c r="H194" s="2" t="n">
        <f aca="false">F194-(C194-F194)/0.86</f>
        <v>57.8025581395349</v>
      </c>
      <c r="I194" s="2" t="n">
        <f aca="false">H194/100*6.105*EXP(17.27*G194/(237.7+G194))</f>
        <v>17.4026185978525</v>
      </c>
      <c r="J194" s="2" t="n">
        <v>0.5</v>
      </c>
      <c r="K194" s="2" t="n">
        <f aca="false">G194+0.33*I194-0.7*J194-4</f>
        <v>25.5907374404587</v>
      </c>
    </row>
    <row r="195" customFormat="false" ht="12.8" hidden="false" customHeight="false" outlineLevel="0" collapsed="false">
      <c r="A195" s="0" t="s">
        <v>204</v>
      </c>
      <c r="B195" s="1" t="n">
        <v>192</v>
      </c>
      <c r="C195" s="2" t="n">
        <v>29.86</v>
      </c>
      <c r="D195" s="2" t="n">
        <v>26.18</v>
      </c>
      <c r="E195" s="2" t="n">
        <v>992.62</v>
      </c>
      <c r="F195" s="2" t="n">
        <v>42.31</v>
      </c>
      <c r="G195" s="2" t="n">
        <f aca="false">D195-(C195-D195)/2.21</f>
        <v>24.5148416289593</v>
      </c>
      <c r="H195" s="2" t="n">
        <f aca="false">F195-(C195-F195)/0.86</f>
        <v>56.7867441860465</v>
      </c>
      <c r="I195" s="2" t="n">
        <f aca="false">H195/100*6.105*EXP(17.27*G195/(237.7+G195))</f>
        <v>17.4238143760024</v>
      </c>
      <c r="J195" s="2" t="n">
        <v>0.5</v>
      </c>
      <c r="K195" s="2" t="n">
        <f aca="false">G195+0.33*I195-0.7*J195-4</f>
        <v>25.9147003730401</v>
      </c>
    </row>
    <row r="196" customFormat="false" ht="12.8" hidden="false" customHeight="false" outlineLevel="0" collapsed="false">
      <c r="A196" s="0" t="s">
        <v>205</v>
      </c>
      <c r="B196" s="1" t="n">
        <v>193</v>
      </c>
      <c r="C196" s="2" t="n">
        <v>30.4</v>
      </c>
      <c r="D196" s="2" t="n">
        <v>26.09</v>
      </c>
      <c r="E196" s="2" t="n">
        <v>992.64</v>
      </c>
      <c r="F196" s="2" t="n">
        <v>42.82</v>
      </c>
      <c r="G196" s="2" t="n">
        <f aca="false">D196-(C196-D196)/2.21</f>
        <v>24.1397737556561</v>
      </c>
      <c r="H196" s="2" t="n">
        <f aca="false">F196-(C196-F196)/0.86</f>
        <v>57.2618604651163</v>
      </c>
      <c r="I196" s="2" t="n">
        <f aca="false">H196/100*6.105*EXP(17.27*G196/(237.7+G196))</f>
        <v>17.179975143618</v>
      </c>
      <c r="J196" s="2" t="n">
        <v>0.5</v>
      </c>
      <c r="K196" s="2" t="n">
        <f aca="false">G196+0.33*I196-0.7*J196-4</f>
        <v>25.4591655530501</v>
      </c>
    </row>
    <row r="197" customFormat="false" ht="12.8" hidden="false" customHeight="false" outlineLevel="0" collapsed="false">
      <c r="A197" s="0" t="s">
        <v>206</v>
      </c>
      <c r="B197" s="1" t="n">
        <v>194</v>
      </c>
      <c r="C197" s="2" t="n">
        <v>30.4</v>
      </c>
      <c r="D197" s="2" t="n">
        <v>26.18</v>
      </c>
      <c r="E197" s="2" t="n">
        <v>992.62</v>
      </c>
      <c r="F197" s="2" t="n">
        <v>42.55</v>
      </c>
      <c r="G197" s="2" t="n">
        <f aca="false">D197-(C197-D197)/2.21</f>
        <v>24.2704977375566</v>
      </c>
      <c r="H197" s="2" t="n">
        <f aca="false">F197-(C197-F197)/0.86</f>
        <v>56.6779069767442</v>
      </c>
      <c r="I197" s="2" t="n">
        <f aca="false">H197/100*6.105*EXP(17.27*G197/(237.7+G197))</f>
        <v>17.13832946981</v>
      </c>
      <c r="J197" s="2" t="n">
        <v>0.5</v>
      </c>
      <c r="K197" s="2" t="n">
        <f aca="false">G197+0.33*I197-0.7*J197-4</f>
        <v>25.5761464625939</v>
      </c>
    </row>
    <row r="198" customFormat="false" ht="12.8" hidden="false" customHeight="false" outlineLevel="0" collapsed="false">
      <c r="A198" s="0" t="s">
        <v>207</v>
      </c>
      <c r="B198" s="1" t="n">
        <v>195</v>
      </c>
      <c r="C198" s="2" t="n">
        <v>30.4</v>
      </c>
      <c r="D198" s="2" t="n">
        <v>26.11</v>
      </c>
      <c r="E198" s="2" t="n">
        <v>992.64</v>
      </c>
      <c r="F198" s="2" t="n">
        <v>41.97</v>
      </c>
      <c r="G198" s="2" t="n">
        <f aca="false">D198-(C198-D198)/2.21</f>
        <v>24.1688235294118</v>
      </c>
      <c r="H198" s="2" t="n">
        <f aca="false">F198-(C198-F198)/0.86</f>
        <v>55.423488372093</v>
      </c>
      <c r="I198" s="2" t="n">
        <f aca="false">H198/100*6.105*EXP(17.27*G198/(237.7+G198))</f>
        <v>16.6573630201239</v>
      </c>
      <c r="J198" s="2" t="n">
        <v>0.5</v>
      </c>
      <c r="K198" s="2" t="n">
        <f aca="false">G198+0.33*I198-0.7*J198-4</f>
        <v>25.3157533260526</v>
      </c>
    </row>
    <row r="199" customFormat="false" ht="12.8" hidden="false" customHeight="false" outlineLevel="0" collapsed="false">
      <c r="A199" s="0" t="s">
        <v>208</v>
      </c>
      <c r="B199" s="1" t="n">
        <v>196</v>
      </c>
      <c r="C199" s="2" t="n">
        <v>30.4</v>
      </c>
      <c r="D199" s="2" t="n">
        <v>26.17</v>
      </c>
      <c r="E199" s="2" t="n">
        <v>992.65</v>
      </c>
      <c r="F199" s="2" t="n">
        <v>42.54</v>
      </c>
      <c r="G199" s="2" t="n">
        <f aca="false">D199-(C199-D199)/2.21</f>
        <v>24.2559728506787</v>
      </c>
      <c r="H199" s="2" t="n">
        <f aca="false">F199-(C199-F199)/0.86</f>
        <v>56.6562790697674</v>
      </c>
      <c r="I199" s="2" t="n">
        <f aca="false">H199/100*6.105*EXP(17.27*G199/(237.7+G199))</f>
        <v>17.1169108072861</v>
      </c>
      <c r="J199" s="2" t="n">
        <v>0.5</v>
      </c>
      <c r="K199" s="2" t="n">
        <f aca="false">G199+0.33*I199-0.7*J199-4</f>
        <v>25.5545534170831</v>
      </c>
    </row>
    <row r="200" customFormat="false" ht="12.8" hidden="false" customHeight="false" outlineLevel="0" collapsed="false">
      <c r="A200" s="0" t="s">
        <v>209</v>
      </c>
      <c r="B200" s="1" t="n">
        <v>197</v>
      </c>
      <c r="C200" s="2" t="n">
        <v>30.94</v>
      </c>
      <c r="D200" s="2" t="n">
        <v>26.09</v>
      </c>
      <c r="E200" s="2" t="n">
        <v>992.62</v>
      </c>
      <c r="F200" s="2" t="n">
        <v>42.47</v>
      </c>
      <c r="G200" s="2" t="n">
        <f aca="false">D200-(C200-D200)/2.21</f>
        <v>23.8954298642534</v>
      </c>
      <c r="H200" s="2" t="n">
        <f aca="false">F200-(C200-F200)/0.86</f>
        <v>55.8769767441861</v>
      </c>
      <c r="I200" s="2" t="n">
        <f aca="false">H200/100*6.105*EXP(17.27*G200/(237.7+G200))</f>
        <v>16.5207669590616</v>
      </c>
      <c r="J200" s="2" t="n">
        <v>0.5</v>
      </c>
      <c r="K200" s="2" t="n">
        <f aca="false">G200+0.33*I200-0.7*J200-4</f>
        <v>24.9972829607437</v>
      </c>
    </row>
    <row r="201" customFormat="false" ht="12.8" hidden="false" customHeight="false" outlineLevel="0" collapsed="false">
      <c r="A201" s="0" t="s">
        <v>210</v>
      </c>
      <c r="B201" s="1" t="n">
        <v>198</v>
      </c>
      <c r="C201" s="2" t="n">
        <v>30.4</v>
      </c>
      <c r="D201" s="2" t="n">
        <v>26.11</v>
      </c>
      <c r="E201" s="2" t="n">
        <v>992.65</v>
      </c>
      <c r="F201" s="2" t="n">
        <v>42.51</v>
      </c>
      <c r="G201" s="2" t="n">
        <f aca="false">D201-(C201-D201)/2.21</f>
        <v>24.1688235294118</v>
      </c>
      <c r="H201" s="2" t="n">
        <f aca="false">F201-(C201-F201)/0.86</f>
        <v>56.5913953488372</v>
      </c>
      <c r="I201" s="2" t="n">
        <f aca="false">H201/100*6.105*EXP(17.27*G201/(237.7+G201))</f>
        <v>17.0083739553208</v>
      </c>
      <c r="J201" s="2" t="n">
        <v>0.5</v>
      </c>
      <c r="K201" s="2" t="n">
        <f aca="false">G201+0.33*I201-0.7*J201-4</f>
        <v>25.4315869346676</v>
      </c>
    </row>
    <row r="202" customFormat="false" ht="12.8" hidden="false" customHeight="false" outlineLevel="0" collapsed="false">
      <c r="A202" s="0" t="s">
        <v>211</v>
      </c>
      <c r="B202" s="1" t="n">
        <v>199</v>
      </c>
      <c r="C202" s="2" t="n">
        <v>30.4</v>
      </c>
      <c r="D202" s="2" t="n">
        <v>26.04</v>
      </c>
      <c r="E202" s="2" t="n">
        <v>992.72</v>
      </c>
      <c r="F202" s="2" t="n">
        <v>42.69</v>
      </c>
      <c r="G202" s="2" t="n">
        <f aca="false">D202-(C202-D202)/2.21</f>
        <v>24.067149321267</v>
      </c>
      <c r="H202" s="2" t="n">
        <f aca="false">F202-(C202-F202)/0.86</f>
        <v>56.9806976744186</v>
      </c>
      <c r="I202" s="2" t="n">
        <f aca="false">H202/100*6.105*EXP(17.27*G202/(237.7+G202))</f>
        <v>17.0214210084883</v>
      </c>
      <c r="J202" s="2" t="n">
        <v>0.5</v>
      </c>
      <c r="K202" s="2" t="n">
        <f aca="false">G202+0.33*I202-0.7*J202-4</f>
        <v>25.3342182540681</v>
      </c>
    </row>
    <row r="203" customFormat="false" ht="12.8" hidden="false" customHeight="false" outlineLevel="0" collapsed="false">
      <c r="A203" s="0" t="s">
        <v>212</v>
      </c>
      <c r="B203" s="1" t="n">
        <v>200</v>
      </c>
      <c r="C203" s="2" t="n">
        <v>29.86</v>
      </c>
      <c r="D203" s="2" t="n">
        <v>26.17</v>
      </c>
      <c r="E203" s="2" t="n">
        <v>992.7</v>
      </c>
      <c r="F203" s="2" t="n">
        <v>42.96</v>
      </c>
      <c r="G203" s="2" t="n">
        <f aca="false">D203-(C203-D203)/2.21</f>
        <v>24.5003167420815</v>
      </c>
      <c r="H203" s="2" t="n">
        <f aca="false">F203-(C203-F203)/0.86</f>
        <v>58.1925581395349</v>
      </c>
      <c r="I203" s="2" t="n">
        <f aca="false">H203/100*6.105*EXP(17.27*G203/(237.7+G203))</f>
        <v>17.8396805725242</v>
      </c>
      <c r="J203" s="2" t="n">
        <v>0.5</v>
      </c>
      <c r="K203" s="2" t="n">
        <f aca="false">G203+0.33*I203-0.7*J203-4</f>
        <v>26.0374113310144</v>
      </c>
    </row>
    <row r="204" customFormat="false" ht="12.8" hidden="false" customHeight="false" outlineLevel="0" collapsed="false">
      <c r="A204" s="0" t="s">
        <v>213</v>
      </c>
      <c r="B204" s="1" t="n">
        <v>201</v>
      </c>
      <c r="C204" s="2" t="n">
        <v>30.4</v>
      </c>
      <c r="D204" s="2" t="n">
        <v>26.15</v>
      </c>
      <c r="E204" s="2" t="n">
        <v>992.65</v>
      </c>
      <c r="F204" s="2" t="n">
        <v>42.29</v>
      </c>
      <c r="G204" s="2" t="n">
        <f aca="false">D204-(C204-D204)/2.21</f>
        <v>24.2269230769231</v>
      </c>
      <c r="H204" s="2" t="n">
        <f aca="false">F204-(C204-F204)/0.86</f>
        <v>56.1155813953488</v>
      </c>
      <c r="I204" s="2" t="n">
        <f aca="false">H204/100*6.105*EXP(17.27*G204/(237.7+G204))</f>
        <v>16.9241159297059</v>
      </c>
      <c r="J204" s="2" t="n">
        <v>0.5</v>
      </c>
      <c r="K204" s="2" t="n">
        <f aca="false">G204+0.33*I204-0.7*J204-4</f>
        <v>25.461881333726</v>
      </c>
    </row>
    <row r="205" customFormat="false" ht="12.8" hidden="false" customHeight="false" outlineLevel="0" collapsed="false">
      <c r="A205" s="0" t="s">
        <v>214</v>
      </c>
      <c r="B205" s="1" t="n">
        <v>202</v>
      </c>
      <c r="C205" s="2" t="n">
        <v>29.32</v>
      </c>
      <c r="D205" s="2" t="n">
        <v>26.22</v>
      </c>
      <c r="E205" s="2" t="n">
        <v>992.64</v>
      </c>
      <c r="F205" s="2" t="n">
        <v>42.23</v>
      </c>
      <c r="G205" s="2" t="n">
        <f aca="false">D205-(C205-D205)/2.21</f>
        <v>24.8172850678733</v>
      </c>
      <c r="H205" s="2" t="n">
        <f aca="false">F205-(C205-F205)/0.86</f>
        <v>57.2416279069767</v>
      </c>
      <c r="I205" s="2" t="n">
        <f aca="false">H205/100*6.105*EXP(17.27*G205/(237.7+G205))</f>
        <v>17.8830406283633</v>
      </c>
      <c r="J205" s="2" t="n">
        <v>0.5</v>
      </c>
      <c r="K205" s="2" t="n">
        <f aca="false">G205+0.33*I205-0.7*J205-4</f>
        <v>26.3686884752332</v>
      </c>
    </row>
    <row r="206" customFormat="false" ht="12.8" hidden="false" customHeight="false" outlineLevel="0" collapsed="false">
      <c r="A206" s="0" t="s">
        <v>215</v>
      </c>
      <c r="B206" s="1" t="n">
        <v>203</v>
      </c>
      <c r="C206" s="2" t="n">
        <v>30.4</v>
      </c>
      <c r="D206" s="2" t="n">
        <v>26.04</v>
      </c>
      <c r="E206" s="2" t="n">
        <v>992.61</v>
      </c>
      <c r="F206" s="2" t="n">
        <v>42.77</v>
      </c>
      <c r="G206" s="2" t="n">
        <f aca="false">D206-(C206-D206)/2.21</f>
        <v>24.067149321267</v>
      </c>
      <c r="H206" s="2" t="n">
        <f aca="false">F206-(C206-F206)/0.86</f>
        <v>57.1537209302326</v>
      </c>
      <c r="I206" s="2" t="n">
        <f aca="false">H206/100*6.105*EXP(17.27*G206/(237.7+G206))</f>
        <v>17.0731069618317</v>
      </c>
      <c r="J206" s="2" t="n">
        <v>0.5</v>
      </c>
      <c r="K206" s="2" t="n">
        <f aca="false">G206+0.33*I206-0.7*J206-4</f>
        <v>25.3512746186714</v>
      </c>
    </row>
    <row r="207" customFormat="false" ht="12.8" hidden="false" customHeight="false" outlineLevel="0" collapsed="false">
      <c r="A207" s="0" t="s">
        <v>216</v>
      </c>
      <c r="B207" s="1" t="n">
        <v>204</v>
      </c>
      <c r="C207" s="2" t="n">
        <v>30.4</v>
      </c>
      <c r="D207" s="2" t="n">
        <v>26.08</v>
      </c>
      <c r="E207" s="2" t="n">
        <v>992.68</v>
      </c>
      <c r="F207" s="2" t="n">
        <v>42.72</v>
      </c>
      <c r="G207" s="2" t="n">
        <f aca="false">D207-(C207-D207)/2.21</f>
        <v>24.1252488687783</v>
      </c>
      <c r="H207" s="2" t="n">
        <f aca="false">F207-(C207-F207)/0.86</f>
        <v>57.0455813953488</v>
      </c>
      <c r="I207" s="2" t="n">
        <f aca="false">H207/100*6.105*EXP(17.27*G207/(237.7+G207))</f>
        <v>17.1002069461787</v>
      </c>
      <c r="J207" s="2" t="n">
        <v>0.5</v>
      </c>
      <c r="K207" s="2" t="n">
        <f aca="false">G207+0.33*I207-0.7*J207-4</f>
        <v>25.4183171610172</v>
      </c>
    </row>
    <row r="208" customFormat="false" ht="12.8" hidden="false" customHeight="false" outlineLevel="0" collapsed="false">
      <c r="A208" s="0" t="s">
        <v>217</v>
      </c>
      <c r="B208" s="1" t="n">
        <v>205</v>
      </c>
      <c r="C208" s="2" t="n">
        <v>29.32</v>
      </c>
      <c r="D208" s="2" t="n">
        <v>26.27</v>
      </c>
      <c r="E208" s="2" t="n">
        <v>992.64</v>
      </c>
      <c r="F208" s="2" t="n">
        <v>42.45</v>
      </c>
      <c r="G208" s="2" t="n">
        <f aca="false">D208-(C208-D208)/2.21</f>
        <v>24.8899095022624</v>
      </c>
      <c r="H208" s="2" t="n">
        <f aca="false">F208-(C208-F208)/0.86</f>
        <v>57.7174418604651</v>
      </c>
      <c r="I208" s="2" t="n">
        <f aca="false">H208/100*6.105*EXP(17.27*G208/(237.7+G208))</f>
        <v>18.1098439427622</v>
      </c>
      <c r="J208" s="2" t="n">
        <v>0.5</v>
      </c>
      <c r="K208" s="2" t="n">
        <f aca="false">G208+0.33*I208-0.7*J208-4</f>
        <v>26.516158003374</v>
      </c>
    </row>
    <row r="209" customFormat="false" ht="12.8" hidden="false" customHeight="false" outlineLevel="0" collapsed="false">
      <c r="A209" s="0" t="s">
        <v>218</v>
      </c>
      <c r="B209" s="1" t="n">
        <v>206</v>
      </c>
      <c r="C209" s="2" t="n">
        <v>30.4</v>
      </c>
      <c r="D209" s="2" t="n">
        <v>26.13</v>
      </c>
      <c r="E209" s="2" t="n">
        <v>992.64</v>
      </c>
      <c r="F209" s="2" t="n">
        <v>43.06</v>
      </c>
      <c r="G209" s="2" t="n">
        <f aca="false">D209-(C209-D209)/2.21</f>
        <v>24.1978733031674</v>
      </c>
      <c r="H209" s="2" t="n">
        <f aca="false">F209-(C209-F209)/0.86</f>
        <v>57.7809302325582</v>
      </c>
      <c r="I209" s="2" t="n">
        <f aca="false">H209/100*6.105*EXP(17.27*G209/(237.7+G209))</f>
        <v>17.396107082994</v>
      </c>
      <c r="J209" s="2" t="n">
        <v>0.5</v>
      </c>
      <c r="K209" s="2" t="n">
        <f aca="false">G209+0.33*I209-0.7*J209-4</f>
        <v>25.5885886405554</v>
      </c>
    </row>
    <row r="210" customFormat="false" ht="12.8" hidden="false" customHeight="false" outlineLevel="0" collapsed="false">
      <c r="A210" s="0" t="s">
        <v>219</v>
      </c>
      <c r="B210" s="1" t="n">
        <v>207</v>
      </c>
      <c r="C210" s="2" t="n">
        <v>30.4</v>
      </c>
      <c r="D210" s="2" t="n">
        <v>26.13</v>
      </c>
      <c r="E210" s="2" t="n">
        <v>992.7</v>
      </c>
      <c r="F210" s="2" t="n">
        <v>42.97</v>
      </c>
      <c r="G210" s="2" t="n">
        <f aca="false">D210-(C210-D210)/2.21</f>
        <v>24.1978733031674</v>
      </c>
      <c r="H210" s="2" t="n">
        <f aca="false">F210-(C210-F210)/0.86</f>
        <v>57.5862790697674</v>
      </c>
      <c r="I210" s="2" t="n">
        <f aca="false">H210/100*6.105*EXP(17.27*G210/(237.7+G210))</f>
        <v>17.3375034492673</v>
      </c>
      <c r="J210" s="2" t="n">
        <v>0.5</v>
      </c>
      <c r="K210" s="2" t="n">
        <f aca="false">G210+0.33*I210-0.7*J210-4</f>
        <v>25.5692494414256</v>
      </c>
    </row>
    <row r="211" customFormat="false" ht="12.8" hidden="false" customHeight="false" outlineLevel="0" collapsed="false">
      <c r="A211" s="0" t="s">
        <v>220</v>
      </c>
      <c r="B211" s="1" t="n">
        <v>208</v>
      </c>
      <c r="C211" s="2" t="n">
        <v>30.94</v>
      </c>
      <c r="D211" s="2" t="n">
        <v>26.22</v>
      </c>
      <c r="E211" s="2" t="n">
        <v>992.65</v>
      </c>
      <c r="F211" s="2" t="n">
        <v>42.92</v>
      </c>
      <c r="G211" s="2" t="n">
        <f aca="false">D211-(C211-D211)/2.21</f>
        <v>24.0842533936652</v>
      </c>
      <c r="H211" s="2" t="n">
        <f aca="false">F211-(C211-F211)/0.86</f>
        <v>56.8502325581395</v>
      </c>
      <c r="I211" s="2" t="n">
        <f aca="false">H211/100*6.105*EXP(17.27*G211/(237.7+G211))</f>
        <v>16.9998575879975</v>
      </c>
      <c r="J211" s="2" t="n">
        <v>0.5</v>
      </c>
      <c r="K211" s="2" t="n">
        <f aca="false">G211+0.33*I211-0.7*J211-4</f>
        <v>25.3442063977043</v>
      </c>
    </row>
    <row r="212" customFormat="false" ht="12.8" hidden="false" customHeight="false" outlineLevel="0" collapsed="false">
      <c r="A212" s="0" t="s">
        <v>221</v>
      </c>
      <c r="B212" s="1" t="n">
        <v>209</v>
      </c>
      <c r="C212" s="2" t="n">
        <v>30.4</v>
      </c>
      <c r="D212" s="2" t="n">
        <v>26.09</v>
      </c>
      <c r="E212" s="2" t="n">
        <v>992.63</v>
      </c>
      <c r="F212" s="2" t="n">
        <v>42.36</v>
      </c>
      <c r="G212" s="2" t="n">
        <f aca="false">D212-(C212-D212)/2.21</f>
        <v>24.1397737556561</v>
      </c>
      <c r="H212" s="2" t="n">
        <f aca="false">F212-(C212-F212)/0.86</f>
        <v>56.266976744186</v>
      </c>
      <c r="I212" s="2" t="n">
        <f aca="false">H212/100*6.105*EXP(17.27*G212/(237.7+G212))</f>
        <v>16.8814854079102</v>
      </c>
      <c r="J212" s="2" t="n">
        <v>0.5</v>
      </c>
      <c r="K212" s="2" t="n">
        <f aca="false">G212+0.33*I212-0.7*J212-4</f>
        <v>25.3606639402665</v>
      </c>
    </row>
    <row r="213" customFormat="false" ht="12.8" hidden="false" customHeight="false" outlineLevel="0" collapsed="false">
      <c r="A213" s="0" t="s">
        <v>222</v>
      </c>
      <c r="B213" s="1" t="n">
        <v>210</v>
      </c>
      <c r="C213" s="2" t="n">
        <v>30.4</v>
      </c>
      <c r="D213" s="2" t="n">
        <v>26.22</v>
      </c>
      <c r="E213" s="2" t="n">
        <v>992.68</v>
      </c>
      <c r="F213" s="2" t="n">
        <v>42.9</v>
      </c>
      <c r="G213" s="2" t="n">
        <f aca="false">D213-(C213-D213)/2.21</f>
        <v>24.3285972850679</v>
      </c>
      <c r="H213" s="2" t="n">
        <f aca="false">F213-(C213-F213)/0.86</f>
        <v>57.4348837209302</v>
      </c>
      <c r="I213" s="2" t="n">
        <f aca="false">H213/100*6.105*EXP(17.27*G213/(237.7+G213))</f>
        <v>17.4276724485699</v>
      </c>
      <c r="J213" s="2" t="n">
        <v>0.5</v>
      </c>
      <c r="K213" s="2" t="n">
        <f aca="false">G213+0.33*I213-0.7*J213-4</f>
        <v>25.7297291930959</v>
      </c>
    </row>
    <row r="214" customFormat="false" ht="12.8" hidden="false" customHeight="false" outlineLevel="0" collapsed="false">
      <c r="A214" s="0" t="s">
        <v>223</v>
      </c>
      <c r="B214" s="1" t="n">
        <v>211</v>
      </c>
      <c r="C214" s="2" t="n">
        <v>29.86</v>
      </c>
      <c r="D214" s="2" t="n">
        <v>26.2</v>
      </c>
      <c r="E214" s="2" t="n">
        <v>992.68</v>
      </c>
      <c r="F214" s="2" t="n">
        <v>42.48</v>
      </c>
      <c r="G214" s="2" t="n">
        <f aca="false">D214-(C214-D214)/2.21</f>
        <v>24.5438914027149</v>
      </c>
      <c r="H214" s="2" t="n">
        <f aca="false">F214-(C214-F214)/0.86</f>
        <v>57.1544186046512</v>
      </c>
      <c r="I214" s="2" t="n">
        <f aca="false">H214/100*6.105*EXP(17.27*G214/(237.7+G214))</f>
        <v>17.5670660904313</v>
      </c>
      <c r="J214" s="2" t="n">
        <v>0.5</v>
      </c>
      <c r="K214" s="2" t="n">
        <f aca="false">G214+0.33*I214-0.7*J214-4</f>
        <v>25.9910232125573</v>
      </c>
    </row>
    <row r="215" customFormat="false" ht="12.8" hidden="false" customHeight="false" outlineLevel="0" collapsed="false">
      <c r="A215" s="0" t="s">
        <v>224</v>
      </c>
      <c r="B215" s="1" t="n">
        <v>212</v>
      </c>
      <c r="C215" s="2" t="n">
        <v>30.4</v>
      </c>
      <c r="D215" s="2" t="n">
        <v>26.15</v>
      </c>
      <c r="E215" s="2" t="n">
        <v>992.65</v>
      </c>
      <c r="F215" s="2" t="n">
        <v>42.7</v>
      </c>
      <c r="G215" s="2" t="n">
        <f aca="false">D215-(C215-D215)/2.21</f>
        <v>24.2269230769231</v>
      </c>
      <c r="H215" s="2" t="n">
        <f aca="false">F215-(C215-F215)/0.86</f>
        <v>57.0023255813954</v>
      </c>
      <c r="I215" s="2" t="n">
        <f aca="false">H215/100*6.105*EXP(17.27*G215/(237.7+G215))</f>
        <v>17.1915525494731</v>
      </c>
      <c r="J215" s="2" t="n">
        <v>0.5</v>
      </c>
      <c r="K215" s="2" t="n">
        <f aca="false">G215+0.33*I215-0.7*J215-4</f>
        <v>25.5501354182492</v>
      </c>
    </row>
    <row r="216" customFormat="false" ht="12.8" hidden="false" customHeight="false" outlineLevel="0" collapsed="false">
      <c r="A216" s="0" t="s">
        <v>225</v>
      </c>
      <c r="B216" s="1" t="n">
        <v>213</v>
      </c>
      <c r="C216" s="2" t="n">
        <v>30.4</v>
      </c>
      <c r="D216" s="2" t="n">
        <v>26.13</v>
      </c>
      <c r="E216" s="2" t="n">
        <v>992.65</v>
      </c>
      <c r="F216" s="2" t="n">
        <v>42.45</v>
      </c>
      <c r="G216" s="2" t="n">
        <f aca="false">D216-(C216-D216)/2.21</f>
        <v>24.1978733031674</v>
      </c>
      <c r="H216" s="2" t="n">
        <f aca="false">F216-(C216-F216)/0.86</f>
        <v>56.4616279069768</v>
      </c>
      <c r="I216" s="2" t="n">
        <f aca="false">H216/100*6.105*EXP(17.27*G216/(237.7+G216))</f>
        <v>16.9989046766242</v>
      </c>
      <c r="J216" s="2" t="n">
        <v>0.5</v>
      </c>
      <c r="K216" s="2" t="n">
        <f aca="false">G216+0.33*I216-0.7*J216-4</f>
        <v>25.4575118464534</v>
      </c>
    </row>
    <row r="217" customFormat="false" ht="12.8" hidden="false" customHeight="false" outlineLevel="0" collapsed="false">
      <c r="A217" s="0" t="s">
        <v>226</v>
      </c>
      <c r="B217" s="1" t="n">
        <v>214</v>
      </c>
      <c r="C217" s="2" t="n">
        <v>30.4</v>
      </c>
      <c r="D217" s="2" t="n">
        <v>26.15</v>
      </c>
      <c r="E217" s="2" t="n">
        <v>992.62</v>
      </c>
      <c r="F217" s="2" t="n">
        <v>42.53</v>
      </c>
      <c r="G217" s="2" t="n">
        <f aca="false">D217-(C217-D217)/2.21</f>
        <v>24.2269230769231</v>
      </c>
      <c r="H217" s="2" t="n">
        <f aca="false">F217-(C217-F217)/0.86</f>
        <v>56.6346511627907</v>
      </c>
      <c r="I217" s="2" t="n">
        <f aca="false">H217/100*6.105*EXP(17.27*G217/(237.7+G217))</f>
        <v>17.0806641949354</v>
      </c>
      <c r="J217" s="2" t="n">
        <v>0.5</v>
      </c>
      <c r="K217" s="2" t="n">
        <f aca="false">G217+0.33*I217-0.7*J217-4</f>
        <v>25.5135422612518</v>
      </c>
    </row>
    <row r="218" customFormat="false" ht="12.8" hidden="false" customHeight="false" outlineLevel="0" collapsed="false">
      <c r="A218" s="0" t="s">
        <v>227</v>
      </c>
      <c r="B218" s="1" t="n">
        <v>215</v>
      </c>
      <c r="C218" s="2" t="n">
        <v>30.4</v>
      </c>
      <c r="D218" s="2" t="n">
        <v>26.17</v>
      </c>
      <c r="E218" s="2" t="n">
        <v>992.66</v>
      </c>
      <c r="F218" s="2" t="n">
        <v>42.92</v>
      </c>
      <c r="G218" s="2" t="n">
        <f aca="false">D218-(C218-D218)/2.21</f>
        <v>24.2559728506787</v>
      </c>
      <c r="H218" s="2" t="n">
        <f aca="false">F218-(C218-F218)/0.86</f>
        <v>57.4781395348837</v>
      </c>
      <c r="I218" s="2" t="n">
        <f aca="false">H218/100*6.105*EXP(17.27*G218/(237.7+G218))</f>
        <v>17.3652100692286</v>
      </c>
      <c r="J218" s="2" t="n">
        <v>0.5</v>
      </c>
      <c r="K218" s="2" t="n">
        <f aca="false">G218+0.33*I218-0.7*J218-4</f>
        <v>25.6364921735242</v>
      </c>
    </row>
    <row r="219" customFormat="false" ht="12.8" hidden="false" customHeight="false" outlineLevel="0" collapsed="false">
      <c r="A219" s="0" t="s">
        <v>228</v>
      </c>
      <c r="B219" s="1" t="n">
        <v>216</v>
      </c>
      <c r="C219" s="2" t="n">
        <v>30.4</v>
      </c>
      <c r="D219" s="2" t="n">
        <v>26.18</v>
      </c>
      <c r="E219" s="2" t="n">
        <v>992.63</v>
      </c>
      <c r="F219" s="2" t="n">
        <v>42.94</v>
      </c>
      <c r="G219" s="2" t="n">
        <f aca="false">D219-(C219-D219)/2.21</f>
        <v>24.2704977375566</v>
      </c>
      <c r="H219" s="2" t="n">
        <f aca="false">F219-(C219-F219)/0.86</f>
        <v>57.5213953488372</v>
      </c>
      <c r="I219" s="2" t="n">
        <f aca="false">H219/100*6.105*EXP(17.27*G219/(237.7+G219))</f>
        <v>17.3933844355979</v>
      </c>
      <c r="J219" s="2" t="n">
        <v>0.5</v>
      </c>
      <c r="K219" s="2" t="n">
        <f aca="false">G219+0.33*I219-0.7*J219-4</f>
        <v>25.6603146013039</v>
      </c>
    </row>
    <row r="220" customFormat="false" ht="12.8" hidden="false" customHeight="false" outlineLevel="0" collapsed="false">
      <c r="A220" s="0" t="s">
        <v>229</v>
      </c>
      <c r="B220" s="1" t="n">
        <v>217</v>
      </c>
      <c r="C220" s="2" t="n">
        <v>30.4</v>
      </c>
      <c r="D220" s="2" t="n">
        <v>26.24</v>
      </c>
      <c r="E220" s="2" t="n">
        <v>992.7</v>
      </c>
      <c r="F220" s="2" t="n">
        <v>42.69</v>
      </c>
      <c r="G220" s="2" t="n">
        <f aca="false">D220-(C220-D220)/2.21</f>
        <v>24.3576470588235</v>
      </c>
      <c r="H220" s="2" t="n">
        <f aca="false">F220-(C220-F220)/0.86</f>
        <v>56.9806976744186</v>
      </c>
      <c r="I220" s="2" t="n">
        <f aca="false">H220/100*6.105*EXP(17.27*G220/(237.7+G220))</f>
        <v>17.3199101144916</v>
      </c>
      <c r="J220" s="2" t="n">
        <v>0.5</v>
      </c>
      <c r="K220" s="2" t="n">
        <f aca="false">G220+0.33*I220-0.7*J220-4</f>
        <v>25.7232173966057</v>
      </c>
    </row>
    <row r="221" customFormat="false" ht="12.8" hidden="false" customHeight="false" outlineLevel="0" collapsed="false">
      <c r="A221" s="0" t="s">
        <v>230</v>
      </c>
      <c r="B221" s="1" t="n">
        <v>218</v>
      </c>
      <c r="C221" s="2" t="n">
        <v>30.4</v>
      </c>
      <c r="D221" s="2" t="n">
        <v>26.06</v>
      </c>
      <c r="E221" s="2" t="n">
        <v>992.66</v>
      </c>
      <c r="F221" s="2" t="n">
        <v>42.17</v>
      </c>
      <c r="G221" s="2" t="n">
        <f aca="false">D221-(C221-D221)/2.21</f>
        <v>24.0961990950226</v>
      </c>
      <c r="H221" s="2" t="n">
        <f aca="false">F221-(C221-F221)/0.86</f>
        <v>55.8560465116279</v>
      </c>
      <c r="I221" s="2" t="n">
        <f aca="false">H221/100*6.105*EXP(17.27*G221/(237.7+G221))</f>
        <v>16.7145227366874</v>
      </c>
      <c r="J221" s="2" t="n">
        <v>0.5</v>
      </c>
      <c r="K221" s="2" t="n">
        <f aca="false">G221+0.33*I221-0.7*J221-4</f>
        <v>25.2619915981295</v>
      </c>
    </row>
    <row r="222" customFormat="false" ht="12.8" hidden="false" customHeight="false" outlineLevel="0" collapsed="false">
      <c r="A222" s="0" t="s">
        <v>231</v>
      </c>
      <c r="B222" s="1" t="n">
        <v>219</v>
      </c>
      <c r="C222" s="2" t="n">
        <v>30.4</v>
      </c>
      <c r="D222" s="2" t="n">
        <v>26.13</v>
      </c>
      <c r="E222" s="2" t="n">
        <v>992.69</v>
      </c>
      <c r="F222" s="2" t="n">
        <v>42.39</v>
      </c>
      <c r="G222" s="2" t="n">
        <f aca="false">D222-(C222-D222)/2.21</f>
        <v>24.1978733031674</v>
      </c>
      <c r="H222" s="2" t="n">
        <f aca="false">F222-(C222-F222)/0.86</f>
        <v>56.3318604651163</v>
      </c>
      <c r="I222" s="2" t="n">
        <f aca="false">H222/100*6.105*EXP(17.27*G222/(237.7+G222))</f>
        <v>16.9598355874731</v>
      </c>
      <c r="J222" s="2" t="n">
        <v>0.5</v>
      </c>
      <c r="K222" s="2" t="n">
        <f aca="false">G222+0.33*I222-0.7*J222-4</f>
        <v>25.4446190470335</v>
      </c>
    </row>
    <row r="223" customFormat="false" ht="12.8" hidden="false" customHeight="false" outlineLevel="0" collapsed="false">
      <c r="A223" s="0" t="s">
        <v>232</v>
      </c>
      <c r="B223" s="1" t="n">
        <v>220</v>
      </c>
      <c r="C223" s="2" t="n">
        <v>30.4</v>
      </c>
      <c r="D223" s="2" t="n">
        <v>26.22</v>
      </c>
      <c r="E223" s="2" t="n">
        <v>992.63</v>
      </c>
      <c r="F223" s="2" t="n">
        <v>42.75</v>
      </c>
      <c r="G223" s="2" t="n">
        <f aca="false">D223-(C223-D223)/2.21</f>
        <v>24.3285972850679</v>
      </c>
      <c r="H223" s="2" t="n">
        <f aca="false">F223-(C223-F223)/0.86</f>
        <v>57.1104651162791</v>
      </c>
      <c r="I223" s="2" t="n">
        <f aca="false">H223/100*6.105*EXP(17.27*G223/(237.7+G223))</f>
        <v>17.3292329495791</v>
      </c>
      <c r="J223" s="2" t="n">
        <v>0.5</v>
      </c>
      <c r="K223" s="2" t="n">
        <f aca="false">G223+0.33*I223-0.7*J223-4</f>
        <v>25.697244158429</v>
      </c>
    </row>
    <row r="224" customFormat="false" ht="12.8" hidden="false" customHeight="false" outlineLevel="0" collapsed="false">
      <c r="A224" s="0" t="s">
        <v>233</v>
      </c>
      <c r="B224" s="1" t="n">
        <v>221</v>
      </c>
      <c r="C224" s="2" t="n">
        <v>30.4</v>
      </c>
      <c r="D224" s="2" t="n">
        <v>26.02</v>
      </c>
      <c r="E224" s="2" t="n">
        <v>992.66</v>
      </c>
      <c r="F224" s="2" t="n">
        <v>42.47</v>
      </c>
      <c r="G224" s="2" t="n">
        <f aca="false">D224-(C224-D224)/2.21</f>
        <v>24.0380995475113</v>
      </c>
      <c r="H224" s="2" t="n">
        <f aca="false">F224-(C224-F224)/0.86</f>
        <v>56.5048837209302</v>
      </c>
      <c r="I224" s="2" t="n">
        <f aca="false">H224/100*6.105*EXP(17.27*G224/(237.7+G224))</f>
        <v>16.849931242713</v>
      </c>
      <c r="J224" s="2" t="n">
        <v>0.5</v>
      </c>
      <c r="K224" s="2" t="n">
        <f aca="false">G224+0.33*I224-0.7*J224-4</f>
        <v>25.2485768576066</v>
      </c>
    </row>
    <row r="225" customFormat="false" ht="12.8" hidden="false" customHeight="false" outlineLevel="0" collapsed="false">
      <c r="A225" s="0" t="s">
        <v>234</v>
      </c>
      <c r="B225" s="1" t="n">
        <v>222</v>
      </c>
      <c r="C225" s="2" t="n">
        <v>30.4</v>
      </c>
      <c r="D225" s="2" t="n">
        <v>26.02</v>
      </c>
      <c r="E225" s="2" t="n">
        <v>992.62</v>
      </c>
      <c r="F225" s="2" t="n">
        <v>42.38</v>
      </c>
      <c r="G225" s="2" t="n">
        <f aca="false">D225-(C225-D225)/2.21</f>
        <v>24.0380995475113</v>
      </c>
      <c r="H225" s="2" t="n">
        <f aca="false">F225-(C225-F225)/0.86</f>
        <v>56.3102325581396</v>
      </c>
      <c r="I225" s="2" t="n">
        <f aca="false">H225/100*6.105*EXP(17.27*G225/(237.7+G225))</f>
        <v>16.7918856634046</v>
      </c>
      <c r="J225" s="2" t="n">
        <v>0.5</v>
      </c>
      <c r="K225" s="2" t="n">
        <f aca="false">G225+0.33*I225-0.7*J225-4</f>
        <v>25.2294218164348</v>
      </c>
    </row>
    <row r="226" customFormat="false" ht="12.8" hidden="false" customHeight="false" outlineLevel="0" collapsed="false">
      <c r="A226" s="0" t="s">
        <v>235</v>
      </c>
      <c r="B226" s="1" t="n">
        <v>223</v>
      </c>
      <c r="C226" s="2" t="n">
        <v>30.4</v>
      </c>
      <c r="D226" s="2" t="n">
        <v>26.15</v>
      </c>
      <c r="E226" s="2" t="n">
        <v>992.66</v>
      </c>
      <c r="F226" s="2" t="n">
        <v>40.89</v>
      </c>
      <c r="G226" s="2" t="n">
        <f aca="false">D226-(C226-D226)/2.21</f>
        <v>24.2269230769231</v>
      </c>
      <c r="H226" s="2" t="n">
        <f aca="false">F226-(C226-F226)/0.86</f>
        <v>53.0876744186047</v>
      </c>
      <c r="I226" s="2" t="n">
        <f aca="false">H226/100*6.105*EXP(17.27*G226/(237.7+G226))</f>
        <v>16.0109177158666</v>
      </c>
      <c r="J226" s="2" t="n">
        <v>0.5</v>
      </c>
      <c r="K226" s="2" t="n">
        <f aca="false">G226+0.33*I226-0.7*J226-4</f>
        <v>25.1605259231591</v>
      </c>
    </row>
    <row r="227" customFormat="false" ht="12.8" hidden="false" customHeight="false" outlineLevel="0" collapsed="false">
      <c r="A227" s="0" t="s">
        <v>236</v>
      </c>
      <c r="B227" s="1" t="n">
        <v>224</v>
      </c>
      <c r="C227" s="2" t="n">
        <v>29.86</v>
      </c>
      <c r="D227" s="2" t="n">
        <v>26.26</v>
      </c>
      <c r="E227" s="2" t="n">
        <v>992.63</v>
      </c>
      <c r="F227" s="2" t="n">
        <v>43.24</v>
      </c>
      <c r="G227" s="2" t="n">
        <f aca="false">D227-(C227-D227)/2.21</f>
        <v>24.6310407239819</v>
      </c>
      <c r="H227" s="2" t="n">
        <f aca="false">F227-(C227-F227)/0.86</f>
        <v>58.7981395348837</v>
      </c>
      <c r="I227" s="2" t="n">
        <f aca="false">H227/100*6.105*EXP(17.27*G227/(237.7+G227))</f>
        <v>18.1665091012968</v>
      </c>
      <c r="J227" s="2" t="n">
        <v>0.5</v>
      </c>
      <c r="K227" s="2" t="n">
        <f aca="false">G227+0.33*I227-0.7*J227-4</f>
        <v>26.2759887274099</v>
      </c>
    </row>
    <row r="228" customFormat="false" ht="12.8" hidden="false" customHeight="false" outlineLevel="0" collapsed="false">
      <c r="A228" s="0" t="s">
        <v>237</v>
      </c>
      <c r="B228" s="1" t="n">
        <v>225</v>
      </c>
      <c r="C228" s="2" t="n">
        <v>30.4</v>
      </c>
      <c r="D228" s="2" t="n">
        <v>26.24</v>
      </c>
      <c r="E228" s="2" t="n">
        <v>992.63</v>
      </c>
      <c r="F228" s="2" t="n">
        <v>42.82</v>
      </c>
      <c r="G228" s="2" t="n">
        <f aca="false">D228-(C228-D228)/2.21</f>
        <v>24.3576470588235</v>
      </c>
      <c r="H228" s="2" t="n">
        <f aca="false">F228-(C228-F228)/0.86</f>
        <v>57.2618604651163</v>
      </c>
      <c r="I228" s="2" t="n">
        <f aca="false">H228/100*6.105*EXP(17.27*G228/(237.7+G228))</f>
        <v>17.4053726388406</v>
      </c>
      <c r="J228" s="2" t="n">
        <v>0.5</v>
      </c>
      <c r="K228" s="2" t="n">
        <f aca="false">G228+0.33*I228-0.7*J228-4</f>
        <v>25.7514200296409</v>
      </c>
    </row>
    <row r="229" customFormat="false" ht="12.8" hidden="false" customHeight="false" outlineLevel="0" collapsed="false">
      <c r="A229" s="0" t="s">
        <v>238</v>
      </c>
      <c r="B229" s="1" t="n">
        <v>226</v>
      </c>
      <c r="C229" s="2" t="n">
        <v>30.4</v>
      </c>
      <c r="D229" s="2" t="n">
        <v>26.22</v>
      </c>
      <c r="E229" s="2" t="n">
        <v>992.64</v>
      </c>
      <c r="F229" s="2" t="n">
        <v>42.67</v>
      </c>
      <c r="G229" s="2" t="n">
        <f aca="false">D229-(C229-D229)/2.21</f>
        <v>24.3285972850679</v>
      </c>
      <c r="H229" s="2" t="n">
        <f aca="false">F229-(C229-F229)/0.86</f>
        <v>56.9374418604651</v>
      </c>
      <c r="I229" s="2" t="n">
        <f aca="false">H229/100*6.105*EXP(17.27*G229/(237.7+G229))</f>
        <v>17.2767318834507</v>
      </c>
      <c r="J229" s="2" t="n">
        <v>0.5</v>
      </c>
      <c r="K229" s="2" t="n">
        <f aca="false">G229+0.33*I229-0.7*J229-4</f>
        <v>25.6799188066066</v>
      </c>
    </row>
    <row r="230" customFormat="false" ht="12.8" hidden="false" customHeight="false" outlineLevel="0" collapsed="false">
      <c r="A230" s="0" t="s">
        <v>239</v>
      </c>
      <c r="B230" s="1" t="n">
        <v>227</v>
      </c>
      <c r="C230" s="2" t="n">
        <v>30.4</v>
      </c>
      <c r="D230" s="2" t="n">
        <v>26.17</v>
      </c>
      <c r="E230" s="2" t="n">
        <v>992.66</v>
      </c>
      <c r="F230" s="2" t="n">
        <v>42.78</v>
      </c>
      <c r="G230" s="2" t="n">
        <f aca="false">D230-(C230-D230)/2.21</f>
        <v>24.2559728506787</v>
      </c>
      <c r="H230" s="2" t="n">
        <f aca="false">F230-(C230-F230)/0.86</f>
        <v>57.1753488372093</v>
      </c>
      <c r="I230" s="2" t="n">
        <f aca="false">H230/100*6.105*EXP(17.27*G230/(237.7+G230))</f>
        <v>17.2737313937761</v>
      </c>
      <c r="J230" s="2" t="n">
        <v>0.5</v>
      </c>
      <c r="K230" s="2" t="n">
        <f aca="false">G230+0.33*I230-0.7*J230-4</f>
        <v>25.6063042106248</v>
      </c>
    </row>
    <row r="231" customFormat="false" ht="12.8" hidden="false" customHeight="false" outlineLevel="0" collapsed="false">
      <c r="A231" s="0" t="s">
        <v>240</v>
      </c>
      <c r="B231" s="1" t="n">
        <v>228</v>
      </c>
      <c r="C231" s="2" t="n">
        <v>30.4</v>
      </c>
      <c r="D231" s="2" t="n">
        <v>26.2</v>
      </c>
      <c r="E231" s="2" t="n">
        <v>992.68</v>
      </c>
      <c r="F231" s="2" t="n">
        <v>42.47</v>
      </c>
      <c r="G231" s="2" t="n">
        <f aca="false">D231-(C231-D231)/2.21</f>
        <v>24.2995475113122</v>
      </c>
      <c r="H231" s="2" t="n">
        <f aca="false">F231-(C231-F231)/0.86</f>
        <v>56.5048837209302</v>
      </c>
      <c r="I231" s="2" t="n">
        <f aca="false">H231/100*6.105*EXP(17.27*G231/(237.7+G231))</f>
        <v>17.1157223291078</v>
      </c>
      <c r="J231" s="2" t="n">
        <v>0.5</v>
      </c>
      <c r="K231" s="2" t="n">
        <f aca="false">G231+0.33*I231-0.7*J231-4</f>
        <v>25.5977358799178</v>
      </c>
    </row>
    <row r="232" customFormat="false" ht="12.8" hidden="false" customHeight="false" outlineLevel="0" collapsed="false">
      <c r="A232" s="0" t="s">
        <v>241</v>
      </c>
      <c r="B232" s="1" t="n">
        <v>229</v>
      </c>
      <c r="C232" s="2" t="n">
        <v>30.4</v>
      </c>
      <c r="D232" s="2" t="n">
        <v>26.11</v>
      </c>
      <c r="E232" s="2" t="n">
        <v>992.66</v>
      </c>
      <c r="F232" s="2" t="n">
        <v>42.81</v>
      </c>
      <c r="G232" s="2" t="n">
        <f aca="false">D232-(C232-D232)/2.21</f>
        <v>24.1688235294118</v>
      </c>
      <c r="H232" s="2" t="n">
        <f aca="false">F232-(C232-F232)/0.86</f>
        <v>57.2402325581395</v>
      </c>
      <c r="I232" s="2" t="n">
        <f aca="false">H232/100*6.105*EXP(17.27*G232/(237.7+G232))</f>
        <v>17.2033800304302</v>
      </c>
      <c r="J232" s="2" t="n">
        <v>0.5</v>
      </c>
      <c r="K232" s="2" t="n">
        <f aca="false">G232+0.33*I232-0.7*J232-4</f>
        <v>25.4959389394537</v>
      </c>
    </row>
    <row r="233" customFormat="false" ht="12.8" hidden="false" customHeight="false" outlineLevel="0" collapsed="false">
      <c r="A233" s="0" t="s">
        <v>242</v>
      </c>
      <c r="B233" s="1" t="n">
        <v>230</v>
      </c>
      <c r="C233" s="2" t="n">
        <v>29.86</v>
      </c>
      <c r="D233" s="2" t="n">
        <v>26.18</v>
      </c>
      <c r="E233" s="2" t="n">
        <v>992.64</v>
      </c>
      <c r="F233" s="2" t="n">
        <v>43.23</v>
      </c>
      <c r="G233" s="2" t="n">
        <f aca="false">D233-(C233-D233)/2.21</f>
        <v>24.5148416289593</v>
      </c>
      <c r="H233" s="2" t="n">
        <f aca="false">F233-(C233-F233)/0.86</f>
        <v>58.776511627907</v>
      </c>
      <c r="I233" s="2" t="n">
        <f aca="false">H233/100*6.105*EXP(17.27*G233/(237.7+G233))</f>
        <v>18.0343325357477</v>
      </c>
      <c r="J233" s="2" t="n">
        <v>0.5</v>
      </c>
      <c r="K233" s="2" t="n">
        <f aca="false">G233+0.33*I233-0.7*J233-4</f>
        <v>26.116171365756</v>
      </c>
    </row>
    <row r="234" customFormat="false" ht="12.8" hidden="false" customHeight="false" outlineLevel="0" collapsed="false">
      <c r="A234" s="0" t="s">
        <v>243</v>
      </c>
      <c r="B234" s="1" t="n">
        <v>231</v>
      </c>
      <c r="C234" s="2" t="n">
        <v>30.4</v>
      </c>
      <c r="D234" s="2" t="n">
        <v>26.15</v>
      </c>
      <c r="E234" s="2" t="n">
        <v>992.65</v>
      </c>
      <c r="F234" s="2" t="n">
        <v>44</v>
      </c>
      <c r="G234" s="2" t="n">
        <f aca="false">D234-(C234-D234)/2.21</f>
        <v>24.2269230769231</v>
      </c>
      <c r="H234" s="2" t="n">
        <f aca="false">F234-(C234-F234)/0.86</f>
        <v>59.8139534883721</v>
      </c>
      <c r="I234" s="2" t="n">
        <f aca="false">H234/100*6.105*EXP(17.27*G234/(237.7+G234))</f>
        <v>18.0395223194667</v>
      </c>
      <c r="J234" s="2" t="n">
        <v>0.5</v>
      </c>
      <c r="K234" s="2" t="n">
        <f aca="false">G234+0.33*I234-0.7*J234-4</f>
        <v>25.8299654423471</v>
      </c>
    </row>
    <row r="235" customFormat="false" ht="12.8" hidden="false" customHeight="false" outlineLevel="0" collapsed="false">
      <c r="A235" s="0" t="s">
        <v>244</v>
      </c>
      <c r="B235" s="1" t="n">
        <v>232</v>
      </c>
      <c r="C235" s="2" t="n">
        <v>30.4</v>
      </c>
      <c r="D235" s="2" t="n">
        <v>26.26</v>
      </c>
      <c r="E235" s="2" t="n">
        <v>992.65</v>
      </c>
      <c r="F235" s="2" t="n">
        <v>43.07</v>
      </c>
      <c r="G235" s="2" t="n">
        <f aca="false">D235-(C235-D235)/2.21</f>
        <v>24.3866968325792</v>
      </c>
      <c r="H235" s="2" t="n">
        <f aca="false">F235-(C235-F235)/0.86</f>
        <v>57.8025581395349</v>
      </c>
      <c r="I235" s="2" t="n">
        <f aca="false">H235/100*6.105*EXP(17.27*G235/(237.7+G235))</f>
        <v>17.6002562954875</v>
      </c>
      <c r="J235" s="2" t="n">
        <v>0.5</v>
      </c>
      <c r="K235" s="2" t="n">
        <f aca="false">G235+0.33*I235-0.7*J235-4</f>
        <v>25.8447814100901</v>
      </c>
    </row>
    <row r="236" customFormat="false" ht="12.8" hidden="false" customHeight="false" outlineLevel="0" collapsed="false">
      <c r="A236" s="0" t="s">
        <v>245</v>
      </c>
      <c r="B236" s="1" t="n">
        <v>233</v>
      </c>
      <c r="C236" s="2" t="n">
        <v>30.4</v>
      </c>
      <c r="D236" s="2" t="n">
        <v>26.18</v>
      </c>
      <c r="E236" s="2" t="n">
        <v>992.66</v>
      </c>
      <c r="F236" s="2" t="n">
        <v>43.32</v>
      </c>
      <c r="G236" s="2" t="n">
        <f aca="false">D236-(C236-D236)/2.21</f>
        <v>24.2704977375566</v>
      </c>
      <c r="H236" s="2" t="n">
        <f aca="false">F236-(C236-F236)/0.86</f>
        <v>58.3432558139535</v>
      </c>
      <c r="I236" s="2" t="n">
        <f aca="false">H236/100*6.105*EXP(17.27*G236/(237.7+G236))</f>
        <v>17.6418995304682</v>
      </c>
      <c r="J236" s="2" t="n">
        <v>0.5</v>
      </c>
      <c r="K236" s="2" t="n">
        <f aca="false">G236+0.33*I236-0.7*J236-4</f>
        <v>25.7423245826111</v>
      </c>
    </row>
    <row r="237" customFormat="false" ht="12.8" hidden="false" customHeight="false" outlineLevel="0" collapsed="false">
      <c r="A237" s="0" t="s">
        <v>246</v>
      </c>
      <c r="B237" s="1" t="n">
        <v>234</v>
      </c>
      <c r="C237" s="2" t="n">
        <v>29.86</v>
      </c>
      <c r="D237" s="2" t="n">
        <v>26.2</v>
      </c>
      <c r="E237" s="2" t="n">
        <v>992.64</v>
      </c>
      <c r="F237" s="2" t="n">
        <v>43.76</v>
      </c>
      <c r="G237" s="2" t="n">
        <f aca="false">D237-(C237-D237)/2.21</f>
        <v>24.5438914027149</v>
      </c>
      <c r="H237" s="2" t="n">
        <f aca="false">F237-(C237-F237)/0.86</f>
        <v>59.9227906976744</v>
      </c>
      <c r="I237" s="2" t="n">
        <f aca="false">H237/100*6.105*EXP(17.27*G237/(237.7+G237))</f>
        <v>18.4179570050506</v>
      </c>
      <c r="J237" s="2" t="n">
        <v>0.5</v>
      </c>
      <c r="K237" s="2" t="n">
        <f aca="false">G237+0.33*I237-0.7*J237-4</f>
        <v>26.2718172143816</v>
      </c>
    </row>
    <row r="238" customFormat="false" ht="12.8" hidden="false" customHeight="false" outlineLevel="0" collapsed="false">
      <c r="A238" s="0" t="s">
        <v>247</v>
      </c>
      <c r="B238" s="1" t="n">
        <v>235</v>
      </c>
      <c r="C238" s="2" t="n">
        <v>30.4</v>
      </c>
      <c r="D238" s="2" t="n">
        <v>26.13</v>
      </c>
      <c r="E238" s="2" t="n">
        <v>992.66</v>
      </c>
      <c r="F238" s="2" t="n">
        <v>42.53</v>
      </c>
      <c r="G238" s="2" t="n">
        <f aca="false">D238-(C238-D238)/2.21</f>
        <v>24.1978733031674</v>
      </c>
      <c r="H238" s="2" t="n">
        <f aca="false">F238-(C238-F238)/0.86</f>
        <v>56.6346511627907</v>
      </c>
      <c r="I238" s="2" t="n">
        <f aca="false">H238/100*6.105*EXP(17.27*G238/(237.7+G238))</f>
        <v>17.0509967954923</v>
      </c>
      <c r="J238" s="2" t="n">
        <v>0.5</v>
      </c>
      <c r="K238" s="2" t="n">
        <f aca="false">G238+0.33*I238-0.7*J238-4</f>
        <v>25.4747022456799</v>
      </c>
    </row>
    <row r="239" customFormat="false" ht="12.8" hidden="false" customHeight="false" outlineLevel="0" collapsed="false">
      <c r="A239" s="0" t="s">
        <v>248</v>
      </c>
      <c r="B239" s="1" t="n">
        <v>236</v>
      </c>
      <c r="C239" s="2" t="n">
        <v>30.4</v>
      </c>
      <c r="D239" s="2" t="n">
        <v>26.09</v>
      </c>
      <c r="E239" s="2" t="n">
        <v>992.64</v>
      </c>
      <c r="F239" s="2" t="n">
        <v>42.63</v>
      </c>
      <c r="G239" s="2" t="n">
        <f aca="false">D239-(C239-D239)/2.21</f>
        <v>24.1397737556561</v>
      </c>
      <c r="H239" s="2" t="n">
        <f aca="false">F239-(C239-F239)/0.86</f>
        <v>56.8509302325582</v>
      </c>
      <c r="I239" s="2" t="n">
        <f aca="false">H239/100*6.105*EXP(17.27*G239/(237.7+G239))</f>
        <v>17.0566859049561</v>
      </c>
      <c r="J239" s="2" t="n">
        <v>0.5</v>
      </c>
      <c r="K239" s="2" t="n">
        <f aca="false">G239+0.33*I239-0.7*J239-4</f>
        <v>25.4184801042916</v>
      </c>
    </row>
    <row r="240" customFormat="false" ht="12.8" hidden="false" customHeight="false" outlineLevel="0" collapsed="false">
      <c r="A240" s="0" t="s">
        <v>249</v>
      </c>
      <c r="B240" s="1" t="n">
        <v>237</v>
      </c>
      <c r="C240" s="2" t="n">
        <v>30.4</v>
      </c>
      <c r="D240" s="2" t="n">
        <v>26.13</v>
      </c>
      <c r="E240" s="2" t="n">
        <v>992.62</v>
      </c>
      <c r="F240" s="2" t="n">
        <v>42.6</v>
      </c>
      <c r="G240" s="2" t="n">
        <f aca="false">D240-(C240-D240)/2.21</f>
        <v>24.1978733031674</v>
      </c>
      <c r="H240" s="2" t="n">
        <f aca="false">F240-(C240-F240)/0.86</f>
        <v>56.7860465116279</v>
      </c>
      <c r="I240" s="2" t="n">
        <f aca="false">H240/100*6.105*EXP(17.27*G240/(237.7+G240))</f>
        <v>17.096577399502</v>
      </c>
      <c r="J240" s="2" t="n">
        <v>0.5</v>
      </c>
      <c r="K240" s="2" t="n">
        <f aca="false">G240+0.33*I240-0.7*J240-4</f>
        <v>25.4897438450031</v>
      </c>
    </row>
    <row r="241" customFormat="false" ht="12.8" hidden="false" customHeight="false" outlineLevel="0" collapsed="false">
      <c r="A241" s="0" t="s">
        <v>250</v>
      </c>
      <c r="B241" s="1" t="n">
        <v>238</v>
      </c>
      <c r="C241" s="2" t="n">
        <v>31.48</v>
      </c>
      <c r="D241" s="2" t="n">
        <v>26.2</v>
      </c>
      <c r="E241" s="2" t="n">
        <v>992.6</v>
      </c>
      <c r="F241" s="2" t="n">
        <v>43.11</v>
      </c>
      <c r="G241" s="2" t="n">
        <f aca="false">D241-(C241-D241)/2.21</f>
        <v>23.8108597285068</v>
      </c>
      <c r="H241" s="2" t="n">
        <f aca="false">F241-(C241-F241)/0.86</f>
        <v>56.6332558139535</v>
      </c>
      <c r="I241" s="2" t="n">
        <f aca="false">H241/100*6.105*EXP(17.27*G241/(237.7+G241))</f>
        <v>16.6596118332348</v>
      </c>
      <c r="J241" s="2" t="n">
        <v>0.5</v>
      </c>
      <c r="K241" s="2" t="n">
        <f aca="false">G241+0.33*I241-0.7*J241-4</f>
        <v>24.9585316334743</v>
      </c>
    </row>
    <row r="242" customFormat="false" ht="12.8" hidden="false" customHeight="false" outlineLevel="0" collapsed="false">
      <c r="A242" s="0" t="s">
        <v>251</v>
      </c>
      <c r="B242" s="1" t="n">
        <v>239</v>
      </c>
      <c r="C242" s="2" t="n">
        <v>30.94</v>
      </c>
      <c r="D242" s="2" t="n">
        <v>26.17</v>
      </c>
      <c r="E242" s="2" t="n">
        <v>992.64</v>
      </c>
      <c r="F242" s="2" t="n">
        <v>42.45</v>
      </c>
      <c r="G242" s="2" t="n">
        <f aca="false">D242-(C242-D242)/2.21</f>
        <v>24.011628959276</v>
      </c>
      <c r="H242" s="2" t="n">
        <f aca="false">F242-(C242-F242)/0.86</f>
        <v>55.8337209302326</v>
      </c>
      <c r="I242" s="2" t="n">
        <f aca="false">H242/100*6.105*EXP(17.27*G242/(237.7+G242))</f>
        <v>16.6233972023612</v>
      </c>
      <c r="J242" s="2" t="n">
        <v>0.5</v>
      </c>
      <c r="K242" s="2" t="n">
        <f aca="false">G242+0.33*I242-0.7*J242-4</f>
        <v>25.1473500360552</v>
      </c>
    </row>
    <row r="243" customFormat="false" ht="12.8" hidden="false" customHeight="false" outlineLevel="0" collapsed="false">
      <c r="A243" s="0" t="s">
        <v>252</v>
      </c>
      <c r="B243" s="1" t="n">
        <v>240</v>
      </c>
      <c r="C243" s="2" t="n">
        <v>30.4</v>
      </c>
      <c r="D243" s="2" t="n">
        <v>26.2</v>
      </c>
      <c r="E243" s="2" t="n">
        <v>992.65</v>
      </c>
      <c r="F243" s="2" t="n">
        <v>42.7</v>
      </c>
      <c r="G243" s="2" t="n">
        <f aca="false">D243-(C243-D243)/2.21</f>
        <v>24.2995475113122</v>
      </c>
      <c r="H243" s="2" t="n">
        <f aca="false">F243-(C243-F243)/0.86</f>
        <v>57.0023255813954</v>
      </c>
      <c r="I243" s="2" t="n">
        <f aca="false">H243/100*6.105*EXP(17.27*G243/(237.7+G243))</f>
        <v>17.2664009288665</v>
      </c>
      <c r="J243" s="2" t="n">
        <v>0.5</v>
      </c>
      <c r="K243" s="2" t="n">
        <f aca="false">G243+0.33*I243-0.7*J243-4</f>
        <v>25.6474598178381</v>
      </c>
    </row>
    <row r="244" customFormat="false" ht="12.8" hidden="false" customHeight="false" outlineLevel="0" collapsed="false">
      <c r="A244" s="0" t="s">
        <v>253</v>
      </c>
      <c r="B244" s="1" t="n">
        <v>241</v>
      </c>
      <c r="C244" s="2" t="n">
        <v>30.4</v>
      </c>
      <c r="D244" s="2" t="n">
        <v>26.13</v>
      </c>
      <c r="E244" s="2" t="n">
        <v>992.66</v>
      </c>
      <c r="F244" s="2" t="n">
        <v>42.7</v>
      </c>
      <c r="G244" s="2" t="n">
        <f aca="false">D244-(C244-D244)/2.21</f>
        <v>24.1978733031674</v>
      </c>
      <c r="H244" s="2" t="n">
        <f aca="false">F244-(C244-F244)/0.86</f>
        <v>57.0023255813954</v>
      </c>
      <c r="I244" s="2" t="n">
        <f aca="false">H244/100*6.105*EXP(17.27*G244/(237.7+G244))</f>
        <v>17.1616925480872</v>
      </c>
      <c r="J244" s="2" t="n">
        <v>0.5</v>
      </c>
      <c r="K244" s="2" t="n">
        <f aca="false">G244+0.33*I244-0.7*J244-4</f>
        <v>25.5112318440362</v>
      </c>
    </row>
    <row r="245" customFormat="false" ht="12.8" hidden="false" customHeight="false" outlineLevel="0" collapsed="false">
      <c r="A245" s="0" t="s">
        <v>254</v>
      </c>
      <c r="B245" s="1" t="n">
        <v>242</v>
      </c>
      <c r="C245" s="2" t="n">
        <v>30.4</v>
      </c>
      <c r="D245" s="2" t="n">
        <v>26.22</v>
      </c>
      <c r="E245" s="2" t="n">
        <v>992.62</v>
      </c>
      <c r="F245" s="2" t="n">
        <v>42.37</v>
      </c>
      <c r="G245" s="2" t="n">
        <f aca="false">D245-(C245-D245)/2.21</f>
        <v>24.3285972850679</v>
      </c>
      <c r="H245" s="2" t="n">
        <f aca="false">F245-(C245-F245)/0.86</f>
        <v>56.2886046511628</v>
      </c>
      <c r="I245" s="2" t="n">
        <f aca="false">H245/100*6.105*EXP(17.27*G245/(237.7+G245))</f>
        <v>17.0798528854691</v>
      </c>
      <c r="J245" s="2" t="n">
        <v>0.5</v>
      </c>
      <c r="K245" s="2" t="n">
        <f aca="false">G245+0.33*I245-0.7*J245-4</f>
        <v>25.6149487372727</v>
      </c>
    </row>
    <row r="246" customFormat="false" ht="12.8" hidden="false" customHeight="false" outlineLevel="0" collapsed="false">
      <c r="A246" s="0" t="s">
        <v>255</v>
      </c>
      <c r="B246" s="1" t="n">
        <v>243</v>
      </c>
      <c r="C246" s="2" t="n">
        <v>29.86</v>
      </c>
      <c r="D246" s="2" t="n">
        <v>26.18</v>
      </c>
      <c r="E246" s="2" t="n">
        <v>992.63</v>
      </c>
      <c r="F246" s="2" t="n">
        <v>42.75</v>
      </c>
      <c r="G246" s="2" t="n">
        <f aca="false">D246-(C246-D246)/2.21</f>
        <v>24.5148416289593</v>
      </c>
      <c r="H246" s="2" t="n">
        <f aca="false">F246-(C246-F246)/0.86</f>
        <v>57.7383720930233</v>
      </c>
      <c r="I246" s="2" t="n">
        <f aca="false">H246/100*6.105*EXP(17.27*G246/(237.7+G246))</f>
        <v>17.7158013219676</v>
      </c>
      <c r="J246" s="2" t="n">
        <v>0.5</v>
      </c>
      <c r="K246" s="2" t="n">
        <f aca="false">G246+0.33*I246-0.7*J246-4</f>
        <v>26.0110560652086</v>
      </c>
    </row>
    <row r="247" customFormat="false" ht="12.8" hidden="false" customHeight="false" outlineLevel="0" collapsed="false">
      <c r="A247" s="0" t="s">
        <v>256</v>
      </c>
      <c r="B247" s="1" t="n">
        <v>244</v>
      </c>
      <c r="C247" s="2" t="n">
        <v>30.4</v>
      </c>
      <c r="D247" s="2" t="n">
        <v>26.18</v>
      </c>
      <c r="E247" s="2" t="n">
        <v>992.63</v>
      </c>
      <c r="F247" s="2" t="n">
        <v>42.71</v>
      </c>
      <c r="G247" s="2" t="n">
        <f aca="false">D247-(C247-D247)/2.21</f>
        <v>24.2704977375566</v>
      </c>
      <c r="H247" s="2" t="n">
        <f aca="false">F247-(C247-F247)/0.86</f>
        <v>57.0239534883721</v>
      </c>
      <c r="I247" s="2" t="n">
        <f aca="false">H247/100*6.105*EXP(17.27*G247/(237.7+G247))</f>
        <v>17.2429674044922</v>
      </c>
      <c r="J247" s="2" t="n">
        <v>0.5</v>
      </c>
      <c r="K247" s="2" t="n">
        <f aca="false">G247+0.33*I247-0.7*J247-4</f>
        <v>25.610676981039</v>
      </c>
    </row>
    <row r="248" customFormat="false" ht="12.8" hidden="false" customHeight="false" outlineLevel="0" collapsed="false">
      <c r="A248" s="0" t="s">
        <v>257</v>
      </c>
      <c r="B248" s="1" t="n">
        <v>245</v>
      </c>
      <c r="C248" s="2" t="n">
        <v>30.4</v>
      </c>
      <c r="D248" s="2" t="n">
        <v>26.08</v>
      </c>
      <c r="E248" s="2" t="n">
        <v>992.63</v>
      </c>
      <c r="F248" s="2" t="n">
        <v>42.81</v>
      </c>
      <c r="G248" s="2" t="n">
        <f aca="false">D248-(C248-D248)/2.21</f>
        <v>24.1252488687783</v>
      </c>
      <c r="H248" s="2" t="n">
        <f aca="false">F248-(C248-F248)/0.86</f>
        <v>57.2402325581395</v>
      </c>
      <c r="I248" s="2" t="n">
        <f aca="false">H248/100*6.105*EXP(17.27*G248/(237.7+G248))</f>
        <v>17.1585563412522</v>
      </c>
      <c r="J248" s="2" t="n">
        <v>0.5</v>
      </c>
      <c r="K248" s="2" t="n">
        <f aca="false">G248+0.33*I248-0.7*J248-4</f>
        <v>25.4375724613915</v>
      </c>
    </row>
    <row r="249" customFormat="false" ht="12.8" hidden="false" customHeight="false" outlineLevel="0" collapsed="false">
      <c r="A249" s="0" t="s">
        <v>258</v>
      </c>
      <c r="B249" s="1" t="n">
        <v>246</v>
      </c>
      <c r="C249" s="2" t="n">
        <v>30.4</v>
      </c>
      <c r="D249" s="2" t="n">
        <v>26.18</v>
      </c>
      <c r="E249" s="2" t="n">
        <v>992.64</v>
      </c>
      <c r="F249" s="2" t="n">
        <v>42.25</v>
      </c>
      <c r="G249" s="2" t="n">
        <f aca="false">D249-(C249-D249)/2.21</f>
        <v>24.2704977375566</v>
      </c>
      <c r="H249" s="2" t="n">
        <f aca="false">F249-(C249-F249)/0.86</f>
        <v>56.0290697674419</v>
      </c>
      <c r="I249" s="2" t="n">
        <f aca="false">H249/100*6.105*EXP(17.27*G249/(237.7+G249))</f>
        <v>16.9421333422808</v>
      </c>
      <c r="J249" s="2" t="n">
        <v>0.5</v>
      </c>
      <c r="K249" s="2" t="n">
        <f aca="false">G249+0.33*I249-0.7*J249-4</f>
        <v>25.5114017405092</v>
      </c>
    </row>
    <row r="250" customFormat="false" ht="12.8" hidden="false" customHeight="false" outlineLevel="0" collapsed="false">
      <c r="A250" s="0" t="s">
        <v>259</v>
      </c>
      <c r="B250" s="1" t="n">
        <v>247</v>
      </c>
      <c r="C250" s="2" t="n">
        <v>30.4</v>
      </c>
      <c r="D250" s="2" t="n">
        <v>26.13</v>
      </c>
      <c r="E250" s="2" t="n">
        <v>992.68</v>
      </c>
      <c r="F250" s="2" t="n">
        <v>42.67</v>
      </c>
      <c r="G250" s="2" t="n">
        <f aca="false">D250-(C250-D250)/2.21</f>
        <v>24.1978733031674</v>
      </c>
      <c r="H250" s="2" t="n">
        <f aca="false">F250-(C250-F250)/0.86</f>
        <v>56.9374418604651</v>
      </c>
      <c r="I250" s="2" t="n">
        <f aca="false">H250/100*6.105*EXP(17.27*G250/(237.7+G250))</f>
        <v>17.1421580035116</v>
      </c>
      <c r="J250" s="2" t="n">
        <v>0.5</v>
      </c>
      <c r="K250" s="2" t="n">
        <f aca="false">G250+0.33*I250-0.7*J250-4</f>
        <v>25.5047854443263</v>
      </c>
    </row>
    <row r="251" customFormat="false" ht="12.8" hidden="false" customHeight="false" outlineLevel="0" collapsed="false">
      <c r="A251" s="0" t="s">
        <v>260</v>
      </c>
      <c r="B251" s="1" t="n">
        <v>248</v>
      </c>
      <c r="C251" s="2" t="n">
        <v>30.4</v>
      </c>
      <c r="D251" s="2" t="n">
        <v>26.15</v>
      </c>
      <c r="E251" s="2" t="n">
        <v>992.64</v>
      </c>
      <c r="F251" s="2" t="n">
        <v>42.51</v>
      </c>
      <c r="G251" s="2" t="n">
        <f aca="false">D251-(C251-D251)/2.21</f>
        <v>24.2269230769231</v>
      </c>
      <c r="H251" s="2" t="n">
        <f aca="false">F251-(C251-F251)/0.86</f>
        <v>56.5913953488372</v>
      </c>
      <c r="I251" s="2" t="n">
        <f aca="false">H251/100*6.105*EXP(17.27*G251/(237.7+G251))</f>
        <v>17.0676185061663</v>
      </c>
      <c r="J251" s="2" t="n">
        <v>0.5</v>
      </c>
      <c r="K251" s="2" t="n">
        <f aca="false">G251+0.33*I251-0.7*J251-4</f>
        <v>25.509237183958</v>
      </c>
    </row>
    <row r="252" customFormat="false" ht="12.8" hidden="false" customHeight="false" outlineLevel="0" collapsed="false">
      <c r="A252" s="0" t="s">
        <v>261</v>
      </c>
      <c r="B252" s="1" t="n">
        <v>249</v>
      </c>
      <c r="C252" s="2" t="n">
        <v>30.4</v>
      </c>
      <c r="D252" s="2" t="n">
        <v>26.18</v>
      </c>
      <c r="E252" s="2" t="n">
        <v>992.66</v>
      </c>
      <c r="F252" s="2" t="n">
        <v>43.08</v>
      </c>
      <c r="G252" s="2" t="n">
        <f aca="false">D252-(C252-D252)/2.21</f>
        <v>24.2704977375566</v>
      </c>
      <c r="H252" s="2" t="n">
        <f aca="false">F252-(C252-F252)/0.86</f>
        <v>57.8241860465116</v>
      </c>
      <c r="I252" s="2" t="n">
        <f aca="false">H252/100*6.105*EXP(17.27*G252/(237.7+G252))</f>
        <v>17.4849426284449</v>
      </c>
      <c r="J252" s="2" t="n">
        <v>0.5</v>
      </c>
      <c r="K252" s="2" t="n">
        <f aca="false">G252+0.33*I252-0.7*J252-4</f>
        <v>25.6905288049434</v>
      </c>
    </row>
    <row r="253" customFormat="false" ht="12.8" hidden="false" customHeight="false" outlineLevel="0" collapsed="false">
      <c r="A253" s="0" t="s">
        <v>262</v>
      </c>
      <c r="B253" s="1" t="n">
        <v>250</v>
      </c>
      <c r="C253" s="2" t="n">
        <v>30.94</v>
      </c>
      <c r="D253" s="2" t="n">
        <v>26.22</v>
      </c>
      <c r="E253" s="2" t="n">
        <v>992.67</v>
      </c>
      <c r="F253" s="2" t="n">
        <v>42.74</v>
      </c>
      <c r="G253" s="2" t="n">
        <f aca="false">D253-(C253-D253)/2.21</f>
        <v>24.0842533936652</v>
      </c>
      <c r="H253" s="2" t="n">
        <f aca="false">F253-(C253-F253)/0.86</f>
        <v>56.4609302325581</v>
      </c>
      <c r="I253" s="2" t="n">
        <f aca="false">H253/100*6.105*EXP(17.27*G253/(237.7+G253))</f>
        <v>16.8834449754934</v>
      </c>
      <c r="J253" s="2" t="n">
        <v>0.5</v>
      </c>
      <c r="K253" s="2" t="n">
        <f aca="false">G253+0.33*I253-0.7*J253-4</f>
        <v>25.305790235578</v>
      </c>
    </row>
    <row r="254" customFormat="false" ht="12.8" hidden="false" customHeight="false" outlineLevel="0" collapsed="false">
      <c r="A254" s="0" t="s">
        <v>263</v>
      </c>
      <c r="B254" s="1" t="n">
        <v>251</v>
      </c>
      <c r="C254" s="2" t="n">
        <v>30.4</v>
      </c>
      <c r="D254" s="2" t="n">
        <v>26.24</v>
      </c>
      <c r="E254" s="2" t="n">
        <v>992.65</v>
      </c>
      <c r="F254" s="2" t="n">
        <v>42.81</v>
      </c>
      <c r="G254" s="2" t="n">
        <f aca="false">D254-(C254-D254)/2.21</f>
        <v>24.3576470588235</v>
      </c>
      <c r="H254" s="2" t="n">
        <f aca="false">F254-(C254-F254)/0.86</f>
        <v>57.2402325581395</v>
      </c>
      <c r="I254" s="2" t="n">
        <f aca="false">H254/100*6.105*EXP(17.27*G254/(237.7+G254))</f>
        <v>17.398798598506</v>
      </c>
      <c r="J254" s="2" t="n">
        <v>0.5</v>
      </c>
      <c r="K254" s="2" t="n">
        <f aca="false">G254+0.33*I254-0.7*J254-4</f>
        <v>25.7492505963305</v>
      </c>
    </row>
    <row r="255" customFormat="false" ht="12.8" hidden="false" customHeight="false" outlineLevel="0" collapsed="false">
      <c r="A255" s="0" t="s">
        <v>264</v>
      </c>
      <c r="B255" s="1" t="n">
        <v>252</v>
      </c>
      <c r="C255" s="2" t="n">
        <v>29.86</v>
      </c>
      <c r="D255" s="2" t="n">
        <v>26.24</v>
      </c>
      <c r="E255" s="2" t="n">
        <v>992.66</v>
      </c>
      <c r="F255" s="2" t="n">
        <v>42.28</v>
      </c>
      <c r="G255" s="2" t="n">
        <f aca="false">D255-(C255-D255)/2.21</f>
        <v>24.6019909502262</v>
      </c>
      <c r="H255" s="2" t="n">
        <f aca="false">F255-(C255-F255)/0.86</f>
        <v>56.7218604651163</v>
      </c>
      <c r="I255" s="2" t="n">
        <f aca="false">H255/100*6.105*EXP(17.27*G255/(237.7+G255))</f>
        <v>17.4946680338237</v>
      </c>
      <c r="J255" s="2" t="n">
        <v>0.5</v>
      </c>
      <c r="K255" s="2" t="n">
        <f aca="false">G255+0.33*I255-0.7*J255-4</f>
        <v>26.0252314013881</v>
      </c>
    </row>
    <row r="256" customFormat="false" ht="12.8" hidden="false" customHeight="false" outlineLevel="0" collapsed="false">
      <c r="A256" s="0" t="s">
        <v>265</v>
      </c>
      <c r="B256" s="1" t="n">
        <v>253</v>
      </c>
      <c r="C256" s="2" t="n">
        <v>30.4</v>
      </c>
      <c r="D256" s="2" t="n">
        <v>26.11</v>
      </c>
      <c r="E256" s="2" t="n">
        <v>992.64</v>
      </c>
      <c r="F256" s="2" t="n">
        <v>42.72</v>
      </c>
      <c r="G256" s="2" t="n">
        <f aca="false">D256-(C256-D256)/2.21</f>
        <v>24.1688235294118</v>
      </c>
      <c r="H256" s="2" t="n">
        <f aca="false">F256-(C256-F256)/0.86</f>
        <v>57.0455813953488</v>
      </c>
      <c r="I256" s="2" t="n">
        <f aca="false">H256/100*6.105*EXP(17.27*G256/(237.7+G256))</f>
        <v>17.1448782078974</v>
      </c>
      <c r="J256" s="2" t="n">
        <v>0.5</v>
      </c>
      <c r="K256" s="2" t="n">
        <f aca="false">G256+0.33*I256-0.7*J256-4</f>
        <v>25.4766333380179</v>
      </c>
    </row>
    <row r="257" customFormat="false" ht="12.8" hidden="false" customHeight="false" outlineLevel="0" collapsed="false">
      <c r="A257" s="0" t="s">
        <v>266</v>
      </c>
      <c r="B257" s="1" t="n">
        <v>254</v>
      </c>
      <c r="C257" s="2" t="n">
        <v>29.86</v>
      </c>
      <c r="D257" s="2" t="n">
        <v>26.17</v>
      </c>
      <c r="E257" s="2" t="n">
        <v>992.64</v>
      </c>
      <c r="F257" s="2" t="n">
        <v>42.82</v>
      </c>
      <c r="G257" s="2" t="n">
        <f aca="false">D257-(C257-D257)/2.21</f>
        <v>24.5003167420815</v>
      </c>
      <c r="H257" s="2" t="n">
        <f aca="false">F257-(C257-F257)/0.86</f>
        <v>57.8897674418605</v>
      </c>
      <c r="I257" s="2" t="n">
        <f aca="false">H257/100*6.105*EXP(17.27*G257/(237.7+G257))</f>
        <v>17.7468561719558</v>
      </c>
      <c r="J257" s="2" t="n">
        <v>0.5</v>
      </c>
      <c r="K257" s="2" t="n">
        <f aca="false">G257+0.33*I257-0.7*J257-4</f>
        <v>26.0067792788269</v>
      </c>
    </row>
    <row r="258" customFormat="false" ht="12.8" hidden="false" customHeight="false" outlineLevel="0" collapsed="false">
      <c r="A258" s="0" t="s">
        <v>267</v>
      </c>
      <c r="B258" s="1" t="n">
        <v>255</v>
      </c>
      <c r="C258" s="2" t="n">
        <v>30.94</v>
      </c>
      <c r="D258" s="2" t="n">
        <v>26.18</v>
      </c>
      <c r="E258" s="2" t="n">
        <v>992.65</v>
      </c>
      <c r="F258" s="2" t="n">
        <v>42.02</v>
      </c>
      <c r="G258" s="2" t="n">
        <f aca="false">D258-(C258-D258)/2.21</f>
        <v>24.0261538461538</v>
      </c>
      <c r="H258" s="2" t="n">
        <f aca="false">F258-(C258-F258)/0.86</f>
        <v>54.9037209302326</v>
      </c>
      <c r="I258" s="2" t="n">
        <f aca="false">H258/100*6.105*EXP(17.27*G258/(237.7+G258))</f>
        <v>16.360743589618</v>
      </c>
      <c r="J258" s="2" t="n">
        <v>0.5</v>
      </c>
      <c r="K258" s="2" t="n">
        <f aca="false">G258+0.33*I258-0.7*J258-4</f>
        <v>25.0751992307278</v>
      </c>
    </row>
    <row r="259" customFormat="false" ht="12.8" hidden="false" customHeight="false" outlineLevel="0" collapsed="false">
      <c r="A259" s="0" t="s">
        <v>268</v>
      </c>
      <c r="B259" s="1" t="n">
        <v>256</v>
      </c>
      <c r="C259" s="2" t="n">
        <v>30.4</v>
      </c>
      <c r="D259" s="2" t="n">
        <v>26.17</v>
      </c>
      <c r="E259" s="2" t="n">
        <v>992.66</v>
      </c>
      <c r="F259" s="2" t="n">
        <v>42.56</v>
      </c>
      <c r="G259" s="2" t="n">
        <f aca="false">D259-(C259-D259)/2.21</f>
        <v>24.2559728506787</v>
      </c>
      <c r="H259" s="2" t="n">
        <f aca="false">F259-(C259-F259)/0.86</f>
        <v>56.6995348837209</v>
      </c>
      <c r="I259" s="2" t="n">
        <f aca="false">H259/100*6.105*EXP(17.27*G259/(237.7+G259))</f>
        <v>17.1299791894936</v>
      </c>
      <c r="J259" s="2" t="n">
        <v>0.5</v>
      </c>
      <c r="K259" s="2" t="n">
        <f aca="false">G259+0.33*I259-0.7*J259-4</f>
        <v>25.5588659832116</v>
      </c>
    </row>
    <row r="260" customFormat="false" ht="12.8" hidden="false" customHeight="false" outlineLevel="0" collapsed="false">
      <c r="A260" s="0" t="s">
        <v>269</v>
      </c>
      <c r="B260" s="1" t="n">
        <v>257</v>
      </c>
      <c r="C260" s="2" t="n">
        <v>30.4</v>
      </c>
      <c r="D260" s="2" t="n">
        <v>26.15</v>
      </c>
      <c r="E260" s="2" t="n">
        <v>992.71</v>
      </c>
      <c r="F260" s="2" t="n">
        <v>42.3</v>
      </c>
      <c r="G260" s="2" t="n">
        <f aca="false">D260-(C260-D260)/2.21</f>
        <v>24.2269230769231</v>
      </c>
      <c r="H260" s="2" t="n">
        <f aca="false">F260-(C260-F260)/0.86</f>
        <v>56.1372093023256</v>
      </c>
      <c r="I260" s="2" t="n">
        <f aca="false">H260/100*6.105*EXP(17.27*G260/(237.7+G260))</f>
        <v>16.9306387740904</v>
      </c>
      <c r="J260" s="2" t="n">
        <v>0.5</v>
      </c>
      <c r="K260" s="2" t="n">
        <f aca="false">G260+0.33*I260-0.7*J260-4</f>
        <v>25.4640338723729</v>
      </c>
    </row>
    <row r="261" customFormat="false" ht="12.8" hidden="false" customHeight="false" outlineLevel="0" collapsed="false">
      <c r="A261" s="0" t="s">
        <v>270</v>
      </c>
      <c r="B261" s="1" t="n">
        <v>258</v>
      </c>
      <c r="C261" s="2" t="n">
        <v>29.86</v>
      </c>
      <c r="D261" s="2" t="n">
        <v>26.24</v>
      </c>
      <c r="E261" s="2" t="n">
        <v>992.66</v>
      </c>
      <c r="F261" s="2" t="n">
        <v>42.91</v>
      </c>
      <c r="G261" s="2" t="n">
        <f aca="false">D261-(C261-D261)/2.21</f>
        <v>24.6019909502262</v>
      </c>
      <c r="H261" s="2" t="n">
        <f aca="false">F261-(C261-F261)/0.86</f>
        <v>58.0844186046512</v>
      </c>
      <c r="I261" s="2" t="n">
        <f aca="false">H261/100*6.105*EXP(17.27*G261/(237.7+G261))</f>
        <v>17.9149205102495</v>
      </c>
      <c r="J261" s="2" t="n">
        <v>0.5</v>
      </c>
      <c r="K261" s="2" t="n">
        <f aca="false">G261+0.33*I261-0.7*J261-4</f>
        <v>26.1639147186086</v>
      </c>
    </row>
    <row r="262" customFormat="false" ht="12.8" hidden="false" customHeight="false" outlineLevel="0" collapsed="false">
      <c r="A262" s="0" t="s">
        <v>271</v>
      </c>
      <c r="B262" s="1" t="n">
        <v>259</v>
      </c>
      <c r="C262" s="2" t="n">
        <v>30.4</v>
      </c>
      <c r="D262" s="2" t="n">
        <v>26.27</v>
      </c>
      <c r="E262" s="2" t="n">
        <v>992.69</v>
      </c>
      <c r="F262" s="2" t="n">
        <v>42.77</v>
      </c>
      <c r="G262" s="2" t="n">
        <f aca="false">D262-(C262-D262)/2.21</f>
        <v>24.401221719457</v>
      </c>
      <c r="H262" s="2" t="n">
        <f aca="false">F262-(C262-F262)/0.86</f>
        <v>57.1537209302326</v>
      </c>
      <c r="I262" s="2" t="n">
        <f aca="false">H262/100*6.105*EXP(17.27*G262/(237.7+G262))</f>
        <v>17.417804467751</v>
      </c>
      <c r="J262" s="2" t="n">
        <v>0.5</v>
      </c>
      <c r="K262" s="2" t="n">
        <f aca="false">G262+0.33*I262-0.7*J262-4</f>
        <v>25.7990971938149</v>
      </c>
    </row>
    <row r="263" customFormat="false" ht="12.8" hidden="false" customHeight="false" outlineLevel="0" collapsed="false">
      <c r="A263" s="0" t="s">
        <v>272</v>
      </c>
      <c r="B263" s="1" t="n">
        <v>260</v>
      </c>
      <c r="C263" s="2" t="n">
        <v>30.4</v>
      </c>
      <c r="D263" s="2" t="n">
        <v>26.17</v>
      </c>
      <c r="E263" s="2" t="n">
        <v>992.65</v>
      </c>
      <c r="F263" s="2" t="n">
        <v>42.38</v>
      </c>
      <c r="G263" s="2" t="n">
        <f aca="false">D263-(C263-D263)/2.21</f>
        <v>24.2559728506787</v>
      </c>
      <c r="H263" s="2" t="n">
        <f aca="false">F263-(C263-F263)/0.86</f>
        <v>56.3102325581396</v>
      </c>
      <c r="I263" s="2" t="n">
        <f aca="false">H263/100*6.105*EXP(17.27*G263/(237.7+G263))</f>
        <v>17.0123637496261</v>
      </c>
      <c r="J263" s="2" t="n">
        <v>0.5</v>
      </c>
      <c r="K263" s="2" t="n">
        <f aca="false">G263+0.33*I263-0.7*J263-4</f>
        <v>25.5200528880553</v>
      </c>
    </row>
    <row r="264" customFormat="false" ht="12.8" hidden="false" customHeight="false" outlineLevel="0" collapsed="false">
      <c r="A264" s="0" t="s">
        <v>273</v>
      </c>
      <c r="B264" s="1" t="n">
        <v>261</v>
      </c>
      <c r="C264" s="2" t="n">
        <v>30.4</v>
      </c>
      <c r="D264" s="2" t="n">
        <v>26.27</v>
      </c>
      <c r="E264" s="2" t="n">
        <v>992.63</v>
      </c>
      <c r="F264" s="2" t="n">
        <v>43.93</v>
      </c>
      <c r="G264" s="2" t="n">
        <f aca="false">D264-(C264-D264)/2.21</f>
        <v>24.401221719457</v>
      </c>
      <c r="H264" s="2" t="n">
        <f aca="false">F264-(C264-F264)/0.86</f>
        <v>59.6625581395349</v>
      </c>
      <c r="I264" s="2" t="n">
        <f aca="false">H264/100*6.105*EXP(17.27*G264/(237.7+G264))</f>
        <v>18.1823817383436</v>
      </c>
      <c r="J264" s="2" t="n">
        <v>0.5</v>
      </c>
      <c r="K264" s="2" t="n">
        <f aca="false">G264+0.33*I264-0.7*J264-4</f>
        <v>26.0514076931104</v>
      </c>
    </row>
    <row r="265" customFormat="false" ht="12.8" hidden="false" customHeight="false" outlineLevel="0" collapsed="false">
      <c r="A265" s="0" t="s">
        <v>274</v>
      </c>
      <c r="B265" s="1" t="n">
        <v>262</v>
      </c>
      <c r="C265" s="2" t="n">
        <v>30.4</v>
      </c>
      <c r="D265" s="2" t="n">
        <v>26.22</v>
      </c>
      <c r="E265" s="2" t="n">
        <v>992.65</v>
      </c>
      <c r="F265" s="2" t="n">
        <v>42.9</v>
      </c>
      <c r="G265" s="2" t="n">
        <f aca="false">D265-(C265-D265)/2.21</f>
        <v>24.3285972850679</v>
      </c>
      <c r="H265" s="2" t="n">
        <f aca="false">F265-(C265-F265)/0.86</f>
        <v>57.4348837209302</v>
      </c>
      <c r="I265" s="2" t="n">
        <f aca="false">H265/100*6.105*EXP(17.27*G265/(237.7+G265))</f>
        <v>17.4276724485699</v>
      </c>
      <c r="J265" s="2" t="n">
        <v>0.5</v>
      </c>
      <c r="K265" s="2" t="n">
        <f aca="false">G265+0.33*I265-0.7*J265-4</f>
        <v>25.7297291930959</v>
      </c>
    </row>
    <row r="266" customFormat="false" ht="12.8" hidden="false" customHeight="false" outlineLevel="0" collapsed="false">
      <c r="A266" s="0" t="s">
        <v>275</v>
      </c>
      <c r="B266" s="1" t="n">
        <v>263</v>
      </c>
      <c r="C266" s="2" t="n">
        <v>30.4</v>
      </c>
      <c r="D266" s="2" t="n">
        <v>26.27</v>
      </c>
      <c r="E266" s="2" t="n">
        <v>992.64</v>
      </c>
      <c r="F266" s="2" t="n">
        <v>42.53</v>
      </c>
      <c r="G266" s="2" t="n">
        <f aca="false">D266-(C266-D266)/2.21</f>
        <v>24.401221719457</v>
      </c>
      <c r="H266" s="2" t="n">
        <f aca="false">F266-(C266-F266)/0.86</f>
        <v>56.6346511627907</v>
      </c>
      <c r="I266" s="2" t="n">
        <f aca="false">H266/100*6.105*EXP(17.27*G266/(237.7+G266))</f>
        <v>17.2596160669388</v>
      </c>
      <c r="J266" s="2" t="n">
        <v>0.5</v>
      </c>
      <c r="K266" s="2" t="n">
        <f aca="false">G266+0.33*I266-0.7*J266-4</f>
        <v>25.7468950215468</v>
      </c>
    </row>
    <row r="267" customFormat="false" ht="12.8" hidden="false" customHeight="false" outlineLevel="0" collapsed="false">
      <c r="A267" s="0" t="s">
        <v>276</v>
      </c>
      <c r="B267" s="1" t="n">
        <v>264</v>
      </c>
      <c r="C267" s="2" t="n">
        <v>30.4</v>
      </c>
      <c r="D267" s="2" t="n">
        <v>26.17</v>
      </c>
      <c r="E267" s="2" t="n">
        <v>992.66</v>
      </c>
      <c r="F267" s="2" t="n">
        <v>42.57</v>
      </c>
      <c r="G267" s="2" t="n">
        <f aca="false">D267-(C267-D267)/2.21</f>
        <v>24.2559728506787</v>
      </c>
      <c r="H267" s="2" t="n">
        <f aca="false">F267-(C267-F267)/0.86</f>
        <v>56.7211627906977</v>
      </c>
      <c r="I267" s="2" t="n">
        <f aca="false">H267/100*6.105*EXP(17.27*G267/(237.7+G267))</f>
        <v>17.1365133805973</v>
      </c>
      <c r="J267" s="2" t="n">
        <v>0.5</v>
      </c>
      <c r="K267" s="2" t="n">
        <f aca="false">G267+0.33*I267-0.7*J267-4</f>
        <v>25.5610222662759</v>
      </c>
    </row>
    <row r="268" customFormat="false" ht="12.8" hidden="false" customHeight="false" outlineLevel="0" collapsed="false">
      <c r="A268" s="0" t="s">
        <v>277</v>
      </c>
      <c r="B268" s="1" t="n">
        <v>265</v>
      </c>
      <c r="C268" s="2" t="n">
        <v>29.86</v>
      </c>
      <c r="D268" s="2" t="n">
        <v>26.17</v>
      </c>
      <c r="E268" s="2" t="n">
        <v>992.67</v>
      </c>
      <c r="F268" s="2" t="n">
        <v>42.59</v>
      </c>
      <c r="G268" s="2" t="n">
        <f aca="false">D268-(C268-D268)/2.21</f>
        <v>24.5003167420815</v>
      </c>
      <c r="H268" s="2" t="n">
        <f aca="false">F268-(C268-F268)/0.86</f>
        <v>57.3923255813954</v>
      </c>
      <c r="I268" s="2" t="n">
        <f aca="false">H268/100*6.105*EXP(17.27*G268/(237.7+G268))</f>
        <v>17.5943589424506</v>
      </c>
      <c r="J268" s="2" t="n">
        <v>0.5</v>
      </c>
      <c r="K268" s="2" t="n">
        <f aca="false">G268+0.33*I268-0.7*J268-4</f>
        <v>25.9564551930901</v>
      </c>
    </row>
    <row r="269" customFormat="false" ht="12.8" hidden="false" customHeight="false" outlineLevel="0" collapsed="false">
      <c r="A269" s="0" t="s">
        <v>278</v>
      </c>
      <c r="B269" s="1" t="n">
        <v>266</v>
      </c>
      <c r="C269" s="2" t="n">
        <v>30.4</v>
      </c>
      <c r="D269" s="2" t="n">
        <v>26.27</v>
      </c>
      <c r="E269" s="2" t="n">
        <v>992.65</v>
      </c>
      <c r="F269" s="2" t="n">
        <v>42.34</v>
      </c>
      <c r="G269" s="2" t="n">
        <f aca="false">D269-(C269-D269)/2.21</f>
        <v>24.401221719457</v>
      </c>
      <c r="H269" s="2" t="n">
        <f aca="false">F269-(C269-F269)/0.86</f>
        <v>56.2237209302326</v>
      </c>
      <c r="I269" s="2" t="n">
        <f aca="false">H269/100*6.105*EXP(17.27*G269/(237.7+G269))</f>
        <v>17.1343835829624</v>
      </c>
      <c r="J269" s="2" t="n">
        <v>0.5</v>
      </c>
      <c r="K269" s="2" t="n">
        <f aca="false">G269+0.33*I269-0.7*J269-4</f>
        <v>25.7055683018346</v>
      </c>
    </row>
    <row r="270" customFormat="false" ht="12.8" hidden="false" customHeight="false" outlineLevel="0" collapsed="false">
      <c r="A270" s="0" t="s">
        <v>279</v>
      </c>
      <c r="B270" s="1" t="n">
        <v>267</v>
      </c>
      <c r="C270" s="2" t="n">
        <v>30.4</v>
      </c>
      <c r="D270" s="2" t="n">
        <v>26.22</v>
      </c>
      <c r="E270" s="2" t="n">
        <v>992.64</v>
      </c>
      <c r="F270" s="2" t="n">
        <v>42.59</v>
      </c>
      <c r="G270" s="2" t="n">
        <f aca="false">D270-(C270-D270)/2.21</f>
        <v>24.3285972850679</v>
      </c>
      <c r="H270" s="2" t="n">
        <f aca="false">F270-(C270-F270)/0.86</f>
        <v>56.7644186046512</v>
      </c>
      <c r="I270" s="2" t="n">
        <f aca="false">H270/100*6.105*EXP(17.27*G270/(237.7+G270))</f>
        <v>17.2242308173223</v>
      </c>
      <c r="J270" s="2" t="n">
        <v>0.5</v>
      </c>
      <c r="K270" s="2" t="n">
        <f aca="false">G270+0.33*I270-0.7*J270-4</f>
        <v>25.6625934547842</v>
      </c>
    </row>
    <row r="271" customFormat="false" ht="12.8" hidden="false" customHeight="false" outlineLevel="0" collapsed="false">
      <c r="A271" s="0" t="s">
        <v>280</v>
      </c>
      <c r="B271" s="1" t="n">
        <v>268</v>
      </c>
      <c r="C271" s="2" t="n">
        <v>30.4</v>
      </c>
      <c r="D271" s="2" t="n">
        <v>26.18</v>
      </c>
      <c r="E271" s="2" t="n">
        <v>992.66</v>
      </c>
      <c r="F271" s="2" t="n">
        <v>42.79</v>
      </c>
      <c r="G271" s="2" t="n">
        <f aca="false">D271-(C271-D271)/2.21</f>
        <v>24.2704977375566</v>
      </c>
      <c r="H271" s="2" t="n">
        <f aca="false">F271-(C271-F271)/0.86</f>
        <v>57.196976744186</v>
      </c>
      <c r="I271" s="2" t="n">
        <f aca="false">H271/100*6.105*EXP(17.27*G271/(237.7+G271))</f>
        <v>17.2952863718333</v>
      </c>
      <c r="J271" s="2" t="n">
        <v>0.5</v>
      </c>
      <c r="K271" s="2" t="n">
        <f aca="false">G271+0.33*I271-0.7*J271-4</f>
        <v>25.6279422402616</v>
      </c>
    </row>
    <row r="272" customFormat="false" ht="12.8" hidden="false" customHeight="false" outlineLevel="0" collapsed="false">
      <c r="A272" s="0" t="s">
        <v>281</v>
      </c>
      <c r="B272" s="1" t="n">
        <v>269</v>
      </c>
      <c r="C272" s="2" t="n">
        <v>30.4</v>
      </c>
      <c r="D272" s="2" t="n">
        <v>26.26</v>
      </c>
      <c r="E272" s="2" t="n">
        <v>992.67</v>
      </c>
      <c r="F272" s="2" t="n">
        <v>42.57</v>
      </c>
      <c r="G272" s="2" t="n">
        <f aca="false">D272-(C272-D272)/2.21</f>
        <v>24.3866968325792</v>
      </c>
      <c r="H272" s="2" t="n">
        <f aca="false">F272-(C272-F272)/0.86</f>
        <v>56.7211627906977</v>
      </c>
      <c r="I272" s="2" t="n">
        <f aca="false">H272/100*6.105*EXP(17.27*G272/(237.7+G272))</f>
        <v>17.2709830607227</v>
      </c>
      <c r="J272" s="2" t="n">
        <v>0.5</v>
      </c>
      <c r="K272" s="2" t="n">
        <f aca="false">G272+0.33*I272-0.7*J272-4</f>
        <v>25.7361212426177</v>
      </c>
    </row>
    <row r="273" customFormat="false" ht="12.8" hidden="false" customHeight="false" outlineLevel="0" collapsed="false">
      <c r="A273" s="0" t="s">
        <v>282</v>
      </c>
      <c r="B273" s="1" t="n">
        <v>270</v>
      </c>
      <c r="C273" s="2" t="n">
        <v>30.4</v>
      </c>
      <c r="D273" s="2" t="n">
        <v>26.22</v>
      </c>
      <c r="E273" s="2" t="n">
        <v>992.71</v>
      </c>
      <c r="F273" s="2" t="n">
        <v>42.63</v>
      </c>
      <c r="G273" s="2" t="n">
        <f aca="false">D273-(C273-D273)/2.21</f>
        <v>24.3285972850679</v>
      </c>
      <c r="H273" s="2" t="n">
        <f aca="false">F273-(C273-F273)/0.86</f>
        <v>56.8509302325582</v>
      </c>
      <c r="I273" s="2" t="n">
        <f aca="false">H273/100*6.105*EXP(17.27*G273/(237.7+G273))</f>
        <v>17.2504813503865</v>
      </c>
      <c r="J273" s="2" t="n">
        <v>0.5</v>
      </c>
      <c r="K273" s="2" t="n">
        <f aca="false">G273+0.33*I273-0.7*J273-4</f>
        <v>25.6712561306954</v>
      </c>
    </row>
    <row r="274" customFormat="false" ht="12.8" hidden="false" customHeight="false" outlineLevel="0" collapsed="false">
      <c r="A274" s="0" t="s">
        <v>283</v>
      </c>
      <c r="B274" s="1" t="n">
        <v>271</v>
      </c>
      <c r="C274" s="2" t="n">
        <v>30.94</v>
      </c>
      <c r="D274" s="2" t="n">
        <v>26.18</v>
      </c>
      <c r="E274" s="2" t="n">
        <v>992.7</v>
      </c>
      <c r="F274" s="2" t="n">
        <v>43.22</v>
      </c>
      <c r="G274" s="2" t="n">
        <f aca="false">D274-(C274-D274)/2.21</f>
        <v>24.0261538461538</v>
      </c>
      <c r="H274" s="2" t="n">
        <f aca="false">F274-(C274-F274)/0.86</f>
        <v>57.4990697674419</v>
      </c>
      <c r="I274" s="2" t="n">
        <f aca="false">H274/100*6.105*EXP(17.27*G274/(237.7+G274))</f>
        <v>17.1341308233385</v>
      </c>
      <c r="J274" s="2" t="n">
        <v>0.5</v>
      </c>
      <c r="K274" s="2" t="n">
        <f aca="false">G274+0.33*I274-0.7*J274-4</f>
        <v>25.3304170178555</v>
      </c>
    </row>
    <row r="275" customFormat="false" ht="12.8" hidden="false" customHeight="false" outlineLevel="0" collapsed="false">
      <c r="A275" s="0" t="s">
        <v>284</v>
      </c>
      <c r="B275" s="1" t="n">
        <v>272</v>
      </c>
      <c r="C275" s="2" t="n">
        <v>30.4</v>
      </c>
      <c r="D275" s="2" t="n">
        <v>26.22</v>
      </c>
      <c r="E275" s="2" t="n">
        <v>992.66</v>
      </c>
      <c r="F275" s="2" t="n">
        <v>42.81</v>
      </c>
      <c r="G275" s="2" t="n">
        <f aca="false">D275-(C275-D275)/2.21</f>
        <v>24.3285972850679</v>
      </c>
      <c r="H275" s="2" t="n">
        <f aca="false">F275-(C275-F275)/0.86</f>
        <v>57.2402325581395</v>
      </c>
      <c r="I275" s="2" t="n">
        <f aca="false">H275/100*6.105*EXP(17.27*G275/(237.7+G275))</f>
        <v>17.3686087491754</v>
      </c>
      <c r="J275" s="2" t="n">
        <v>0.5</v>
      </c>
      <c r="K275" s="2" t="n">
        <f aca="false">G275+0.33*I275-0.7*J275-4</f>
        <v>25.7102381722958</v>
      </c>
    </row>
    <row r="276" customFormat="false" ht="12.8" hidden="false" customHeight="false" outlineLevel="0" collapsed="false">
      <c r="A276" s="0" t="s">
        <v>285</v>
      </c>
      <c r="B276" s="1" t="n">
        <v>273</v>
      </c>
      <c r="C276" s="2" t="n">
        <v>30.4</v>
      </c>
      <c r="D276" s="2" t="n">
        <v>26.26</v>
      </c>
      <c r="E276" s="2" t="n">
        <v>992.67</v>
      </c>
      <c r="F276" s="2" t="n">
        <v>40.06</v>
      </c>
      <c r="G276" s="2" t="n">
        <f aca="false">D276-(C276-D276)/2.21</f>
        <v>24.3866968325792</v>
      </c>
      <c r="H276" s="2" t="n">
        <f aca="false">F276-(C276-F276)/0.86</f>
        <v>51.2925581395349</v>
      </c>
      <c r="I276" s="2" t="n">
        <f aca="false">H276/100*6.105*EXP(17.27*G276/(237.7+G276))</f>
        <v>15.6180314222036</v>
      </c>
      <c r="J276" s="2" t="n">
        <v>0.5</v>
      </c>
      <c r="K276" s="2" t="n">
        <f aca="false">G276+0.33*I276-0.7*J276-4</f>
        <v>25.1906472019064</v>
      </c>
    </row>
    <row r="277" customFormat="false" ht="12.8" hidden="false" customHeight="false" outlineLevel="0" collapsed="false">
      <c r="A277" s="0" t="s">
        <v>286</v>
      </c>
      <c r="B277" s="1" t="n">
        <v>274</v>
      </c>
      <c r="C277" s="2" t="n">
        <v>30.4</v>
      </c>
      <c r="D277" s="2" t="n">
        <v>26.24</v>
      </c>
      <c r="E277" s="2" t="n">
        <v>992.66</v>
      </c>
      <c r="F277" s="2" t="n">
        <v>43.03</v>
      </c>
      <c r="G277" s="2" t="n">
        <f aca="false">D277-(C277-D277)/2.21</f>
        <v>24.3576470588235</v>
      </c>
      <c r="H277" s="2" t="n">
        <f aca="false">F277-(C277-F277)/0.86</f>
        <v>57.7160465116279</v>
      </c>
      <c r="I277" s="2" t="n">
        <f aca="false">H277/100*6.105*EXP(17.27*G277/(237.7+G277))</f>
        <v>17.5434274858659</v>
      </c>
      <c r="J277" s="2" t="n">
        <v>0.5</v>
      </c>
      <c r="K277" s="2" t="n">
        <f aca="false">G277+0.33*I277-0.7*J277-4</f>
        <v>25.7969781291593</v>
      </c>
    </row>
    <row r="278" customFormat="false" ht="12.8" hidden="false" customHeight="false" outlineLevel="0" collapsed="false">
      <c r="A278" s="0" t="s">
        <v>287</v>
      </c>
      <c r="B278" s="1" t="n">
        <v>275</v>
      </c>
      <c r="C278" s="2" t="n">
        <v>29.86</v>
      </c>
      <c r="D278" s="2" t="n">
        <v>26.22</v>
      </c>
      <c r="E278" s="2" t="n">
        <v>992.66</v>
      </c>
      <c r="F278" s="2" t="n">
        <v>42.45</v>
      </c>
      <c r="G278" s="2" t="n">
        <f aca="false">D278-(C278-D278)/2.21</f>
        <v>24.5729411764706</v>
      </c>
      <c r="H278" s="2" t="n">
        <f aca="false">F278-(C278-F278)/0.86</f>
        <v>57.0895348837209</v>
      </c>
      <c r="I278" s="2" t="n">
        <f aca="false">H278/100*6.105*EXP(17.27*G278/(237.7+G278))</f>
        <v>17.5775733758433</v>
      </c>
      <c r="J278" s="2" t="n">
        <v>0.5</v>
      </c>
      <c r="K278" s="2" t="n">
        <f aca="false">G278+0.33*I278-0.7*J278-4</f>
        <v>26.0235403904989</v>
      </c>
    </row>
    <row r="279" customFormat="false" ht="12.8" hidden="false" customHeight="false" outlineLevel="0" collapsed="false">
      <c r="A279" s="0" t="s">
        <v>288</v>
      </c>
      <c r="B279" s="1" t="n">
        <v>276</v>
      </c>
      <c r="C279" s="2" t="n">
        <v>30.4</v>
      </c>
      <c r="D279" s="2" t="n">
        <v>26.17</v>
      </c>
      <c r="E279" s="2" t="n">
        <v>992.66</v>
      </c>
      <c r="F279" s="2" t="n">
        <v>42.58</v>
      </c>
      <c r="G279" s="2" t="n">
        <f aca="false">D279-(C279-D279)/2.21</f>
        <v>24.2559728506787</v>
      </c>
      <c r="H279" s="2" t="n">
        <f aca="false">F279-(C279-F279)/0.86</f>
        <v>56.7427906976744</v>
      </c>
      <c r="I279" s="2" t="n">
        <f aca="false">H279/100*6.105*EXP(17.27*G279/(237.7+G279))</f>
        <v>17.1430475717011</v>
      </c>
      <c r="J279" s="2" t="n">
        <v>0.5</v>
      </c>
      <c r="K279" s="2" t="n">
        <f aca="false">G279+0.33*I279-0.7*J279-4</f>
        <v>25.5631785493401</v>
      </c>
    </row>
    <row r="280" customFormat="false" ht="12.8" hidden="false" customHeight="false" outlineLevel="0" collapsed="false">
      <c r="A280" s="0" t="s">
        <v>289</v>
      </c>
      <c r="B280" s="1" t="n">
        <v>277</v>
      </c>
      <c r="C280" s="2" t="n">
        <v>30.4</v>
      </c>
      <c r="D280" s="2" t="n">
        <v>26.15</v>
      </c>
      <c r="E280" s="2" t="n">
        <v>992.7</v>
      </c>
      <c r="F280" s="2" t="n">
        <v>42.72</v>
      </c>
      <c r="G280" s="2" t="n">
        <f aca="false">D280-(C280-D280)/2.21</f>
        <v>24.2269230769231</v>
      </c>
      <c r="H280" s="2" t="n">
        <f aca="false">F280-(C280-F280)/0.86</f>
        <v>57.0455813953488</v>
      </c>
      <c r="I280" s="2" t="n">
        <f aca="false">H280/100*6.105*EXP(17.27*G280/(237.7+G280))</f>
        <v>17.2045982382422</v>
      </c>
      <c r="J280" s="2" t="n">
        <v>0.5</v>
      </c>
      <c r="K280" s="2" t="n">
        <f aca="false">G280+0.33*I280-0.7*J280-4</f>
        <v>25.554440495543</v>
      </c>
    </row>
    <row r="281" customFormat="false" ht="12.8" hidden="false" customHeight="false" outlineLevel="0" collapsed="false">
      <c r="A281" s="0" t="s">
        <v>290</v>
      </c>
      <c r="B281" s="1" t="n">
        <v>278</v>
      </c>
      <c r="C281" s="2" t="n">
        <v>30.4</v>
      </c>
      <c r="D281" s="2" t="n">
        <v>26.24</v>
      </c>
      <c r="E281" s="2" t="n">
        <v>992.69</v>
      </c>
      <c r="F281" s="2" t="n">
        <v>42.51</v>
      </c>
      <c r="G281" s="2" t="n">
        <f aca="false">D281-(C281-D281)/2.21</f>
        <v>24.3576470588235</v>
      </c>
      <c r="H281" s="2" t="n">
        <f aca="false">F281-(C281-F281)/0.86</f>
        <v>56.5913953488372</v>
      </c>
      <c r="I281" s="2" t="n">
        <f aca="false">H281/100*6.105*EXP(17.27*G281/(237.7+G281))</f>
        <v>17.2015773884699</v>
      </c>
      <c r="J281" s="2" t="n">
        <v>0.5</v>
      </c>
      <c r="K281" s="2" t="n">
        <f aca="false">G281+0.33*I281-0.7*J281-4</f>
        <v>25.6841675970186</v>
      </c>
    </row>
    <row r="282" customFormat="false" ht="12.8" hidden="false" customHeight="false" outlineLevel="0" collapsed="false">
      <c r="A282" s="0" t="s">
        <v>291</v>
      </c>
      <c r="B282" s="1" t="n">
        <v>279</v>
      </c>
      <c r="C282" s="2" t="n">
        <v>30.4</v>
      </c>
      <c r="D282" s="2" t="n">
        <v>26.17</v>
      </c>
      <c r="E282" s="2" t="n">
        <v>992.73</v>
      </c>
      <c r="F282" s="2" t="n">
        <v>42.6</v>
      </c>
      <c r="G282" s="2" t="n">
        <f aca="false">D282-(C282-D282)/2.21</f>
        <v>24.2559728506787</v>
      </c>
      <c r="H282" s="2" t="n">
        <f aca="false">F282-(C282-F282)/0.86</f>
        <v>56.7860465116279</v>
      </c>
      <c r="I282" s="2" t="n">
        <f aca="false">H282/100*6.105*EXP(17.27*G282/(237.7+G282))</f>
        <v>17.1561159539086</v>
      </c>
      <c r="J282" s="2" t="n">
        <v>0.5</v>
      </c>
      <c r="K282" s="2" t="n">
        <f aca="false">G282+0.33*I282-0.7*J282-4</f>
        <v>25.5674911154686</v>
      </c>
    </row>
    <row r="283" customFormat="false" ht="12.8" hidden="false" customHeight="false" outlineLevel="0" collapsed="false">
      <c r="A283" s="0" t="s">
        <v>292</v>
      </c>
      <c r="B283" s="1" t="n">
        <v>280</v>
      </c>
      <c r="C283" s="2" t="n">
        <v>30.4</v>
      </c>
      <c r="D283" s="2" t="n">
        <v>26.13</v>
      </c>
      <c r="E283" s="2" t="n">
        <v>992.67</v>
      </c>
      <c r="F283" s="2" t="n">
        <v>42.31</v>
      </c>
      <c r="G283" s="2" t="n">
        <f aca="false">D283-(C283-D283)/2.21</f>
        <v>24.1978733031674</v>
      </c>
      <c r="H283" s="2" t="n">
        <f aca="false">F283-(C283-F283)/0.86</f>
        <v>56.1588372093023</v>
      </c>
      <c r="I283" s="2" t="n">
        <f aca="false">H283/100*6.105*EXP(17.27*G283/(237.7+G283))</f>
        <v>16.9077434686049</v>
      </c>
      <c r="J283" s="2" t="n">
        <v>0.5</v>
      </c>
      <c r="K283" s="2" t="n">
        <f aca="false">G283+0.33*I283-0.7*J283-4</f>
        <v>25.427428647807</v>
      </c>
    </row>
    <row r="284" customFormat="false" ht="12.8" hidden="false" customHeight="false" outlineLevel="0" collapsed="false">
      <c r="A284" s="0" t="s">
        <v>293</v>
      </c>
      <c r="B284" s="1" t="n">
        <v>281</v>
      </c>
      <c r="C284" s="2" t="n">
        <v>30.4</v>
      </c>
      <c r="D284" s="2" t="n">
        <v>26.17</v>
      </c>
      <c r="E284" s="2" t="n">
        <v>992.7</v>
      </c>
      <c r="F284" s="2" t="n">
        <v>42.81</v>
      </c>
      <c r="G284" s="2" t="n">
        <f aca="false">D284-(C284-D284)/2.21</f>
        <v>24.2559728506787</v>
      </c>
      <c r="H284" s="2" t="n">
        <f aca="false">F284-(C284-F284)/0.86</f>
        <v>57.2402325581395</v>
      </c>
      <c r="I284" s="2" t="n">
        <f aca="false">H284/100*6.105*EXP(17.27*G284/(237.7+G284))</f>
        <v>17.2933339670873</v>
      </c>
      <c r="J284" s="2" t="n">
        <v>0.5</v>
      </c>
      <c r="K284" s="2" t="n">
        <f aca="false">G284+0.33*I284-0.7*J284-4</f>
        <v>25.6127730598175</v>
      </c>
    </row>
    <row r="285" customFormat="false" ht="12.8" hidden="false" customHeight="false" outlineLevel="0" collapsed="false">
      <c r="A285" s="0" t="s">
        <v>294</v>
      </c>
      <c r="B285" s="1" t="n">
        <v>282</v>
      </c>
      <c r="C285" s="2" t="n">
        <v>30.4</v>
      </c>
      <c r="D285" s="2" t="n">
        <v>26.2</v>
      </c>
      <c r="E285" s="2" t="n">
        <v>992.73</v>
      </c>
      <c r="F285" s="2" t="n">
        <v>42.93</v>
      </c>
      <c r="G285" s="2" t="n">
        <f aca="false">D285-(C285-D285)/2.21</f>
        <v>24.2995475113122</v>
      </c>
      <c r="H285" s="2" t="n">
        <f aca="false">F285-(C285-F285)/0.86</f>
        <v>57.4997674418605</v>
      </c>
      <c r="I285" s="2" t="n">
        <f aca="false">H285/100*6.105*EXP(17.27*G285/(237.7+G285))</f>
        <v>17.4170795286251</v>
      </c>
      <c r="J285" s="2" t="n">
        <v>0.5</v>
      </c>
      <c r="K285" s="2" t="n">
        <f aca="false">G285+0.33*I285-0.7*J285-4</f>
        <v>25.6971837557585</v>
      </c>
    </row>
    <row r="286" customFormat="false" ht="12.8" hidden="false" customHeight="false" outlineLevel="0" collapsed="false">
      <c r="A286" s="0" t="s">
        <v>295</v>
      </c>
      <c r="B286" s="1" t="n">
        <v>283</v>
      </c>
      <c r="C286" s="2" t="n">
        <v>29.86</v>
      </c>
      <c r="D286" s="2" t="n">
        <v>26.29</v>
      </c>
      <c r="E286" s="2" t="n">
        <v>992.64</v>
      </c>
      <c r="F286" s="2" t="n">
        <v>42.37</v>
      </c>
      <c r="G286" s="2" t="n">
        <f aca="false">D286-(C286-D286)/2.21</f>
        <v>24.6746153846154</v>
      </c>
      <c r="H286" s="2" t="n">
        <f aca="false">F286-(C286-F286)/0.86</f>
        <v>56.916511627907</v>
      </c>
      <c r="I286" s="2" t="n">
        <f aca="false">H286/100*6.105*EXP(17.27*G286/(237.7+G286))</f>
        <v>17.630914705058</v>
      </c>
      <c r="J286" s="2" t="n">
        <v>0.5</v>
      </c>
      <c r="K286" s="2" t="n">
        <f aca="false">G286+0.33*I286-0.7*J286-4</f>
        <v>26.1428172372845</v>
      </c>
    </row>
    <row r="287" customFormat="false" ht="12.8" hidden="false" customHeight="false" outlineLevel="0" collapsed="false">
      <c r="A287" s="0" t="s">
        <v>296</v>
      </c>
      <c r="B287" s="1" t="n">
        <v>284</v>
      </c>
      <c r="C287" s="2" t="n">
        <v>29.86</v>
      </c>
      <c r="D287" s="2" t="n">
        <v>26.17</v>
      </c>
      <c r="E287" s="2" t="n">
        <v>992.67</v>
      </c>
      <c r="F287" s="2" t="n">
        <v>42.56</v>
      </c>
      <c r="G287" s="2" t="n">
        <f aca="false">D287-(C287-D287)/2.21</f>
        <v>24.5003167420815</v>
      </c>
      <c r="H287" s="2" t="n">
        <f aca="false">F287-(C287-F287)/0.86</f>
        <v>57.3274418604651</v>
      </c>
      <c r="I287" s="2" t="n">
        <f aca="false">H287/100*6.105*EXP(17.27*G287/(237.7+G287))</f>
        <v>17.5744679994716</v>
      </c>
      <c r="J287" s="2" t="n">
        <v>0.5</v>
      </c>
      <c r="K287" s="2" t="n">
        <f aca="false">G287+0.33*I287-0.7*J287-4</f>
        <v>25.9498911819071</v>
      </c>
    </row>
    <row r="288" customFormat="false" ht="12.8" hidden="false" customHeight="false" outlineLevel="0" collapsed="false">
      <c r="A288" s="0" t="s">
        <v>297</v>
      </c>
      <c r="B288" s="1" t="n">
        <v>285</v>
      </c>
      <c r="C288" s="2" t="n">
        <v>30.4</v>
      </c>
      <c r="D288" s="2" t="n">
        <v>26.13</v>
      </c>
      <c r="E288" s="2" t="n">
        <v>992.67</v>
      </c>
      <c r="F288" s="2" t="n">
        <v>42.07</v>
      </c>
      <c r="G288" s="2" t="n">
        <f aca="false">D288-(C288-D288)/2.21</f>
        <v>24.1978733031674</v>
      </c>
      <c r="H288" s="2" t="n">
        <f aca="false">F288-(C288-F288)/0.86</f>
        <v>55.6397674418605</v>
      </c>
      <c r="I288" s="2" t="n">
        <f aca="false">H288/100*6.105*EXP(17.27*G288/(237.7+G288))</f>
        <v>16.7514671120004</v>
      </c>
      <c r="J288" s="2" t="n">
        <v>0.5</v>
      </c>
      <c r="K288" s="2" t="n">
        <f aca="false">G288+0.33*I288-0.7*J288-4</f>
        <v>25.3758574501275</v>
      </c>
    </row>
    <row r="289" customFormat="false" ht="12.8" hidden="false" customHeight="false" outlineLevel="0" collapsed="false">
      <c r="A289" s="0" t="s">
        <v>298</v>
      </c>
      <c r="B289" s="1" t="n">
        <v>286</v>
      </c>
      <c r="C289" s="2" t="n">
        <v>30.4</v>
      </c>
      <c r="D289" s="2" t="n">
        <v>26.26</v>
      </c>
      <c r="E289" s="2" t="n">
        <v>992.72</v>
      </c>
      <c r="F289" s="2" t="n">
        <v>42.42</v>
      </c>
      <c r="G289" s="2" t="n">
        <f aca="false">D289-(C289-D289)/2.21</f>
        <v>24.3866968325792</v>
      </c>
      <c r="H289" s="2" t="n">
        <f aca="false">F289-(C289-F289)/0.86</f>
        <v>56.3967441860465</v>
      </c>
      <c r="I289" s="2" t="n">
        <f aca="false">H289/100*6.105*EXP(17.27*G289/(237.7+G289))</f>
        <v>17.1722010902933</v>
      </c>
      <c r="J289" s="2" t="n">
        <v>0.5</v>
      </c>
      <c r="K289" s="2" t="n">
        <f aca="false">G289+0.33*I289-0.7*J289-4</f>
        <v>25.703523192376</v>
      </c>
    </row>
    <row r="290" customFormat="false" ht="12.8" hidden="false" customHeight="false" outlineLevel="0" collapsed="false">
      <c r="A290" s="0" t="s">
        <v>299</v>
      </c>
      <c r="B290" s="1" t="n">
        <v>287</v>
      </c>
      <c r="C290" s="2" t="n">
        <v>30.4</v>
      </c>
      <c r="D290" s="2" t="n">
        <v>26.2</v>
      </c>
      <c r="E290" s="2" t="n">
        <v>992.68</v>
      </c>
      <c r="F290" s="2" t="n">
        <v>42.45</v>
      </c>
      <c r="G290" s="2" t="n">
        <f aca="false">D290-(C290-D290)/2.21</f>
        <v>24.2995475113122</v>
      </c>
      <c r="H290" s="2" t="n">
        <f aca="false">F290-(C290-F290)/0.86</f>
        <v>56.4616279069768</v>
      </c>
      <c r="I290" s="2" t="n">
        <f aca="false">H290/100*6.105*EXP(17.27*G290/(237.7+G290))</f>
        <v>17.1026198421723</v>
      </c>
      <c r="J290" s="2" t="n">
        <v>0.5</v>
      </c>
      <c r="K290" s="2" t="n">
        <f aca="false">G290+0.33*I290-0.7*J290-4</f>
        <v>25.5934120592291</v>
      </c>
    </row>
    <row r="291" customFormat="false" ht="12.8" hidden="false" customHeight="false" outlineLevel="0" collapsed="false">
      <c r="A291" s="0" t="s">
        <v>300</v>
      </c>
      <c r="B291" s="1" t="n">
        <v>288</v>
      </c>
      <c r="C291" s="2" t="n">
        <v>30.94</v>
      </c>
      <c r="D291" s="2" t="n">
        <v>26.2</v>
      </c>
      <c r="E291" s="2" t="n">
        <v>992.66</v>
      </c>
      <c r="F291" s="2" t="n">
        <v>42.67</v>
      </c>
      <c r="G291" s="2" t="n">
        <f aca="false">D291-(C291-D291)/2.21</f>
        <v>24.0552036199095</v>
      </c>
      <c r="H291" s="2" t="n">
        <f aca="false">F291-(C291-F291)/0.86</f>
        <v>56.3095348837209</v>
      </c>
      <c r="I291" s="2" t="n">
        <f aca="false">H291/100*6.105*EXP(17.27*G291/(237.7+G291))</f>
        <v>16.8088953262052</v>
      </c>
      <c r="J291" s="2" t="n">
        <v>0.5</v>
      </c>
      <c r="K291" s="2" t="n">
        <f aca="false">G291+0.33*I291-0.7*J291-4</f>
        <v>25.2521390775572</v>
      </c>
    </row>
    <row r="292" customFormat="false" ht="12.8" hidden="false" customHeight="false" outlineLevel="0" collapsed="false">
      <c r="A292" s="0" t="s">
        <v>301</v>
      </c>
      <c r="B292" s="1" t="n">
        <v>289</v>
      </c>
      <c r="C292" s="2" t="n">
        <v>30.4</v>
      </c>
      <c r="D292" s="2" t="n">
        <v>26.27</v>
      </c>
      <c r="E292" s="2" t="n">
        <v>992.69</v>
      </c>
      <c r="F292" s="2" t="n">
        <v>42.4</v>
      </c>
      <c r="G292" s="2" t="n">
        <f aca="false">D292-(C292-D292)/2.21</f>
        <v>24.401221719457</v>
      </c>
      <c r="H292" s="2" t="n">
        <f aca="false">F292-(C292-F292)/0.86</f>
        <v>56.353488372093</v>
      </c>
      <c r="I292" s="2" t="n">
        <f aca="false">H292/100*6.105*EXP(17.27*G292/(237.7+G292))</f>
        <v>17.1739306831655</v>
      </c>
      <c r="J292" s="2" t="n">
        <v>0.5</v>
      </c>
      <c r="K292" s="2" t="n">
        <f aca="false">G292+0.33*I292-0.7*J292-4</f>
        <v>25.7186188449016</v>
      </c>
    </row>
    <row r="293" customFormat="false" ht="12.8" hidden="false" customHeight="false" outlineLevel="0" collapsed="false">
      <c r="A293" s="0" t="s">
        <v>302</v>
      </c>
      <c r="B293" s="1" t="n">
        <v>290</v>
      </c>
      <c r="C293" s="2" t="n">
        <v>30.4</v>
      </c>
      <c r="D293" s="2" t="n">
        <v>26.13</v>
      </c>
      <c r="E293" s="2" t="n">
        <v>992.67</v>
      </c>
      <c r="F293" s="2" t="n">
        <v>42.04</v>
      </c>
      <c r="G293" s="2" t="n">
        <f aca="false">D293-(C293-D293)/2.21</f>
        <v>24.1978733031674</v>
      </c>
      <c r="H293" s="2" t="n">
        <f aca="false">F293-(C293-F293)/0.86</f>
        <v>55.5748837209302</v>
      </c>
      <c r="I293" s="2" t="n">
        <f aca="false">H293/100*6.105*EXP(17.27*G293/(237.7+G293))</f>
        <v>16.7319325674248</v>
      </c>
      <c r="J293" s="2" t="n">
        <v>0.5</v>
      </c>
      <c r="K293" s="2" t="n">
        <f aca="false">G293+0.33*I293-0.7*J293-4</f>
        <v>25.3694110504176</v>
      </c>
    </row>
    <row r="294" customFormat="false" ht="12.8" hidden="false" customHeight="false" outlineLevel="0" collapsed="false">
      <c r="A294" s="0" t="s">
        <v>303</v>
      </c>
      <c r="B294" s="1" t="n">
        <v>291</v>
      </c>
      <c r="C294" s="2" t="n">
        <v>30.4</v>
      </c>
      <c r="D294" s="2" t="n">
        <v>26.24</v>
      </c>
      <c r="E294" s="2" t="n">
        <v>992.67</v>
      </c>
      <c r="F294" s="2" t="n">
        <v>43.23</v>
      </c>
      <c r="G294" s="2" t="n">
        <f aca="false">D294-(C294-D294)/2.21</f>
        <v>24.3576470588235</v>
      </c>
      <c r="H294" s="2" t="n">
        <f aca="false">F294-(C294-F294)/0.86</f>
        <v>58.1486046511628</v>
      </c>
      <c r="I294" s="2" t="n">
        <f aca="false">H294/100*6.105*EXP(17.27*G294/(237.7+G294))</f>
        <v>17.6749082925567</v>
      </c>
      <c r="J294" s="2" t="n">
        <v>0.5</v>
      </c>
      <c r="K294" s="2" t="n">
        <f aca="false">G294+0.33*I294-0.7*J294-4</f>
        <v>25.8403667953672</v>
      </c>
    </row>
    <row r="295" customFormat="false" ht="12.8" hidden="false" customHeight="false" outlineLevel="0" collapsed="false">
      <c r="A295" s="0" t="s">
        <v>304</v>
      </c>
      <c r="B295" s="1" t="n">
        <v>292</v>
      </c>
      <c r="C295" s="2" t="n">
        <v>30.4</v>
      </c>
      <c r="D295" s="2" t="n">
        <v>26.17</v>
      </c>
      <c r="E295" s="2" t="n">
        <v>992.64</v>
      </c>
      <c r="F295" s="2" t="n">
        <v>42.68</v>
      </c>
      <c r="G295" s="2" t="n">
        <f aca="false">D295-(C295-D295)/2.21</f>
        <v>24.2559728506787</v>
      </c>
      <c r="H295" s="2" t="n">
        <f aca="false">F295-(C295-F295)/0.86</f>
        <v>56.9590697674419</v>
      </c>
      <c r="I295" s="2" t="n">
        <f aca="false">H295/100*6.105*EXP(17.27*G295/(237.7+G295))</f>
        <v>17.2083894827386</v>
      </c>
      <c r="J295" s="2" t="n">
        <v>0.5</v>
      </c>
      <c r="K295" s="2" t="n">
        <f aca="false">G295+0.33*I295-0.7*J295-4</f>
        <v>25.5847413799825</v>
      </c>
    </row>
    <row r="296" customFormat="false" ht="12.8" hidden="false" customHeight="false" outlineLevel="0" collapsed="false">
      <c r="A296" s="0" t="s">
        <v>305</v>
      </c>
      <c r="B296" s="1" t="n">
        <v>293</v>
      </c>
      <c r="C296" s="2" t="n">
        <v>29.86</v>
      </c>
      <c r="D296" s="2" t="n">
        <v>26.31</v>
      </c>
      <c r="E296" s="2" t="n">
        <v>992.67</v>
      </c>
      <c r="F296" s="2" t="n">
        <v>42.53</v>
      </c>
      <c r="G296" s="2" t="n">
        <f aca="false">D296-(C296-D296)/2.21</f>
        <v>24.703665158371</v>
      </c>
      <c r="H296" s="2" t="n">
        <f aca="false">F296-(C296-F296)/0.86</f>
        <v>57.2625581395349</v>
      </c>
      <c r="I296" s="2" t="n">
        <f aca="false">H296/100*6.105*EXP(17.27*G296/(237.7+G296))</f>
        <v>17.7688596193602</v>
      </c>
      <c r="J296" s="2" t="n">
        <v>0.5</v>
      </c>
      <c r="K296" s="2" t="n">
        <f aca="false">G296+0.33*I296-0.7*J296-4</f>
        <v>26.2173888327599</v>
      </c>
    </row>
    <row r="297" customFormat="false" ht="12.8" hidden="false" customHeight="false" outlineLevel="0" collapsed="false">
      <c r="A297" s="0" t="s">
        <v>306</v>
      </c>
      <c r="B297" s="1" t="n">
        <v>294</v>
      </c>
      <c r="C297" s="2" t="n">
        <v>30.4</v>
      </c>
      <c r="D297" s="2" t="n">
        <v>26.09</v>
      </c>
      <c r="E297" s="2" t="n">
        <v>992.65</v>
      </c>
      <c r="F297" s="2" t="n">
        <v>42.63</v>
      </c>
      <c r="G297" s="2" t="n">
        <f aca="false">D297-(C297-D297)/2.21</f>
        <v>24.1397737556561</v>
      </c>
      <c r="H297" s="2" t="n">
        <f aca="false">F297-(C297-F297)/0.86</f>
        <v>56.8509302325582</v>
      </c>
      <c r="I297" s="2" t="n">
        <f aca="false">H297/100*6.105*EXP(17.27*G297/(237.7+G297))</f>
        <v>17.0566859049561</v>
      </c>
      <c r="J297" s="2" t="n">
        <v>0.5</v>
      </c>
      <c r="K297" s="2" t="n">
        <f aca="false">G297+0.33*I297-0.7*J297-4</f>
        <v>25.4184801042916</v>
      </c>
    </row>
    <row r="298" customFormat="false" ht="12.8" hidden="false" customHeight="false" outlineLevel="0" collapsed="false">
      <c r="A298" s="0" t="s">
        <v>307</v>
      </c>
      <c r="B298" s="1" t="n">
        <v>295</v>
      </c>
      <c r="C298" s="2" t="n">
        <v>30.4</v>
      </c>
      <c r="D298" s="2" t="n">
        <v>26.18</v>
      </c>
      <c r="E298" s="2" t="n">
        <v>992.67</v>
      </c>
      <c r="F298" s="2" t="n">
        <v>42.35</v>
      </c>
      <c r="G298" s="2" t="n">
        <f aca="false">D298-(C298-D298)/2.21</f>
        <v>24.2704977375566</v>
      </c>
      <c r="H298" s="2" t="n">
        <f aca="false">F298-(C298-F298)/0.86</f>
        <v>56.2453488372093</v>
      </c>
      <c r="I298" s="2" t="n">
        <f aca="false">H298/100*6.105*EXP(17.27*G298/(237.7+G298))</f>
        <v>17.0075320514572</v>
      </c>
      <c r="J298" s="2" t="n">
        <v>0.5</v>
      </c>
      <c r="K298" s="2" t="n">
        <f aca="false">G298+0.33*I298-0.7*J298-4</f>
        <v>25.5329833145374</v>
      </c>
    </row>
    <row r="299" customFormat="false" ht="12.8" hidden="false" customHeight="false" outlineLevel="0" collapsed="false">
      <c r="A299" s="0" t="s">
        <v>308</v>
      </c>
      <c r="B299" s="1" t="n">
        <v>296</v>
      </c>
      <c r="C299" s="2" t="n">
        <v>30.4</v>
      </c>
      <c r="D299" s="2" t="n">
        <v>26.22</v>
      </c>
      <c r="E299" s="2" t="n">
        <v>992.69</v>
      </c>
      <c r="F299" s="2" t="n">
        <v>42.8</v>
      </c>
      <c r="G299" s="2" t="n">
        <f aca="false">D299-(C299-D299)/2.21</f>
        <v>24.3285972850679</v>
      </c>
      <c r="H299" s="2" t="n">
        <f aca="false">F299-(C299-F299)/0.86</f>
        <v>57.2186046511628</v>
      </c>
      <c r="I299" s="2" t="n">
        <f aca="false">H299/100*6.105*EXP(17.27*G299/(237.7+G299))</f>
        <v>17.3620461159094</v>
      </c>
      <c r="J299" s="2" t="n">
        <v>0.5</v>
      </c>
      <c r="K299" s="2" t="n">
        <f aca="false">G299+0.33*I299-0.7*J299-4</f>
        <v>25.708072503318</v>
      </c>
    </row>
    <row r="300" customFormat="false" ht="12.8" hidden="false" customHeight="false" outlineLevel="0" collapsed="false">
      <c r="A300" s="0" t="s">
        <v>309</v>
      </c>
      <c r="B300" s="1" t="n">
        <v>297</v>
      </c>
      <c r="C300" s="2" t="n">
        <v>30.4</v>
      </c>
      <c r="D300" s="2" t="n">
        <v>26.24</v>
      </c>
      <c r="E300" s="2" t="n">
        <v>992.64</v>
      </c>
      <c r="F300" s="2" t="n">
        <v>42.5</v>
      </c>
      <c r="G300" s="2" t="n">
        <f aca="false">D300-(C300-D300)/2.21</f>
        <v>24.3576470588235</v>
      </c>
      <c r="H300" s="2" t="n">
        <f aca="false">F300-(C300-F300)/0.86</f>
        <v>56.5697674418605</v>
      </c>
      <c r="I300" s="2" t="n">
        <f aca="false">H300/100*6.105*EXP(17.27*G300/(237.7+G300))</f>
        <v>17.1950033481353</v>
      </c>
      <c r="J300" s="2" t="n">
        <v>0.5</v>
      </c>
      <c r="K300" s="2" t="n">
        <f aca="false">G300+0.33*I300-0.7*J300-4</f>
        <v>25.6819981637082</v>
      </c>
    </row>
    <row r="301" customFormat="false" ht="12.8" hidden="false" customHeight="false" outlineLevel="0" collapsed="false">
      <c r="A301" s="0" t="s">
        <v>310</v>
      </c>
      <c r="B301" s="1" t="n">
        <v>298</v>
      </c>
      <c r="C301" s="2" t="n">
        <v>30.94</v>
      </c>
      <c r="D301" s="2" t="n">
        <v>26.31</v>
      </c>
      <c r="E301" s="2" t="n">
        <v>992.66</v>
      </c>
      <c r="F301" s="2" t="n">
        <v>42.85</v>
      </c>
      <c r="G301" s="2" t="n">
        <f aca="false">D301-(C301-D301)/2.21</f>
        <v>24.2149773755656</v>
      </c>
      <c r="H301" s="2" t="n">
        <f aca="false">F301-(C301-F301)/0.86</f>
        <v>56.6988372093023</v>
      </c>
      <c r="I301" s="2" t="n">
        <f aca="false">H301/100*6.105*EXP(17.27*G301/(237.7+G301))</f>
        <v>17.0878033559801</v>
      </c>
      <c r="J301" s="2" t="n">
        <v>0.5</v>
      </c>
      <c r="K301" s="2" t="n">
        <f aca="false">G301+0.33*I301-0.7*J301-4</f>
        <v>25.503952483039</v>
      </c>
    </row>
    <row r="302" customFormat="false" ht="12.8" hidden="false" customHeight="false" outlineLevel="0" collapsed="false">
      <c r="A302" s="0" t="s">
        <v>311</v>
      </c>
      <c r="B302" s="1" t="n">
        <v>299</v>
      </c>
      <c r="C302" s="2" t="n">
        <v>30.94</v>
      </c>
      <c r="D302" s="2" t="n">
        <v>26.29</v>
      </c>
      <c r="E302" s="2" t="n">
        <v>992.66</v>
      </c>
      <c r="F302" s="2" t="n">
        <v>42.49</v>
      </c>
      <c r="G302" s="2" t="n">
        <f aca="false">D302-(C302-D302)/2.21</f>
        <v>24.18592760181</v>
      </c>
      <c r="H302" s="2" t="n">
        <f aca="false">F302-(C302-F302)/0.86</f>
        <v>55.9202325581395</v>
      </c>
      <c r="I302" s="2" t="n">
        <f aca="false">H302/100*6.105*EXP(17.27*G302/(237.7+G302))</f>
        <v>16.8238738563584</v>
      </c>
      <c r="J302" s="2" t="n">
        <v>0.5</v>
      </c>
      <c r="K302" s="2" t="n">
        <f aca="false">G302+0.33*I302-0.7*J302-4</f>
        <v>25.3878059744082</v>
      </c>
    </row>
    <row r="303" customFormat="false" ht="12.8" hidden="false" customHeight="false" outlineLevel="0" collapsed="false">
      <c r="A303" s="0" t="s">
        <v>312</v>
      </c>
      <c r="B303" s="1" t="n">
        <v>300</v>
      </c>
      <c r="C303" s="2" t="n">
        <v>30.4</v>
      </c>
      <c r="D303" s="2" t="n">
        <v>26.26</v>
      </c>
      <c r="E303" s="2" t="n">
        <v>992.64</v>
      </c>
      <c r="F303" s="2" t="n">
        <v>42.5</v>
      </c>
      <c r="G303" s="2" t="n">
        <f aca="false">D303-(C303-D303)/2.21</f>
        <v>24.3866968325792</v>
      </c>
      <c r="H303" s="2" t="n">
        <f aca="false">F303-(C303-F303)/0.86</f>
        <v>56.5697674418605</v>
      </c>
      <c r="I303" s="2" t="n">
        <f aca="false">H303/100*6.105*EXP(17.27*G303/(237.7+G303))</f>
        <v>17.2248848078557</v>
      </c>
      <c r="J303" s="2" t="n">
        <v>0.5</v>
      </c>
      <c r="K303" s="2" t="n">
        <f aca="false">G303+0.33*I303-0.7*J303-4</f>
        <v>25.7209088191716</v>
      </c>
    </row>
    <row r="304" customFormat="false" ht="12.8" hidden="false" customHeight="false" outlineLevel="0" collapsed="false">
      <c r="A304" s="0" t="s">
        <v>313</v>
      </c>
      <c r="B304" s="1" t="n">
        <v>301</v>
      </c>
      <c r="C304" s="2" t="n">
        <v>30.4</v>
      </c>
      <c r="D304" s="2" t="n">
        <v>26.29</v>
      </c>
      <c r="E304" s="2" t="n">
        <v>992.66</v>
      </c>
      <c r="F304" s="2" t="n">
        <v>42.52</v>
      </c>
      <c r="G304" s="2" t="n">
        <f aca="false">D304-(C304-D304)/2.21</f>
        <v>24.4302714932127</v>
      </c>
      <c r="H304" s="2" t="n">
        <f aca="false">F304-(C304-F304)/0.86</f>
        <v>56.613023255814</v>
      </c>
      <c r="I304" s="2" t="n">
        <f aca="false">H304/100*6.105*EXP(17.27*G304/(237.7+G304))</f>
        <v>17.2829971965991</v>
      </c>
      <c r="J304" s="2" t="n">
        <v>0.5</v>
      </c>
      <c r="K304" s="2" t="n">
        <f aca="false">G304+0.33*I304-0.7*J304-4</f>
        <v>25.7836605680904</v>
      </c>
    </row>
    <row r="305" customFormat="false" ht="12.8" hidden="false" customHeight="false" outlineLevel="0" collapsed="false">
      <c r="A305" s="0" t="s">
        <v>314</v>
      </c>
      <c r="B305" s="1" t="n">
        <v>302</v>
      </c>
      <c r="C305" s="2" t="n">
        <v>29.86</v>
      </c>
      <c r="D305" s="2" t="n">
        <v>26.27</v>
      </c>
      <c r="E305" s="2" t="n">
        <v>992.72</v>
      </c>
      <c r="F305" s="2" t="n">
        <v>42.33</v>
      </c>
      <c r="G305" s="2" t="n">
        <f aca="false">D305-(C305-D305)/2.21</f>
        <v>24.6455656108597</v>
      </c>
      <c r="H305" s="2" t="n">
        <f aca="false">F305-(C305-F305)/0.86</f>
        <v>56.83</v>
      </c>
      <c r="I305" s="2" t="n">
        <f aca="false">H305/100*6.105*EXP(17.27*G305/(237.7+G305))</f>
        <v>17.5736437596877</v>
      </c>
      <c r="J305" s="2" t="n">
        <v>0.5</v>
      </c>
      <c r="K305" s="2" t="n">
        <f aca="false">G305+0.33*I305-0.7*J305-4</f>
        <v>26.0948680515567</v>
      </c>
    </row>
    <row r="306" customFormat="false" ht="12.8" hidden="false" customHeight="false" outlineLevel="0" collapsed="false">
      <c r="A306" s="0" t="s">
        <v>315</v>
      </c>
      <c r="B306" s="1" t="n">
        <v>303</v>
      </c>
      <c r="C306" s="2" t="n">
        <v>30.4</v>
      </c>
      <c r="D306" s="2" t="n">
        <v>26.26</v>
      </c>
      <c r="E306" s="2" t="n">
        <v>992.69</v>
      </c>
      <c r="F306" s="2" t="n">
        <v>41.95</v>
      </c>
      <c r="G306" s="2" t="n">
        <f aca="false">D306-(C306-D306)/2.21</f>
        <v>24.3866968325792</v>
      </c>
      <c r="H306" s="2" t="n">
        <f aca="false">F306-(C306-F306)/0.86</f>
        <v>55.3802325581395</v>
      </c>
      <c r="I306" s="2" t="n">
        <f aca="false">H306/100*6.105*EXP(17.27*G306/(237.7+G306))</f>
        <v>16.8626842496144</v>
      </c>
      <c r="J306" s="2" t="n">
        <v>0.5</v>
      </c>
      <c r="K306" s="2" t="n">
        <f aca="false">G306+0.33*I306-0.7*J306-4</f>
        <v>25.601382634952</v>
      </c>
    </row>
    <row r="307" customFormat="false" ht="12.8" hidden="false" customHeight="false" outlineLevel="0" collapsed="false">
      <c r="A307" s="0" t="s">
        <v>316</v>
      </c>
      <c r="B307" s="1" t="n">
        <v>304</v>
      </c>
      <c r="C307" s="2" t="n">
        <v>30.4</v>
      </c>
      <c r="D307" s="2" t="n">
        <v>26.27</v>
      </c>
      <c r="E307" s="2" t="n">
        <v>992.67</v>
      </c>
      <c r="F307" s="2" t="n">
        <v>42.05</v>
      </c>
      <c r="G307" s="2" t="n">
        <f aca="false">D307-(C307-D307)/2.21</f>
        <v>24.401221719457</v>
      </c>
      <c r="H307" s="2" t="n">
        <f aca="false">F307-(C307-F307)/0.86</f>
        <v>55.596511627907</v>
      </c>
      <c r="I307" s="2" t="n">
        <f aca="false">H307/100*6.105*EXP(17.27*G307/(237.7+G307))</f>
        <v>16.9432392653143</v>
      </c>
      <c r="J307" s="2" t="n">
        <v>0.5</v>
      </c>
      <c r="K307" s="2" t="n">
        <f aca="false">G307+0.33*I307-0.7*J307-4</f>
        <v>25.6424906770107</v>
      </c>
    </row>
    <row r="308" customFormat="false" ht="12.8" hidden="false" customHeight="false" outlineLevel="0" collapsed="false">
      <c r="A308" s="0" t="s">
        <v>317</v>
      </c>
      <c r="B308" s="1" t="n">
        <v>305</v>
      </c>
      <c r="C308" s="2" t="n">
        <v>30.4</v>
      </c>
      <c r="D308" s="2" t="n">
        <v>26.31</v>
      </c>
      <c r="E308" s="2" t="n">
        <v>992.69</v>
      </c>
      <c r="F308" s="2" t="n">
        <v>42.46</v>
      </c>
      <c r="G308" s="2" t="n">
        <f aca="false">D308-(C308-D308)/2.21</f>
        <v>24.4593212669683</v>
      </c>
      <c r="H308" s="2" t="n">
        <f aca="false">F308-(C308-F308)/0.86</f>
        <v>56.4832558139535</v>
      </c>
      <c r="I308" s="2" t="n">
        <f aca="false">H308/100*6.105*EXP(17.27*G308/(237.7+G308))</f>
        <v>17.2733303100202</v>
      </c>
      <c r="J308" s="2" t="n">
        <v>0.5</v>
      </c>
      <c r="K308" s="2" t="n">
        <f aca="false">G308+0.33*I308-0.7*J308-4</f>
        <v>25.809520269275</v>
      </c>
    </row>
    <row r="309" customFormat="false" ht="12.8" hidden="false" customHeight="false" outlineLevel="0" collapsed="false">
      <c r="A309" s="0" t="s">
        <v>318</v>
      </c>
      <c r="B309" s="1" t="n">
        <v>306</v>
      </c>
      <c r="C309" s="2" t="n">
        <v>30.4</v>
      </c>
      <c r="D309" s="2" t="n">
        <v>26.2</v>
      </c>
      <c r="E309" s="2" t="n">
        <v>992.71</v>
      </c>
      <c r="F309" s="2" t="n">
        <v>42.33</v>
      </c>
      <c r="G309" s="2" t="n">
        <f aca="false">D309-(C309-D309)/2.21</f>
        <v>24.2995475113122</v>
      </c>
      <c r="H309" s="2" t="n">
        <f aca="false">F309-(C309-F309)/0.86</f>
        <v>56.2020930232558</v>
      </c>
      <c r="I309" s="2" t="n">
        <f aca="false">H309/100*6.105*EXP(17.27*G309/(237.7+G309))</f>
        <v>17.0240049205591</v>
      </c>
      <c r="J309" s="2" t="n">
        <v>0.5</v>
      </c>
      <c r="K309" s="2" t="n">
        <f aca="false">G309+0.33*I309-0.7*J309-4</f>
        <v>25.5674691350967</v>
      </c>
    </row>
    <row r="310" customFormat="false" ht="12.8" hidden="false" customHeight="false" outlineLevel="0" collapsed="false">
      <c r="A310" s="0" t="s">
        <v>319</v>
      </c>
      <c r="B310" s="1" t="n">
        <v>307</v>
      </c>
      <c r="C310" s="2" t="n">
        <v>30.4</v>
      </c>
      <c r="D310" s="2" t="n">
        <v>26.33</v>
      </c>
      <c r="E310" s="2" t="n">
        <v>992.73</v>
      </c>
      <c r="F310" s="2" t="n">
        <v>42.58</v>
      </c>
      <c r="G310" s="2" t="n">
        <f aca="false">D310-(C310-D310)/2.21</f>
        <v>24.488371040724</v>
      </c>
      <c r="H310" s="2" t="n">
        <f aca="false">F310-(C310-F310)/0.86</f>
        <v>56.7427906976744</v>
      </c>
      <c r="I310" s="2" t="n">
        <f aca="false">H310/100*6.105*EXP(17.27*G310/(237.7+G310))</f>
        <v>17.3828316256545</v>
      </c>
      <c r="J310" s="2" t="n">
        <v>0.5</v>
      </c>
      <c r="K310" s="2" t="n">
        <f aca="false">G310+0.33*I310-0.7*J310-4</f>
        <v>25.87470547719</v>
      </c>
    </row>
    <row r="311" customFormat="false" ht="12.8" hidden="false" customHeight="false" outlineLevel="0" collapsed="false">
      <c r="A311" s="0" t="s">
        <v>320</v>
      </c>
      <c r="B311" s="1" t="n">
        <v>308</v>
      </c>
      <c r="C311" s="2" t="n">
        <v>30.4</v>
      </c>
      <c r="D311" s="2" t="n">
        <v>26.06</v>
      </c>
      <c r="E311" s="2" t="n">
        <v>992.68</v>
      </c>
      <c r="F311" s="2" t="n">
        <v>42.02</v>
      </c>
      <c r="G311" s="2" t="n">
        <f aca="false">D311-(C311-D311)/2.21</f>
        <v>24.0961990950226</v>
      </c>
      <c r="H311" s="2" t="n">
        <f aca="false">F311-(C311-F311)/0.86</f>
        <v>55.5316279069768</v>
      </c>
      <c r="I311" s="2" t="n">
        <f aca="false">H311/100*6.105*EXP(17.27*G311/(237.7+G311))</f>
        <v>16.6174427877419</v>
      </c>
      <c r="J311" s="2" t="n">
        <v>0.5</v>
      </c>
      <c r="K311" s="2" t="n">
        <f aca="false">G311+0.33*I311-0.7*J311-4</f>
        <v>25.2299552149774</v>
      </c>
    </row>
    <row r="312" customFormat="false" ht="12.8" hidden="false" customHeight="false" outlineLevel="0" collapsed="false">
      <c r="A312" s="0" t="s">
        <v>321</v>
      </c>
      <c r="B312" s="1" t="n">
        <v>309</v>
      </c>
      <c r="C312" s="2" t="n">
        <v>30.4</v>
      </c>
      <c r="D312" s="2" t="n">
        <v>26.22</v>
      </c>
      <c r="E312" s="2" t="n">
        <v>992.67</v>
      </c>
      <c r="F312" s="2" t="n">
        <v>42.29</v>
      </c>
      <c r="G312" s="2" t="n">
        <f aca="false">D312-(C312-D312)/2.21</f>
        <v>24.3285972850679</v>
      </c>
      <c r="H312" s="2" t="n">
        <f aca="false">F312-(C312-F312)/0.86</f>
        <v>56.1155813953488</v>
      </c>
      <c r="I312" s="2" t="n">
        <f aca="false">H312/100*6.105*EXP(17.27*G312/(237.7+G312))</f>
        <v>17.0273518193407</v>
      </c>
      <c r="J312" s="2" t="n">
        <v>0.5</v>
      </c>
      <c r="K312" s="2" t="n">
        <f aca="false">G312+0.33*I312-0.7*J312-4</f>
        <v>25.5976233854503</v>
      </c>
    </row>
    <row r="313" customFormat="false" ht="12.8" hidden="false" customHeight="false" outlineLevel="0" collapsed="false">
      <c r="A313" s="0" t="s">
        <v>322</v>
      </c>
      <c r="B313" s="1" t="n">
        <v>310</v>
      </c>
      <c r="C313" s="2" t="n">
        <v>30.4</v>
      </c>
      <c r="D313" s="2" t="n">
        <v>26.15</v>
      </c>
      <c r="E313" s="2" t="n">
        <v>992.67</v>
      </c>
      <c r="F313" s="2" t="n">
        <v>42.81</v>
      </c>
      <c r="G313" s="2" t="n">
        <f aca="false">D313-(C313-D313)/2.21</f>
        <v>24.2269230769231</v>
      </c>
      <c r="H313" s="2" t="n">
        <f aca="false">F313-(C313-F313)/0.86</f>
        <v>57.2402325581395</v>
      </c>
      <c r="I313" s="2" t="n">
        <f aca="false">H313/100*6.105*EXP(17.27*G313/(237.7+G313))</f>
        <v>17.2633038377033</v>
      </c>
      <c r="J313" s="2" t="n">
        <v>0.5</v>
      </c>
      <c r="K313" s="2" t="n">
        <f aca="false">G313+0.33*I313-0.7*J313-4</f>
        <v>25.5738133433652</v>
      </c>
    </row>
    <row r="314" customFormat="false" ht="12.8" hidden="false" customHeight="false" outlineLevel="0" collapsed="false">
      <c r="A314" s="0" t="s">
        <v>323</v>
      </c>
      <c r="B314" s="1" t="n">
        <v>311</v>
      </c>
      <c r="C314" s="2" t="n">
        <v>30.4</v>
      </c>
      <c r="D314" s="2" t="n">
        <v>26.2</v>
      </c>
      <c r="E314" s="2" t="n">
        <v>992.67</v>
      </c>
      <c r="F314" s="2" t="n">
        <v>40.48</v>
      </c>
      <c r="G314" s="2" t="n">
        <f aca="false">D314-(C314-D314)/2.21</f>
        <v>24.2995475113122</v>
      </c>
      <c r="H314" s="2" t="n">
        <f aca="false">F314-(C314-F314)/0.86</f>
        <v>52.2009302325581</v>
      </c>
      <c r="I314" s="2" t="n">
        <f aca="false">H314/100*6.105*EXP(17.27*G314/(237.7+G314))</f>
        <v>15.812024879022</v>
      </c>
      <c r="J314" s="2" t="n">
        <v>0.5</v>
      </c>
      <c r="K314" s="2" t="n">
        <f aca="false">G314+0.33*I314-0.7*J314-4</f>
        <v>25.1675157213895</v>
      </c>
    </row>
    <row r="315" customFormat="false" ht="12.8" hidden="false" customHeight="false" outlineLevel="0" collapsed="false">
      <c r="A315" s="0" t="s">
        <v>324</v>
      </c>
      <c r="B315" s="1" t="n">
        <v>312</v>
      </c>
      <c r="C315" s="2" t="n">
        <v>30.4</v>
      </c>
      <c r="D315" s="2" t="n">
        <v>26.24</v>
      </c>
      <c r="E315" s="2" t="n">
        <v>992.66</v>
      </c>
      <c r="F315" s="2" t="n">
        <v>42.19</v>
      </c>
      <c r="G315" s="2" t="n">
        <f aca="false">D315-(C315-D315)/2.21</f>
        <v>24.3576470588235</v>
      </c>
      <c r="H315" s="2" t="n">
        <f aca="false">F315-(C315-F315)/0.86</f>
        <v>55.8993023255814</v>
      </c>
      <c r="I315" s="2" t="n">
        <f aca="false">H315/100*6.105*EXP(17.27*G315/(237.7+G315))</f>
        <v>16.9912080977646</v>
      </c>
      <c r="J315" s="2" t="n">
        <v>0.5</v>
      </c>
      <c r="K315" s="2" t="n">
        <f aca="false">G315+0.33*I315-0.7*J315-4</f>
        <v>25.6147457310858</v>
      </c>
    </row>
    <row r="316" customFormat="false" ht="12.8" hidden="false" customHeight="false" outlineLevel="0" collapsed="false">
      <c r="A316" s="0" t="s">
        <v>325</v>
      </c>
      <c r="B316" s="1" t="n">
        <v>313</v>
      </c>
      <c r="C316" s="2" t="n">
        <v>30.4</v>
      </c>
      <c r="D316" s="2" t="n">
        <v>26.22</v>
      </c>
      <c r="E316" s="2" t="n">
        <v>992.68</v>
      </c>
      <c r="F316" s="2" t="n">
        <v>42.47</v>
      </c>
      <c r="G316" s="2" t="n">
        <f aca="false">D316-(C316-D316)/2.21</f>
        <v>24.3285972850679</v>
      </c>
      <c r="H316" s="2" t="n">
        <f aca="false">F316-(C316-F316)/0.86</f>
        <v>56.5048837209302</v>
      </c>
      <c r="I316" s="2" t="n">
        <f aca="false">H316/100*6.105*EXP(17.27*G316/(237.7+G316))</f>
        <v>17.1454792181296</v>
      </c>
      <c r="J316" s="2" t="n">
        <v>0.5</v>
      </c>
      <c r="K316" s="2" t="n">
        <f aca="false">G316+0.33*I316-0.7*J316-4</f>
        <v>25.6366054270506</v>
      </c>
    </row>
    <row r="317" customFormat="false" ht="12.8" hidden="false" customHeight="false" outlineLevel="0" collapsed="false">
      <c r="A317" s="0" t="s">
        <v>326</v>
      </c>
      <c r="B317" s="1" t="n">
        <v>314</v>
      </c>
      <c r="C317" s="2" t="n">
        <v>30.4</v>
      </c>
      <c r="D317" s="2" t="n">
        <v>26.27</v>
      </c>
      <c r="E317" s="2" t="n">
        <v>992.66</v>
      </c>
      <c r="F317" s="2" t="n">
        <v>42.56</v>
      </c>
      <c r="G317" s="2" t="n">
        <f aca="false">D317-(C317-D317)/2.21</f>
        <v>24.401221719457</v>
      </c>
      <c r="H317" s="2" t="n">
        <f aca="false">F317-(C317-F317)/0.86</f>
        <v>56.6995348837209</v>
      </c>
      <c r="I317" s="2" t="n">
        <f aca="false">H317/100*6.105*EXP(17.27*G317/(237.7+G317))</f>
        <v>17.2793896170403</v>
      </c>
      <c r="J317" s="2" t="n">
        <v>0.5</v>
      </c>
      <c r="K317" s="2" t="n">
        <f aca="false">G317+0.33*I317-0.7*J317-4</f>
        <v>25.7534202930803</v>
      </c>
    </row>
    <row r="318" customFormat="false" ht="12.8" hidden="false" customHeight="false" outlineLevel="0" collapsed="false">
      <c r="A318" s="0" t="s">
        <v>327</v>
      </c>
      <c r="B318" s="1" t="n">
        <v>315</v>
      </c>
      <c r="C318" s="2" t="n">
        <v>30.94</v>
      </c>
      <c r="D318" s="2" t="n">
        <v>26.18</v>
      </c>
      <c r="E318" s="2" t="n">
        <v>992.67</v>
      </c>
      <c r="F318" s="2" t="n">
        <v>42</v>
      </c>
      <c r="G318" s="2" t="n">
        <f aca="false">D318-(C318-D318)/2.21</f>
        <v>24.0261538461538</v>
      </c>
      <c r="H318" s="2" t="n">
        <f aca="false">F318-(C318-F318)/0.86</f>
        <v>54.8604651162791</v>
      </c>
      <c r="I318" s="2" t="n">
        <f aca="false">H318/100*6.105*EXP(17.27*G318/(237.7+G318))</f>
        <v>16.3478538023893</v>
      </c>
      <c r="J318" s="2" t="n">
        <v>0.5</v>
      </c>
      <c r="K318" s="2" t="n">
        <f aca="false">G318+0.33*I318-0.7*J318-4</f>
        <v>25.0709456009423</v>
      </c>
    </row>
    <row r="319" customFormat="false" ht="12.8" hidden="false" customHeight="false" outlineLevel="0" collapsed="false">
      <c r="A319" s="0" t="s">
        <v>328</v>
      </c>
      <c r="B319" s="1" t="n">
        <v>316</v>
      </c>
      <c r="C319" s="2" t="n">
        <v>30.4</v>
      </c>
      <c r="D319" s="2" t="n">
        <v>26.2</v>
      </c>
      <c r="E319" s="2" t="n">
        <v>992.69</v>
      </c>
      <c r="F319" s="2" t="n">
        <v>42.76</v>
      </c>
      <c r="G319" s="2" t="n">
        <f aca="false">D319-(C319-D319)/2.21</f>
        <v>24.2995475113122</v>
      </c>
      <c r="H319" s="2" t="n">
        <f aca="false">F319-(C319-F319)/0.86</f>
        <v>57.1320930232558</v>
      </c>
      <c r="I319" s="2" t="n">
        <f aca="false">H319/100*6.105*EXP(17.27*G319/(237.7+G319))</f>
        <v>17.3057083896731</v>
      </c>
      <c r="J319" s="2" t="n">
        <v>0.5</v>
      </c>
      <c r="K319" s="2" t="n">
        <f aca="false">G319+0.33*I319-0.7*J319-4</f>
        <v>25.6604312799043</v>
      </c>
    </row>
    <row r="320" customFormat="false" ht="12.8" hidden="false" customHeight="false" outlineLevel="0" collapsed="false">
      <c r="A320" s="0" t="s">
        <v>329</v>
      </c>
      <c r="B320" s="1" t="n">
        <v>317</v>
      </c>
      <c r="C320" s="2" t="n">
        <v>30.4</v>
      </c>
      <c r="D320" s="2" t="n">
        <v>26.24</v>
      </c>
      <c r="E320" s="2" t="n">
        <v>992.67</v>
      </c>
      <c r="F320" s="2" t="n">
        <v>42.31</v>
      </c>
      <c r="G320" s="2" t="n">
        <f aca="false">D320-(C320-D320)/2.21</f>
        <v>24.3576470588235</v>
      </c>
      <c r="H320" s="2" t="n">
        <f aca="false">F320-(C320-F320)/0.86</f>
        <v>56.1588372093023</v>
      </c>
      <c r="I320" s="2" t="n">
        <f aca="false">H320/100*6.105*EXP(17.27*G320/(237.7+G320))</f>
        <v>17.0700965817791</v>
      </c>
      <c r="J320" s="2" t="n">
        <v>0.5</v>
      </c>
      <c r="K320" s="2" t="n">
        <f aca="false">G320+0.33*I320-0.7*J320-4</f>
        <v>25.6407789308106</v>
      </c>
    </row>
    <row r="321" customFormat="false" ht="12.8" hidden="false" customHeight="false" outlineLevel="0" collapsed="false">
      <c r="A321" s="0" t="s">
        <v>330</v>
      </c>
      <c r="B321" s="1" t="n">
        <v>318</v>
      </c>
      <c r="C321" s="2" t="n">
        <v>30.4</v>
      </c>
      <c r="D321" s="2" t="n">
        <v>26.24</v>
      </c>
      <c r="E321" s="2" t="n">
        <v>992.66</v>
      </c>
      <c r="F321" s="2" t="n">
        <v>42.44</v>
      </c>
      <c r="G321" s="2" t="n">
        <f aca="false">D321-(C321-D321)/2.21</f>
        <v>24.3576470588235</v>
      </c>
      <c r="H321" s="2" t="n">
        <f aca="false">F321-(C321-F321)/0.86</f>
        <v>56.44</v>
      </c>
      <c r="I321" s="2" t="n">
        <f aca="false">H321/100*6.105*EXP(17.27*G321/(237.7+G321))</f>
        <v>17.1555591061281</v>
      </c>
      <c r="J321" s="2" t="n">
        <v>0.5</v>
      </c>
      <c r="K321" s="2" t="n">
        <f aca="false">G321+0.33*I321-0.7*J321-4</f>
        <v>25.6689815638458</v>
      </c>
    </row>
    <row r="322" customFormat="false" ht="12.8" hidden="false" customHeight="false" outlineLevel="0" collapsed="false">
      <c r="A322" s="0" t="s">
        <v>331</v>
      </c>
      <c r="B322" s="1" t="n">
        <v>319</v>
      </c>
      <c r="C322" s="2" t="n">
        <v>30.4</v>
      </c>
      <c r="D322" s="2" t="n">
        <v>26.31</v>
      </c>
      <c r="E322" s="2" t="n">
        <v>992.67</v>
      </c>
      <c r="F322" s="2" t="n">
        <v>42.09</v>
      </c>
      <c r="G322" s="2" t="n">
        <f aca="false">D322-(C322-D322)/2.21</f>
        <v>24.4593212669683</v>
      </c>
      <c r="H322" s="2" t="n">
        <f aca="false">F322-(C322-F322)/0.86</f>
        <v>55.683023255814</v>
      </c>
      <c r="I322" s="2" t="n">
        <f aca="false">H322/100*6.105*EXP(17.27*G322/(237.7+G322))</f>
        <v>17.0286085583721</v>
      </c>
      <c r="J322" s="2" t="n">
        <v>0.5</v>
      </c>
      <c r="K322" s="2" t="n">
        <f aca="false">G322+0.33*I322-0.7*J322-4</f>
        <v>25.7287620912311</v>
      </c>
    </row>
    <row r="323" customFormat="false" ht="12.8" hidden="false" customHeight="false" outlineLevel="0" collapsed="false">
      <c r="A323" s="0" t="s">
        <v>332</v>
      </c>
      <c r="B323" s="1" t="n">
        <v>320</v>
      </c>
      <c r="C323" s="2" t="n">
        <v>30.4</v>
      </c>
      <c r="D323" s="2" t="n">
        <v>26.15</v>
      </c>
      <c r="E323" s="2" t="n">
        <v>992.68</v>
      </c>
      <c r="F323" s="2" t="n">
        <v>41.85</v>
      </c>
      <c r="G323" s="2" t="n">
        <f aca="false">D323-(C323-D323)/2.21</f>
        <v>24.2269230769231</v>
      </c>
      <c r="H323" s="2" t="n">
        <f aca="false">F323-(C323-F323)/0.86</f>
        <v>55.1639534883721</v>
      </c>
      <c r="I323" s="2" t="n">
        <f aca="false">H323/100*6.105*EXP(17.27*G323/(237.7+G323))</f>
        <v>16.6371107767849</v>
      </c>
      <c r="J323" s="2" t="n">
        <v>0.5</v>
      </c>
      <c r="K323" s="2" t="n">
        <f aca="false">G323+0.33*I323-0.7*J323-4</f>
        <v>25.3671696332621</v>
      </c>
    </row>
    <row r="324" customFormat="false" ht="12.8" hidden="false" customHeight="false" outlineLevel="0" collapsed="false">
      <c r="A324" s="0" t="s">
        <v>333</v>
      </c>
      <c r="B324" s="1" t="n">
        <v>321</v>
      </c>
      <c r="C324" s="2" t="n">
        <v>30.4</v>
      </c>
      <c r="D324" s="2" t="n">
        <v>26.27</v>
      </c>
      <c r="E324" s="2" t="n">
        <v>992.68</v>
      </c>
      <c r="F324" s="2" t="n">
        <v>42.09</v>
      </c>
      <c r="G324" s="2" t="n">
        <f aca="false">D324-(C324-D324)/2.21</f>
        <v>24.401221719457</v>
      </c>
      <c r="H324" s="2" t="n">
        <f aca="false">F324-(C324-F324)/0.86</f>
        <v>55.683023255814</v>
      </c>
      <c r="I324" s="2" t="n">
        <f aca="false">H324/100*6.105*EXP(17.27*G324/(237.7+G324))</f>
        <v>16.969603998783</v>
      </c>
      <c r="J324" s="2" t="n">
        <v>0.5</v>
      </c>
      <c r="K324" s="2" t="n">
        <f aca="false">G324+0.33*I324-0.7*J324-4</f>
        <v>25.6511910390554</v>
      </c>
    </row>
    <row r="325" customFormat="false" ht="12.8" hidden="false" customHeight="false" outlineLevel="0" collapsed="false">
      <c r="A325" s="0" t="s">
        <v>334</v>
      </c>
      <c r="B325" s="1" t="n">
        <v>322</v>
      </c>
      <c r="C325" s="2" t="n">
        <v>30.4</v>
      </c>
      <c r="D325" s="2" t="n">
        <v>26.26</v>
      </c>
      <c r="E325" s="2" t="n">
        <v>992.65</v>
      </c>
      <c r="F325" s="2" t="n">
        <v>42.73</v>
      </c>
      <c r="G325" s="2" t="n">
        <f aca="false">D325-(C325-D325)/2.21</f>
        <v>24.3866968325792</v>
      </c>
      <c r="H325" s="2" t="n">
        <f aca="false">F325-(C325-F325)/0.86</f>
        <v>57.0672093023256</v>
      </c>
      <c r="I325" s="2" t="n">
        <f aca="false">H325/100*6.105*EXP(17.27*G325/(237.7+G325))</f>
        <v>17.3763504958475</v>
      </c>
      <c r="J325" s="2" t="n">
        <v>0.5</v>
      </c>
      <c r="K325" s="2" t="n">
        <f aca="false">G325+0.33*I325-0.7*J325-4</f>
        <v>25.7708924962089</v>
      </c>
    </row>
    <row r="326" customFormat="false" ht="12.8" hidden="false" customHeight="false" outlineLevel="0" collapsed="false">
      <c r="A326" s="0" t="s">
        <v>335</v>
      </c>
      <c r="B326" s="1" t="n">
        <v>323</v>
      </c>
      <c r="C326" s="2" t="n">
        <v>30.4</v>
      </c>
      <c r="D326" s="2" t="n">
        <v>26.22</v>
      </c>
      <c r="E326" s="2" t="n">
        <v>992.66</v>
      </c>
      <c r="F326" s="2" t="n">
        <v>42.19</v>
      </c>
      <c r="G326" s="2" t="n">
        <f aca="false">D326-(C326-D326)/2.21</f>
        <v>24.3285972850679</v>
      </c>
      <c r="H326" s="2" t="n">
        <f aca="false">F326-(C326-F326)/0.86</f>
        <v>55.8993023255814</v>
      </c>
      <c r="I326" s="2" t="n">
        <f aca="false">H326/100*6.105*EXP(17.27*G326/(237.7+G326))</f>
        <v>16.9617254866802</v>
      </c>
      <c r="J326" s="2" t="n">
        <v>0.5</v>
      </c>
      <c r="K326" s="2" t="n">
        <f aca="false">G326+0.33*I326-0.7*J326-4</f>
        <v>25.5759666956723</v>
      </c>
    </row>
    <row r="327" customFormat="false" ht="12.8" hidden="false" customHeight="false" outlineLevel="0" collapsed="false">
      <c r="A327" s="0" t="s">
        <v>336</v>
      </c>
      <c r="B327" s="1" t="n">
        <v>324</v>
      </c>
      <c r="C327" s="2" t="n">
        <v>30.4</v>
      </c>
      <c r="D327" s="2" t="n">
        <v>26.24</v>
      </c>
      <c r="E327" s="2" t="n">
        <v>992.68</v>
      </c>
      <c r="F327" s="2" t="n">
        <v>42.39</v>
      </c>
      <c r="G327" s="2" t="n">
        <f aca="false">D327-(C327-D327)/2.21</f>
        <v>24.3576470588235</v>
      </c>
      <c r="H327" s="2" t="n">
        <f aca="false">F327-(C327-F327)/0.86</f>
        <v>56.3318604651163</v>
      </c>
      <c r="I327" s="2" t="n">
        <f aca="false">H327/100*6.105*EXP(17.27*G327/(237.7+G327))</f>
        <v>17.1226889044554</v>
      </c>
      <c r="J327" s="2" t="n">
        <v>0.5</v>
      </c>
      <c r="K327" s="2" t="n">
        <f aca="false">G327+0.33*I327-0.7*J327-4</f>
        <v>25.6581343972938</v>
      </c>
    </row>
    <row r="328" customFormat="false" ht="12.8" hidden="false" customHeight="false" outlineLevel="0" collapsed="false">
      <c r="A328" s="0" t="s">
        <v>337</v>
      </c>
      <c r="B328" s="1" t="n">
        <v>325</v>
      </c>
      <c r="C328" s="2" t="n">
        <v>30.4</v>
      </c>
      <c r="D328" s="2" t="n">
        <v>26.31</v>
      </c>
      <c r="E328" s="2" t="n">
        <v>992.68</v>
      </c>
      <c r="F328" s="2" t="n">
        <v>42.71</v>
      </c>
      <c r="G328" s="2" t="n">
        <f aca="false">D328-(C328-D328)/2.21</f>
        <v>24.4593212669683</v>
      </c>
      <c r="H328" s="2" t="n">
        <f aca="false">F328-(C328-F328)/0.86</f>
        <v>57.0239534883721</v>
      </c>
      <c r="I328" s="2" t="n">
        <f aca="false">H328/100*6.105*EXP(17.27*G328/(237.7+G328))</f>
        <v>17.4386828449175</v>
      </c>
      <c r="J328" s="2" t="n">
        <v>0.5</v>
      </c>
      <c r="K328" s="2" t="n">
        <f aca="false">G328+0.33*I328-0.7*J328-4</f>
        <v>25.8640866057911</v>
      </c>
    </row>
    <row r="329" customFormat="false" ht="12.8" hidden="false" customHeight="false" outlineLevel="0" collapsed="false">
      <c r="A329" s="0" t="s">
        <v>338</v>
      </c>
      <c r="B329" s="1" t="n">
        <v>326</v>
      </c>
      <c r="C329" s="2" t="n">
        <v>30.4</v>
      </c>
      <c r="D329" s="2" t="n">
        <v>26.27</v>
      </c>
      <c r="E329" s="2" t="n">
        <v>992.65</v>
      </c>
      <c r="F329" s="2" t="n">
        <v>42.52</v>
      </c>
      <c r="G329" s="2" t="n">
        <f aca="false">D329-(C329-D329)/2.21</f>
        <v>24.401221719457</v>
      </c>
      <c r="H329" s="2" t="n">
        <f aca="false">F329-(C329-F329)/0.86</f>
        <v>56.613023255814</v>
      </c>
      <c r="I329" s="2" t="n">
        <f aca="false">H329/100*6.105*EXP(17.27*G329/(237.7+G329))</f>
        <v>17.2530248835716</v>
      </c>
      <c r="J329" s="2" t="n">
        <v>0.5</v>
      </c>
      <c r="K329" s="2" t="n">
        <f aca="false">G329+0.33*I329-0.7*J329-4</f>
        <v>25.7447199310356</v>
      </c>
    </row>
    <row r="330" customFormat="false" ht="12.8" hidden="false" customHeight="false" outlineLevel="0" collapsed="false">
      <c r="A330" s="0" t="s">
        <v>339</v>
      </c>
      <c r="B330" s="1" t="n">
        <v>327</v>
      </c>
      <c r="C330" s="2" t="n">
        <v>30.94</v>
      </c>
      <c r="D330" s="2" t="n">
        <v>26.29</v>
      </c>
      <c r="E330" s="2" t="n">
        <v>992.64</v>
      </c>
      <c r="F330" s="2" t="n">
        <v>42.35</v>
      </c>
      <c r="G330" s="2" t="n">
        <f aca="false">D330-(C330-D330)/2.21</f>
        <v>24.18592760181</v>
      </c>
      <c r="H330" s="2" t="n">
        <f aca="false">F330-(C330-F330)/0.86</f>
        <v>55.6174418604651</v>
      </c>
      <c r="I330" s="2" t="n">
        <f aca="false">H330/100*6.105*EXP(17.27*G330/(237.7+G330))</f>
        <v>16.7327778027564</v>
      </c>
      <c r="J330" s="2" t="n">
        <v>0.5</v>
      </c>
      <c r="K330" s="2" t="n">
        <f aca="false">G330+0.33*I330-0.7*J330-4</f>
        <v>25.3577442767196</v>
      </c>
    </row>
    <row r="331" customFormat="false" ht="12.8" hidden="false" customHeight="false" outlineLevel="0" collapsed="false">
      <c r="A331" s="0" t="s">
        <v>340</v>
      </c>
      <c r="B331" s="1" t="n">
        <v>328</v>
      </c>
      <c r="C331" s="2" t="n">
        <v>30.4</v>
      </c>
      <c r="D331" s="2" t="n">
        <v>26.29</v>
      </c>
      <c r="E331" s="2" t="n">
        <v>992.7</v>
      </c>
      <c r="F331" s="2" t="n">
        <v>42.49</v>
      </c>
      <c r="G331" s="2" t="n">
        <f aca="false">D331-(C331-D331)/2.21</f>
        <v>24.4302714932127</v>
      </c>
      <c r="H331" s="2" t="n">
        <f aca="false">F331-(C331-F331)/0.86</f>
        <v>56.5481395348837</v>
      </c>
      <c r="I331" s="2" t="n">
        <f aca="false">H331/100*6.105*EXP(17.27*G331/(237.7+G331))</f>
        <v>17.2631892954758</v>
      </c>
      <c r="J331" s="2" t="n">
        <v>0.5</v>
      </c>
      <c r="K331" s="2" t="n">
        <f aca="false">G331+0.33*I331-0.7*J331-4</f>
        <v>25.7771239607197</v>
      </c>
    </row>
    <row r="332" customFormat="false" ht="12.8" hidden="false" customHeight="false" outlineLevel="0" collapsed="false">
      <c r="A332" s="0" t="s">
        <v>341</v>
      </c>
      <c r="B332" s="1" t="n">
        <v>329</v>
      </c>
      <c r="C332" s="2" t="n">
        <v>30.4</v>
      </c>
      <c r="D332" s="2" t="n">
        <v>26.22</v>
      </c>
      <c r="E332" s="2" t="n">
        <v>992.66</v>
      </c>
      <c r="F332" s="2" t="n">
        <v>42.48</v>
      </c>
      <c r="G332" s="2" t="n">
        <f aca="false">D332-(C332-D332)/2.21</f>
        <v>24.3285972850679</v>
      </c>
      <c r="H332" s="2" t="n">
        <f aca="false">F332-(C332-F332)/0.86</f>
        <v>56.526511627907</v>
      </c>
      <c r="I332" s="2" t="n">
        <f aca="false">H332/100*6.105*EXP(17.27*G332/(237.7+G332))</f>
        <v>17.1520418513957</v>
      </c>
      <c r="J332" s="2" t="n">
        <v>0.5</v>
      </c>
      <c r="K332" s="2" t="n">
        <f aca="false">G332+0.33*I332-0.7*J332-4</f>
        <v>25.6387710960284</v>
      </c>
    </row>
    <row r="333" customFormat="false" ht="12.8" hidden="false" customHeight="false" outlineLevel="0" collapsed="false">
      <c r="A333" s="0" t="s">
        <v>342</v>
      </c>
      <c r="B333" s="1" t="n">
        <v>330</v>
      </c>
      <c r="C333" s="2" t="n">
        <v>30.4</v>
      </c>
      <c r="D333" s="2" t="n">
        <v>26.26</v>
      </c>
      <c r="E333" s="2" t="n">
        <v>992.64</v>
      </c>
      <c r="F333" s="2" t="n">
        <v>42.53</v>
      </c>
      <c r="G333" s="2" t="n">
        <f aca="false">D333-(C333-D333)/2.21</f>
        <v>24.3866968325792</v>
      </c>
      <c r="H333" s="2" t="n">
        <f aca="false">F333-(C333-F333)/0.86</f>
        <v>56.6346511627907</v>
      </c>
      <c r="I333" s="2" t="n">
        <f aca="false">H333/100*6.105*EXP(17.27*G333/(237.7+G333))</f>
        <v>17.2446412019416</v>
      </c>
      <c r="J333" s="2" t="n">
        <v>0.5</v>
      </c>
      <c r="K333" s="2" t="n">
        <f aca="false">G333+0.33*I333-0.7*J333-4</f>
        <v>25.7274284292199</v>
      </c>
    </row>
    <row r="334" customFormat="false" ht="12.8" hidden="false" customHeight="false" outlineLevel="0" collapsed="false">
      <c r="A334" s="0" t="s">
        <v>343</v>
      </c>
      <c r="B334" s="1" t="n">
        <v>331</v>
      </c>
      <c r="C334" s="2" t="n">
        <v>30.4</v>
      </c>
      <c r="D334" s="2" t="n">
        <v>26.17</v>
      </c>
      <c r="E334" s="2" t="n">
        <v>992.72</v>
      </c>
      <c r="F334" s="2" t="n">
        <v>42.03</v>
      </c>
      <c r="G334" s="2" t="n">
        <f aca="false">D334-(C334-D334)/2.21</f>
        <v>24.2559728506787</v>
      </c>
      <c r="H334" s="2" t="n">
        <f aca="false">F334-(C334-F334)/0.86</f>
        <v>55.5532558139535</v>
      </c>
      <c r="I334" s="2" t="n">
        <f aca="false">H334/100*6.105*EXP(17.27*G334/(237.7+G334))</f>
        <v>16.7836670609949</v>
      </c>
      <c r="J334" s="2" t="n">
        <v>0.5</v>
      </c>
      <c r="K334" s="2" t="n">
        <f aca="false">G334+0.33*I334-0.7*J334-4</f>
        <v>25.444582980807</v>
      </c>
    </row>
    <row r="335" customFormat="false" ht="12.8" hidden="false" customHeight="false" outlineLevel="0" collapsed="false">
      <c r="A335" s="0" t="s">
        <v>344</v>
      </c>
      <c r="B335" s="1" t="n">
        <v>332</v>
      </c>
      <c r="C335" s="2" t="n">
        <v>30.4</v>
      </c>
      <c r="D335" s="2" t="n">
        <v>26.22</v>
      </c>
      <c r="E335" s="2" t="n">
        <v>992.71</v>
      </c>
      <c r="F335" s="2" t="n">
        <v>41.94</v>
      </c>
      <c r="G335" s="2" t="n">
        <f aca="false">D335-(C335-D335)/2.21</f>
        <v>24.3285972850679</v>
      </c>
      <c r="H335" s="2" t="n">
        <f aca="false">F335-(C335-F335)/0.86</f>
        <v>55.3586046511628</v>
      </c>
      <c r="I335" s="2" t="n">
        <f aca="false">H335/100*6.105*EXP(17.27*G335/(237.7+G335))</f>
        <v>16.7976596550288</v>
      </c>
      <c r="J335" s="2" t="n">
        <v>0.5</v>
      </c>
      <c r="K335" s="2" t="n">
        <f aca="false">G335+0.33*I335-0.7*J335-4</f>
        <v>25.5218249712274</v>
      </c>
    </row>
    <row r="336" customFormat="false" ht="12.8" hidden="false" customHeight="false" outlineLevel="0" collapsed="false">
      <c r="A336" s="0" t="s">
        <v>345</v>
      </c>
      <c r="B336" s="1" t="n">
        <v>333</v>
      </c>
      <c r="C336" s="2" t="n">
        <v>30.4</v>
      </c>
      <c r="D336" s="2" t="n">
        <v>26.29</v>
      </c>
      <c r="E336" s="2" t="n">
        <v>992.71</v>
      </c>
      <c r="F336" s="2" t="n">
        <v>42.24</v>
      </c>
      <c r="G336" s="2" t="n">
        <f aca="false">D336-(C336-D336)/2.21</f>
        <v>24.4302714932127</v>
      </c>
      <c r="H336" s="2" t="n">
        <f aca="false">F336-(C336-F336)/0.86</f>
        <v>56.0074418604651</v>
      </c>
      <c r="I336" s="2" t="n">
        <f aca="false">H336/100*6.105*EXP(17.27*G336/(237.7+G336))</f>
        <v>17.0981234527816</v>
      </c>
      <c r="J336" s="2" t="n">
        <v>0.5</v>
      </c>
      <c r="K336" s="2" t="n">
        <f aca="false">G336+0.33*I336-0.7*J336-4</f>
        <v>25.7226522326306</v>
      </c>
    </row>
    <row r="337" customFormat="false" ht="12.8" hidden="false" customHeight="false" outlineLevel="0" collapsed="false">
      <c r="A337" s="0" t="s">
        <v>346</v>
      </c>
      <c r="B337" s="1" t="n">
        <v>334</v>
      </c>
      <c r="C337" s="2" t="n">
        <v>29.86</v>
      </c>
      <c r="D337" s="2" t="n">
        <v>26.22</v>
      </c>
      <c r="E337" s="2" t="n">
        <v>992.68</v>
      </c>
      <c r="F337" s="2" t="n">
        <v>42.18</v>
      </c>
      <c r="G337" s="2" t="n">
        <f aca="false">D337-(C337-D337)/2.21</f>
        <v>24.5729411764706</v>
      </c>
      <c r="H337" s="2" t="n">
        <f aca="false">F337-(C337-F337)/0.86</f>
        <v>56.5055813953488</v>
      </c>
      <c r="I337" s="2" t="n">
        <f aca="false">H337/100*6.105*EXP(17.27*G337/(237.7+G337))</f>
        <v>17.3977771082639</v>
      </c>
      <c r="J337" s="2" t="n">
        <v>0.5</v>
      </c>
      <c r="K337" s="2" t="n">
        <f aca="false">G337+0.33*I337-0.7*J337-4</f>
        <v>25.9642076221977</v>
      </c>
    </row>
    <row r="338" customFormat="false" ht="12.8" hidden="false" customHeight="false" outlineLevel="0" collapsed="false">
      <c r="A338" s="0" t="s">
        <v>347</v>
      </c>
      <c r="B338" s="1" t="n">
        <v>335</v>
      </c>
      <c r="C338" s="2" t="n">
        <v>29.86</v>
      </c>
      <c r="D338" s="2" t="n">
        <v>26.27</v>
      </c>
      <c r="E338" s="2" t="n">
        <v>992.68</v>
      </c>
      <c r="F338" s="2" t="n">
        <v>42.55</v>
      </c>
      <c r="G338" s="2" t="n">
        <f aca="false">D338-(C338-D338)/2.21</f>
        <v>24.6455656108597</v>
      </c>
      <c r="H338" s="2" t="n">
        <f aca="false">F338-(C338-F338)/0.86</f>
        <v>57.3058139534884</v>
      </c>
      <c r="I338" s="2" t="n">
        <f aca="false">H338/100*6.105*EXP(17.27*G338/(237.7+G338))</f>
        <v>17.7207805697263</v>
      </c>
      <c r="J338" s="2" t="n">
        <v>0.5</v>
      </c>
      <c r="K338" s="2" t="n">
        <f aca="false">G338+0.33*I338-0.7*J338-4</f>
        <v>26.1434231988694</v>
      </c>
    </row>
    <row r="339" customFormat="false" ht="12.8" hidden="false" customHeight="false" outlineLevel="0" collapsed="false">
      <c r="A339" s="0" t="s">
        <v>348</v>
      </c>
      <c r="B339" s="1" t="n">
        <v>336</v>
      </c>
      <c r="C339" s="2" t="n">
        <v>30.4</v>
      </c>
      <c r="D339" s="2" t="n">
        <v>26.27</v>
      </c>
      <c r="E339" s="2" t="n">
        <v>992.68</v>
      </c>
      <c r="F339" s="2" t="n">
        <v>42.45</v>
      </c>
      <c r="G339" s="2" t="n">
        <f aca="false">D339-(C339-D339)/2.21</f>
        <v>24.401221719457</v>
      </c>
      <c r="H339" s="2" t="n">
        <f aca="false">F339-(C339-F339)/0.86</f>
        <v>56.4616279069768</v>
      </c>
      <c r="I339" s="2" t="n">
        <f aca="false">H339/100*6.105*EXP(17.27*G339/(237.7+G339))</f>
        <v>17.2068866000014</v>
      </c>
      <c r="J339" s="2" t="n">
        <v>0.5</v>
      </c>
      <c r="K339" s="2" t="n">
        <f aca="false">G339+0.33*I339-0.7*J339-4</f>
        <v>25.7294942974575</v>
      </c>
    </row>
    <row r="340" customFormat="false" ht="12.8" hidden="false" customHeight="false" outlineLevel="0" collapsed="false">
      <c r="A340" s="0" t="s">
        <v>349</v>
      </c>
      <c r="B340" s="1" t="n">
        <v>337</v>
      </c>
      <c r="C340" s="2" t="n">
        <v>30.4</v>
      </c>
      <c r="D340" s="2" t="n">
        <v>26.27</v>
      </c>
      <c r="E340" s="2" t="n">
        <v>992.64</v>
      </c>
      <c r="F340" s="2" t="n">
        <v>42.9</v>
      </c>
      <c r="G340" s="2" t="n">
        <f aca="false">D340-(C340-D340)/2.21</f>
        <v>24.401221719457</v>
      </c>
      <c r="H340" s="2" t="n">
        <f aca="false">F340-(C340-F340)/0.86</f>
        <v>57.4348837209302</v>
      </c>
      <c r="I340" s="2" t="n">
        <f aca="false">H340/100*6.105*EXP(17.27*G340/(237.7+G340))</f>
        <v>17.5034898515243</v>
      </c>
      <c r="J340" s="2" t="n">
        <v>0.5</v>
      </c>
      <c r="K340" s="2" t="n">
        <f aca="false">G340+0.33*I340-0.7*J340-4</f>
        <v>25.82737337046</v>
      </c>
    </row>
    <row r="341" customFormat="false" ht="12.8" hidden="false" customHeight="false" outlineLevel="0" collapsed="false">
      <c r="A341" s="0" t="s">
        <v>350</v>
      </c>
      <c r="B341" s="1" t="n">
        <v>338</v>
      </c>
      <c r="C341" s="2" t="n">
        <v>30.4</v>
      </c>
      <c r="D341" s="2" t="n">
        <v>26.22</v>
      </c>
      <c r="E341" s="2" t="n">
        <v>992.65</v>
      </c>
      <c r="F341" s="2" t="n">
        <v>42.08</v>
      </c>
      <c r="G341" s="2" t="n">
        <f aca="false">D341-(C341-D341)/2.21</f>
        <v>24.3285972850679</v>
      </c>
      <c r="H341" s="2" t="n">
        <f aca="false">F341-(C341-F341)/0.86</f>
        <v>55.6613953488372</v>
      </c>
      <c r="I341" s="2" t="n">
        <f aca="false">H341/100*6.105*EXP(17.27*G341/(237.7+G341))</f>
        <v>16.8895365207536</v>
      </c>
      <c r="J341" s="2" t="n">
        <v>0.5</v>
      </c>
      <c r="K341" s="2" t="n">
        <f aca="false">G341+0.33*I341-0.7*J341-4</f>
        <v>25.5521443369166</v>
      </c>
    </row>
    <row r="342" customFormat="false" ht="12.8" hidden="false" customHeight="false" outlineLevel="0" collapsed="false">
      <c r="A342" s="0" t="s">
        <v>351</v>
      </c>
      <c r="B342" s="1" t="n">
        <v>339</v>
      </c>
      <c r="C342" s="2" t="n">
        <v>30.4</v>
      </c>
      <c r="D342" s="2" t="n">
        <v>26.29</v>
      </c>
      <c r="E342" s="2" t="n">
        <v>992.6</v>
      </c>
      <c r="F342" s="2" t="n">
        <v>42.72</v>
      </c>
      <c r="G342" s="2" t="n">
        <f aca="false">D342-(C342-D342)/2.21</f>
        <v>24.4302714932127</v>
      </c>
      <c r="H342" s="2" t="n">
        <f aca="false">F342-(C342-F342)/0.86</f>
        <v>57.0455813953488</v>
      </c>
      <c r="I342" s="2" t="n">
        <f aca="false">H342/100*6.105*EXP(17.27*G342/(237.7+G342))</f>
        <v>17.4150498707544</v>
      </c>
      <c r="J342" s="2" t="n">
        <v>0.5</v>
      </c>
      <c r="K342" s="2" t="n">
        <f aca="false">G342+0.33*I342-0.7*J342-4</f>
        <v>25.8272379505616</v>
      </c>
    </row>
    <row r="343" customFormat="false" ht="12.8" hidden="false" customHeight="false" outlineLevel="0" collapsed="false">
      <c r="A343" s="0" t="s">
        <v>352</v>
      </c>
      <c r="B343" s="1" t="n">
        <v>340</v>
      </c>
      <c r="C343" s="2" t="n">
        <v>30.94</v>
      </c>
      <c r="D343" s="2" t="n">
        <v>26.27</v>
      </c>
      <c r="E343" s="2" t="n">
        <v>992.6</v>
      </c>
      <c r="F343" s="2" t="n">
        <v>42.42</v>
      </c>
      <c r="G343" s="2" t="n">
        <f aca="false">D343-(C343-D343)/2.21</f>
        <v>24.1568778280543</v>
      </c>
      <c r="H343" s="2" t="n">
        <f aca="false">F343-(C343-F343)/0.86</f>
        <v>55.7688372093023</v>
      </c>
      <c r="I343" s="2" t="n">
        <f aca="false">H343/100*6.105*EXP(17.27*G343/(237.7+G343))</f>
        <v>16.7491744443946</v>
      </c>
      <c r="J343" s="2" t="n">
        <v>0.5</v>
      </c>
      <c r="K343" s="2" t="n">
        <f aca="false">G343+0.33*I343-0.7*J343-4</f>
        <v>25.3341053947045</v>
      </c>
    </row>
    <row r="344" customFormat="false" ht="12.8" hidden="false" customHeight="false" outlineLevel="0" collapsed="false">
      <c r="A344" s="0" t="s">
        <v>353</v>
      </c>
      <c r="B344" s="1" t="n">
        <v>341</v>
      </c>
      <c r="C344" s="2" t="n">
        <v>30.4</v>
      </c>
      <c r="D344" s="2" t="n">
        <v>26.15</v>
      </c>
      <c r="E344" s="2" t="n">
        <v>992.64</v>
      </c>
      <c r="F344" s="2" t="n">
        <v>42.35</v>
      </c>
      <c r="G344" s="2" t="n">
        <f aca="false">D344-(C344-D344)/2.21</f>
        <v>24.2269230769231</v>
      </c>
      <c r="H344" s="2" t="n">
        <f aca="false">F344-(C344-F344)/0.86</f>
        <v>56.2453488372093</v>
      </c>
      <c r="I344" s="2" t="n">
        <f aca="false">H344/100*6.105*EXP(17.27*G344/(237.7+G344))</f>
        <v>16.9632529960133</v>
      </c>
      <c r="J344" s="2" t="n">
        <v>0.5</v>
      </c>
      <c r="K344" s="2" t="n">
        <f aca="false">G344+0.33*I344-0.7*J344-4</f>
        <v>25.4747965656074</v>
      </c>
    </row>
    <row r="345" customFormat="false" ht="12.8" hidden="false" customHeight="false" outlineLevel="0" collapsed="false">
      <c r="A345" s="0" t="s">
        <v>354</v>
      </c>
      <c r="B345" s="1" t="n">
        <v>342</v>
      </c>
      <c r="C345" s="2" t="n">
        <v>30.4</v>
      </c>
      <c r="D345" s="2" t="n">
        <v>26.22</v>
      </c>
      <c r="E345" s="2" t="n">
        <v>992.65</v>
      </c>
      <c r="F345" s="2" t="n">
        <v>42.45</v>
      </c>
      <c r="G345" s="2" t="n">
        <f aca="false">D345-(C345-D345)/2.21</f>
        <v>24.3285972850679</v>
      </c>
      <c r="H345" s="2" t="n">
        <f aca="false">F345-(C345-F345)/0.86</f>
        <v>56.4616279069768</v>
      </c>
      <c r="I345" s="2" t="n">
        <f aca="false">H345/100*6.105*EXP(17.27*G345/(237.7+G345))</f>
        <v>17.1323539515975</v>
      </c>
      <c r="J345" s="2" t="n">
        <v>0.5</v>
      </c>
      <c r="K345" s="2" t="n">
        <f aca="false">G345+0.33*I345-0.7*J345-4</f>
        <v>25.6322740890951</v>
      </c>
    </row>
    <row r="346" customFormat="false" ht="12.8" hidden="false" customHeight="false" outlineLevel="0" collapsed="false">
      <c r="A346" s="0" t="s">
        <v>355</v>
      </c>
      <c r="B346" s="1" t="n">
        <v>343</v>
      </c>
      <c r="C346" s="2" t="n">
        <v>30.4</v>
      </c>
      <c r="D346" s="2" t="n">
        <v>26.36</v>
      </c>
      <c r="E346" s="2" t="n">
        <v>992.61</v>
      </c>
      <c r="F346" s="2" t="n">
        <v>42.57</v>
      </c>
      <c r="G346" s="2" t="n">
        <f aca="false">D346-(C346-D346)/2.21</f>
        <v>24.5319457013575</v>
      </c>
      <c r="H346" s="2" t="n">
        <f aca="false">F346-(C346-F346)/0.86</f>
        <v>56.7211627906977</v>
      </c>
      <c r="I346" s="2" t="n">
        <f aca="false">H346/100*6.105*EXP(17.27*G346/(237.7+G346))</f>
        <v>17.4214725001177</v>
      </c>
      <c r="J346" s="2" t="n">
        <v>0.5</v>
      </c>
      <c r="K346" s="2" t="n">
        <f aca="false">G346+0.33*I346-0.7*J346-4</f>
        <v>25.9310316263963</v>
      </c>
    </row>
    <row r="347" customFormat="false" ht="12.8" hidden="false" customHeight="false" outlineLevel="0" collapsed="false">
      <c r="A347" s="0" t="s">
        <v>356</v>
      </c>
      <c r="B347" s="1" t="n">
        <v>344</v>
      </c>
      <c r="C347" s="2" t="n">
        <v>29.86</v>
      </c>
      <c r="D347" s="2" t="n">
        <v>26.31</v>
      </c>
      <c r="E347" s="2" t="n">
        <v>992.69</v>
      </c>
      <c r="F347" s="2" t="n">
        <v>42.21</v>
      </c>
      <c r="G347" s="2" t="n">
        <f aca="false">D347-(C347-D347)/2.21</f>
        <v>24.703665158371</v>
      </c>
      <c r="H347" s="2" t="n">
        <f aca="false">F347-(C347-F347)/0.86</f>
        <v>56.5704651162791</v>
      </c>
      <c r="I347" s="2" t="n">
        <f aca="false">H347/100*6.105*EXP(17.27*G347/(237.7+G347))</f>
        <v>17.5540996754576</v>
      </c>
      <c r="J347" s="2" t="n">
        <v>0.5</v>
      </c>
      <c r="K347" s="2" t="n">
        <f aca="false">G347+0.33*I347-0.7*J347-4</f>
        <v>26.146518051272</v>
      </c>
    </row>
    <row r="348" customFormat="false" ht="12.8" hidden="false" customHeight="false" outlineLevel="0" collapsed="false">
      <c r="A348" s="0" t="s">
        <v>357</v>
      </c>
      <c r="B348" s="1" t="n">
        <v>345</v>
      </c>
      <c r="C348" s="2" t="n">
        <v>30.4</v>
      </c>
      <c r="D348" s="2" t="n">
        <v>26.33</v>
      </c>
      <c r="E348" s="2" t="n">
        <v>992.64</v>
      </c>
      <c r="F348" s="2" t="n">
        <v>42.49</v>
      </c>
      <c r="G348" s="2" t="n">
        <f aca="false">D348-(C348-D348)/2.21</f>
        <v>24.488371040724</v>
      </c>
      <c r="H348" s="2" t="n">
        <f aca="false">F348-(C348-F348)/0.86</f>
        <v>56.5481395348837</v>
      </c>
      <c r="I348" s="2" t="n">
        <f aca="false">H348/100*6.105*EXP(17.27*G348/(237.7+G348))</f>
        <v>17.3232013475712</v>
      </c>
      <c r="J348" s="2" t="n">
        <v>0.5</v>
      </c>
      <c r="K348" s="2" t="n">
        <f aca="false">G348+0.33*I348-0.7*J348-4</f>
        <v>25.8550274854225</v>
      </c>
    </row>
    <row r="349" customFormat="false" ht="12.8" hidden="false" customHeight="false" outlineLevel="0" collapsed="false">
      <c r="A349" s="0" t="s">
        <v>358</v>
      </c>
      <c r="B349" s="1" t="n">
        <v>346</v>
      </c>
      <c r="C349" s="2" t="n">
        <v>30.4</v>
      </c>
      <c r="D349" s="2" t="n">
        <v>26.29</v>
      </c>
      <c r="E349" s="2" t="n">
        <v>992.66</v>
      </c>
      <c r="F349" s="2" t="n">
        <v>42.51</v>
      </c>
      <c r="G349" s="2" t="n">
        <f aca="false">D349-(C349-D349)/2.21</f>
        <v>24.4302714932127</v>
      </c>
      <c r="H349" s="2" t="n">
        <f aca="false">F349-(C349-F349)/0.86</f>
        <v>56.5913953488372</v>
      </c>
      <c r="I349" s="2" t="n">
        <f aca="false">H349/100*6.105*EXP(17.27*G349/(237.7+G349))</f>
        <v>17.2763945628913</v>
      </c>
      <c r="J349" s="2" t="n">
        <v>0.5</v>
      </c>
      <c r="K349" s="2" t="n">
        <f aca="false">G349+0.33*I349-0.7*J349-4</f>
        <v>25.7814816989668</v>
      </c>
    </row>
    <row r="350" customFormat="false" ht="12.8" hidden="false" customHeight="false" outlineLevel="0" collapsed="false">
      <c r="A350" s="0" t="s">
        <v>359</v>
      </c>
      <c r="B350" s="1" t="n">
        <v>347</v>
      </c>
      <c r="C350" s="2" t="n">
        <v>30.4</v>
      </c>
      <c r="D350" s="2" t="n">
        <v>26.26</v>
      </c>
      <c r="E350" s="2" t="n">
        <v>992.64</v>
      </c>
      <c r="F350" s="2" t="n">
        <v>42.45</v>
      </c>
      <c r="G350" s="2" t="n">
        <f aca="false">D350-(C350-D350)/2.21</f>
        <v>24.3866968325792</v>
      </c>
      <c r="H350" s="2" t="n">
        <f aca="false">F350-(C350-F350)/0.86</f>
        <v>56.4616279069768</v>
      </c>
      <c r="I350" s="2" t="n">
        <f aca="false">H350/100*6.105*EXP(17.27*G350/(237.7+G350))</f>
        <v>17.1919574843792</v>
      </c>
      <c r="J350" s="2" t="n">
        <v>0.5</v>
      </c>
      <c r="K350" s="2" t="n">
        <f aca="false">G350+0.33*I350-0.7*J350-4</f>
        <v>25.7100428024243</v>
      </c>
    </row>
    <row r="351" customFormat="false" ht="12.8" hidden="false" customHeight="false" outlineLevel="0" collapsed="false">
      <c r="A351" s="0" t="s">
        <v>360</v>
      </c>
      <c r="B351" s="1" t="n">
        <v>348</v>
      </c>
      <c r="C351" s="2" t="n">
        <v>30.4</v>
      </c>
      <c r="D351" s="2" t="n">
        <v>26.15</v>
      </c>
      <c r="E351" s="2" t="n">
        <v>992.65</v>
      </c>
      <c r="F351" s="2" t="n">
        <v>42.37</v>
      </c>
      <c r="G351" s="2" t="n">
        <f aca="false">D351-(C351-D351)/2.21</f>
        <v>24.2269230769231</v>
      </c>
      <c r="H351" s="2" t="n">
        <f aca="false">F351-(C351-F351)/0.86</f>
        <v>56.2886046511628</v>
      </c>
      <c r="I351" s="2" t="n">
        <f aca="false">H351/100*6.105*EXP(17.27*G351/(237.7+G351))</f>
        <v>16.9762986847824</v>
      </c>
      <c r="J351" s="2" t="n">
        <v>0.5</v>
      </c>
      <c r="K351" s="2" t="n">
        <f aca="false">G351+0.33*I351-0.7*J351-4</f>
        <v>25.4791016429013</v>
      </c>
    </row>
    <row r="352" customFormat="false" ht="12.8" hidden="false" customHeight="false" outlineLevel="0" collapsed="false">
      <c r="A352" s="0" t="s">
        <v>361</v>
      </c>
      <c r="B352" s="1" t="n">
        <v>349</v>
      </c>
      <c r="C352" s="2" t="n">
        <v>30.4</v>
      </c>
      <c r="D352" s="2" t="n">
        <v>26.29</v>
      </c>
      <c r="E352" s="2" t="n">
        <v>992.67</v>
      </c>
      <c r="F352" s="2" t="n">
        <v>42.1</v>
      </c>
      <c r="G352" s="2" t="n">
        <f aca="false">D352-(C352-D352)/2.21</f>
        <v>24.4302714932127</v>
      </c>
      <c r="H352" s="2" t="n">
        <f aca="false">F352-(C352-F352)/0.86</f>
        <v>55.7046511627907</v>
      </c>
      <c r="I352" s="2" t="n">
        <f aca="false">H352/100*6.105*EXP(17.27*G352/(237.7+G352))</f>
        <v>17.0056865808729</v>
      </c>
      <c r="J352" s="2" t="n">
        <v>0.5</v>
      </c>
      <c r="K352" s="2" t="n">
        <f aca="false">G352+0.33*I352-0.7*J352-4</f>
        <v>25.6921480649007</v>
      </c>
    </row>
    <row r="353" customFormat="false" ht="12.8" hidden="false" customHeight="false" outlineLevel="0" collapsed="false">
      <c r="A353" s="0" t="s">
        <v>362</v>
      </c>
      <c r="B353" s="1" t="n">
        <v>350</v>
      </c>
      <c r="C353" s="2" t="n">
        <v>30.4</v>
      </c>
      <c r="D353" s="2" t="n">
        <v>26.29</v>
      </c>
      <c r="E353" s="2" t="n">
        <v>992.64</v>
      </c>
      <c r="F353" s="2" t="n">
        <v>42.65</v>
      </c>
      <c r="G353" s="2" t="n">
        <f aca="false">D353-(C353-D353)/2.21</f>
        <v>24.4302714932127</v>
      </c>
      <c r="H353" s="2" t="n">
        <f aca="false">F353-(C353-F353)/0.86</f>
        <v>56.8941860465116</v>
      </c>
      <c r="I353" s="2" t="n">
        <f aca="false">H353/100*6.105*EXP(17.27*G353/(237.7+G353))</f>
        <v>17.3688314348</v>
      </c>
      <c r="J353" s="2" t="n">
        <v>0.5</v>
      </c>
      <c r="K353" s="2" t="n">
        <f aca="false">G353+0.33*I353-0.7*J353-4</f>
        <v>25.8119858666967</v>
      </c>
    </row>
    <row r="354" customFormat="false" ht="12.8" hidden="false" customHeight="false" outlineLevel="0" collapsed="false">
      <c r="A354" s="0" t="s">
        <v>363</v>
      </c>
      <c r="B354" s="1" t="n">
        <v>351</v>
      </c>
      <c r="C354" s="2" t="n">
        <v>30.4</v>
      </c>
      <c r="D354" s="2" t="n">
        <v>26.18</v>
      </c>
      <c r="E354" s="2" t="n">
        <v>992.66</v>
      </c>
      <c r="F354" s="2" t="n">
        <v>42.44</v>
      </c>
      <c r="G354" s="2" t="n">
        <f aca="false">D354-(C354-D354)/2.21</f>
        <v>24.2704977375566</v>
      </c>
      <c r="H354" s="2" t="n">
        <f aca="false">F354-(C354-F354)/0.86</f>
        <v>56.44</v>
      </c>
      <c r="I354" s="2" t="n">
        <f aca="false">H354/100*6.105*EXP(17.27*G354/(237.7+G354))</f>
        <v>17.066390889716</v>
      </c>
      <c r="J354" s="2" t="n">
        <v>0.5</v>
      </c>
      <c r="K354" s="2" t="n">
        <f aca="false">G354+0.33*I354-0.7*J354-4</f>
        <v>25.5524067311628</v>
      </c>
    </row>
    <row r="355" customFormat="false" ht="12.8" hidden="false" customHeight="false" outlineLevel="0" collapsed="false">
      <c r="A355" s="0" t="s">
        <v>364</v>
      </c>
      <c r="B355" s="1" t="n">
        <v>352</v>
      </c>
      <c r="C355" s="2" t="n">
        <v>30.4</v>
      </c>
      <c r="D355" s="2" t="n">
        <v>26.33</v>
      </c>
      <c r="E355" s="2" t="n">
        <v>992.64</v>
      </c>
      <c r="F355" s="2" t="n">
        <v>42.73</v>
      </c>
      <c r="G355" s="2" t="n">
        <f aca="false">D355-(C355-D355)/2.21</f>
        <v>24.488371040724</v>
      </c>
      <c r="H355" s="2" t="n">
        <f aca="false">F355-(C355-F355)/0.86</f>
        <v>57.0672093023256</v>
      </c>
      <c r="I355" s="2" t="n">
        <f aca="false">H355/100*6.105*EXP(17.27*G355/(237.7+G355))</f>
        <v>17.4822154224602</v>
      </c>
      <c r="J355" s="2" t="n">
        <v>0.5</v>
      </c>
      <c r="K355" s="2" t="n">
        <f aca="false">G355+0.33*I355-0.7*J355-4</f>
        <v>25.9075021301358</v>
      </c>
    </row>
    <row r="356" customFormat="false" ht="12.8" hidden="false" customHeight="false" outlineLevel="0" collapsed="false">
      <c r="A356" s="0" t="s">
        <v>365</v>
      </c>
      <c r="B356" s="1" t="n">
        <v>353</v>
      </c>
      <c r="C356" s="2" t="n">
        <v>30.4</v>
      </c>
      <c r="D356" s="2" t="n">
        <v>26.26</v>
      </c>
      <c r="E356" s="2" t="n">
        <v>992.66</v>
      </c>
      <c r="F356" s="2" t="n">
        <v>42.25</v>
      </c>
      <c r="G356" s="2" t="n">
        <f aca="false">D356-(C356-D356)/2.21</f>
        <v>24.3866968325792</v>
      </c>
      <c r="H356" s="2" t="n">
        <f aca="false">F356-(C356-F356)/0.86</f>
        <v>56.0290697674419</v>
      </c>
      <c r="I356" s="2" t="n">
        <f aca="false">H356/100*6.105*EXP(17.27*G356/(237.7+G356))</f>
        <v>17.0602481904733</v>
      </c>
      <c r="J356" s="2" t="n">
        <v>0.5</v>
      </c>
      <c r="K356" s="2" t="n">
        <f aca="false">G356+0.33*I356-0.7*J356-4</f>
        <v>25.6665787354354</v>
      </c>
    </row>
    <row r="357" customFormat="false" ht="12.8" hidden="false" customHeight="false" outlineLevel="0" collapsed="false">
      <c r="A357" s="0" t="s">
        <v>366</v>
      </c>
      <c r="B357" s="1" t="n">
        <v>354</v>
      </c>
      <c r="C357" s="2" t="n">
        <v>30.4</v>
      </c>
      <c r="D357" s="2" t="n">
        <v>26.29</v>
      </c>
      <c r="E357" s="2" t="n">
        <v>992.63</v>
      </c>
      <c r="F357" s="2" t="n">
        <v>42.26</v>
      </c>
      <c r="G357" s="2" t="n">
        <f aca="false">D357-(C357-D357)/2.21</f>
        <v>24.4302714932127</v>
      </c>
      <c r="H357" s="2" t="n">
        <f aca="false">F357-(C357-F357)/0.86</f>
        <v>56.0506976744186</v>
      </c>
      <c r="I357" s="2" t="n">
        <f aca="false">H357/100*6.105*EXP(17.27*G357/(237.7+G357))</f>
        <v>17.1113287201972</v>
      </c>
      <c r="J357" s="2" t="n">
        <v>0.5</v>
      </c>
      <c r="K357" s="2" t="n">
        <f aca="false">G357+0.33*I357-0.7*J357-4</f>
        <v>25.7270099708777</v>
      </c>
    </row>
    <row r="358" customFormat="false" ht="12.8" hidden="false" customHeight="false" outlineLevel="0" collapsed="false">
      <c r="A358" s="0" t="s">
        <v>367</v>
      </c>
      <c r="B358" s="1" t="n">
        <v>355</v>
      </c>
      <c r="C358" s="2" t="n">
        <v>30.4</v>
      </c>
      <c r="D358" s="2" t="n">
        <v>26.33</v>
      </c>
      <c r="E358" s="2" t="n">
        <v>992.64</v>
      </c>
      <c r="F358" s="2" t="n">
        <v>41.81</v>
      </c>
      <c r="G358" s="2" t="n">
        <f aca="false">D358-(C358-D358)/2.21</f>
        <v>24.488371040724</v>
      </c>
      <c r="H358" s="2" t="n">
        <f aca="false">F358-(C358-F358)/0.86</f>
        <v>55.0774418604651</v>
      </c>
      <c r="I358" s="2" t="n">
        <f aca="false">H358/100*6.105*EXP(17.27*G358/(237.7+G358))</f>
        <v>16.8726614687191</v>
      </c>
      <c r="J358" s="2" t="n">
        <v>0.5</v>
      </c>
      <c r="K358" s="2" t="n">
        <f aca="false">G358+0.33*I358-0.7*J358-4</f>
        <v>25.7063493254013</v>
      </c>
    </row>
    <row r="359" customFormat="false" ht="12.8" hidden="false" customHeight="false" outlineLevel="0" collapsed="false">
      <c r="A359" s="0" t="s">
        <v>368</v>
      </c>
      <c r="B359" s="1" t="n">
        <v>356</v>
      </c>
      <c r="C359" s="2" t="n">
        <v>30.4</v>
      </c>
      <c r="D359" s="2" t="n">
        <v>26.17</v>
      </c>
      <c r="E359" s="2" t="n">
        <v>992.64</v>
      </c>
      <c r="F359" s="2" t="n">
        <v>42.25</v>
      </c>
      <c r="G359" s="2" t="n">
        <f aca="false">D359-(C359-D359)/2.21</f>
        <v>24.2559728506787</v>
      </c>
      <c r="H359" s="2" t="n">
        <f aca="false">F359-(C359-F359)/0.86</f>
        <v>56.0290697674419</v>
      </c>
      <c r="I359" s="2" t="n">
        <f aca="false">H359/100*6.105*EXP(17.27*G359/(237.7+G359))</f>
        <v>16.9274192652774</v>
      </c>
      <c r="J359" s="2" t="n">
        <v>0.5</v>
      </c>
      <c r="K359" s="2" t="n">
        <f aca="false">G359+0.33*I359-0.7*J359-4</f>
        <v>25.4920212082203</v>
      </c>
    </row>
    <row r="360" customFormat="false" ht="12.8" hidden="false" customHeight="false" outlineLevel="0" collapsed="false">
      <c r="A360" s="0" t="s">
        <v>369</v>
      </c>
      <c r="B360" s="1" t="n">
        <v>357</v>
      </c>
      <c r="C360" s="2" t="n">
        <v>30.4</v>
      </c>
      <c r="D360" s="2" t="n">
        <v>26.22</v>
      </c>
      <c r="E360" s="2" t="n">
        <v>992.63</v>
      </c>
      <c r="F360" s="2" t="n">
        <v>43.09</v>
      </c>
      <c r="G360" s="2" t="n">
        <f aca="false">D360-(C360-D360)/2.21</f>
        <v>24.3285972850679</v>
      </c>
      <c r="H360" s="2" t="n">
        <f aca="false">F360-(C360-F360)/0.86</f>
        <v>57.8458139534884</v>
      </c>
      <c r="I360" s="2" t="n">
        <f aca="false">H360/100*6.105*EXP(17.27*G360/(237.7+G360))</f>
        <v>17.5523624806249</v>
      </c>
      <c r="J360" s="2" t="n">
        <v>0.5</v>
      </c>
      <c r="K360" s="2" t="n">
        <f aca="false">G360+0.33*I360-0.7*J360-4</f>
        <v>25.7708769036741</v>
      </c>
    </row>
    <row r="361" customFormat="false" ht="12.8" hidden="false" customHeight="false" outlineLevel="0" collapsed="false">
      <c r="A361" s="0" t="s">
        <v>370</v>
      </c>
      <c r="B361" s="1" t="n">
        <v>358</v>
      </c>
      <c r="C361" s="2" t="n">
        <v>30.4</v>
      </c>
      <c r="D361" s="2" t="n">
        <v>26.33</v>
      </c>
      <c r="E361" s="2" t="n">
        <v>992.62</v>
      </c>
      <c r="F361" s="2" t="n">
        <v>42.38</v>
      </c>
      <c r="G361" s="2" t="n">
        <f aca="false">D361-(C361-D361)/2.21</f>
        <v>24.488371040724</v>
      </c>
      <c r="H361" s="2" t="n">
        <f aca="false">F361-(C361-F361)/0.86</f>
        <v>56.3102325581396</v>
      </c>
      <c r="I361" s="2" t="n">
        <f aca="false">H361/100*6.105*EXP(17.27*G361/(237.7+G361))</f>
        <v>17.2503198965804</v>
      </c>
      <c r="J361" s="2" t="n">
        <v>0.5</v>
      </c>
      <c r="K361" s="2" t="n">
        <f aca="false">G361+0.33*I361-0.7*J361-4</f>
        <v>25.8309766065955</v>
      </c>
    </row>
    <row r="362" customFormat="false" ht="12.8" hidden="false" customHeight="false" outlineLevel="0" collapsed="false">
      <c r="A362" s="0" t="s">
        <v>371</v>
      </c>
      <c r="B362" s="1" t="n">
        <v>359</v>
      </c>
      <c r="C362" s="2" t="n">
        <v>30.4</v>
      </c>
      <c r="D362" s="2" t="n">
        <v>26.26</v>
      </c>
      <c r="E362" s="2" t="n">
        <v>992.68</v>
      </c>
      <c r="F362" s="2" t="n">
        <v>42.24</v>
      </c>
      <c r="G362" s="2" t="n">
        <f aca="false">D362-(C362-D362)/2.21</f>
        <v>24.3866968325792</v>
      </c>
      <c r="H362" s="2" t="n">
        <f aca="false">F362-(C362-F362)/0.86</f>
        <v>56.0074418604651</v>
      </c>
      <c r="I362" s="2" t="n">
        <f aca="false">H362/100*6.105*EXP(17.27*G362/(237.7+G362))</f>
        <v>17.053662725778</v>
      </c>
      <c r="J362" s="2" t="n">
        <v>0.5</v>
      </c>
      <c r="K362" s="2" t="n">
        <f aca="false">G362+0.33*I362-0.7*J362-4</f>
        <v>25.6644055320859</v>
      </c>
    </row>
    <row r="363" customFormat="false" ht="12.8" hidden="false" customHeight="false" outlineLevel="0" collapsed="false">
      <c r="A363" s="0" t="s">
        <v>372</v>
      </c>
      <c r="B363" s="1" t="n">
        <v>360</v>
      </c>
      <c r="C363" s="2" t="n">
        <v>30.4</v>
      </c>
      <c r="D363" s="2" t="n">
        <v>26.29</v>
      </c>
      <c r="E363" s="2" t="n">
        <v>992.65</v>
      </c>
      <c r="F363" s="2" t="n">
        <v>42.17</v>
      </c>
      <c r="G363" s="2" t="n">
        <f aca="false">D363-(C363-D363)/2.21</f>
        <v>24.4302714932127</v>
      </c>
      <c r="H363" s="2" t="n">
        <f aca="false">F363-(C363-F363)/0.86</f>
        <v>55.8560465116279</v>
      </c>
      <c r="I363" s="2" t="n">
        <f aca="false">H363/100*6.105*EXP(17.27*G363/(237.7+G363))</f>
        <v>17.0519050168273</v>
      </c>
      <c r="J363" s="2" t="n">
        <v>0.5</v>
      </c>
      <c r="K363" s="2" t="n">
        <f aca="false">G363+0.33*I363-0.7*J363-4</f>
        <v>25.7074001487657</v>
      </c>
    </row>
    <row r="364" customFormat="false" ht="12.8" hidden="false" customHeight="false" outlineLevel="0" collapsed="false">
      <c r="A364" s="0" t="s">
        <v>373</v>
      </c>
      <c r="B364" s="1" t="n">
        <v>361</v>
      </c>
      <c r="C364" s="2" t="n">
        <v>29.86</v>
      </c>
      <c r="D364" s="2" t="n">
        <v>26.27</v>
      </c>
      <c r="E364" s="2" t="n">
        <v>992.63</v>
      </c>
      <c r="F364" s="2" t="n">
        <v>42.02</v>
      </c>
      <c r="G364" s="2" t="n">
        <f aca="false">D364-(C364-D364)/2.21</f>
        <v>24.6455656108597</v>
      </c>
      <c r="H364" s="2" t="n">
        <f aca="false">F364-(C364-F364)/0.86</f>
        <v>56.1595348837209</v>
      </c>
      <c r="I364" s="2" t="n">
        <f aca="false">H364/100*6.105*EXP(17.27*G364/(237.7+G364))</f>
        <v>17.3663146182697</v>
      </c>
      <c r="J364" s="2" t="n">
        <v>0.5</v>
      </c>
      <c r="K364" s="2" t="n">
        <f aca="false">G364+0.33*I364-0.7*J364-4</f>
        <v>26.0264494348887</v>
      </c>
    </row>
    <row r="365" customFormat="false" ht="12.8" hidden="false" customHeight="false" outlineLevel="0" collapsed="false">
      <c r="A365" s="0" t="s">
        <v>374</v>
      </c>
      <c r="B365" s="1" t="n">
        <v>362</v>
      </c>
      <c r="C365" s="2" t="n">
        <v>30.94</v>
      </c>
      <c r="D365" s="2" t="n">
        <v>26.26</v>
      </c>
      <c r="E365" s="2" t="n">
        <v>992.64</v>
      </c>
      <c r="F365" s="2" t="n">
        <v>41.81</v>
      </c>
      <c r="G365" s="2" t="n">
        <f aca="false">D365-(C365-D365)/2.21</f>
        <v>24.1423529411765</v>
      </c>
      <c r="H365" s="2" t="n">
        <f aca="false">F365-(C365-F365)/0.86</f>
        <v>54.4495348837209</v>
      </c>
      <c r="I365" s="2" t="n">
        <f aca="false">H365/100*6.105*EXP(17.27*G365/(237.7+G365))</f>
        <v>16.3387308527718</v>
      </c>
      <c r="J365" s="2" t="n">
        <v>0.5</v>
      </c>
      <c r="K365" s="2" t="n">
        <f aca="false">G365+0.33*I365-0.7*J365-4</f>
        <v>25.1841341225911</v>
      </c>
    </row>
    <row r="366" customFormat="false" ht="12.8" hidden="false" customHeight="false" outlineLevel="0" collapsed="false">
      <c r="A366" s="0" t="s">
        <v>375</v>
      </c>
      <c r="B366" s="1" t="n">
        <v>363</v>
      </c>
      <c r="C366" s="2" t="n">
        <v>30.4</v>
      </c>
      <c r="D366" s="2" t="n">
        <v>26.29</v>
      </c>
      <c r="E366" s="2" t="n">
        <v>992.65</v>
      </c>
      <c r="F366" s="2" t="n">
        <v>42.3</v>
      </c>
      <c r="G366" s="2" t="n">
        <f aca="false">D366-(C366-D366)/2.21</f>
        <v>24.4302714932127</v>
      </c>
      <c r="H366" s="2" t="n">
        <f aca="false">F366-(C366-F366)/0.86</f>
        <v>56.1372093023256</v>
      </c>
      <c r="I366" s="2" t="n">
        <f aca="false">H366/100*6.105*EXP(17.27*G366/(237.7+G366))</f>
        <v>17.1377392550282</v>
      </c>
      <c r="J366" s="2" t="n">
        <v>0.5</v>
      </c>
      <c r="K366" s="2" t="n">
        <f aca="false">G366+0.33*I366-0.7*J366-4</f>
        <v>25.735725447372</v>
      </c>
    </row>
    <row r="367" customFormat="false" ht="12.8" hidden="false" customHeight="false" outlineLevel="0" collapsed="false">
      <c r="A367" s="0" t="s">
        <v>376</v>
      </c>
      <c r="B367" s="1" t="n">
        <v>364</v>
      </c>
      <c r="C367" s="2" t="n">
        <v>30.4</v>
      </c>
      <c r="D367" s="2" t="n">
        <v>26.27</v>
      </c>
      <c r="E367" s="2" t="n">
        <v>992.63</v>
      </c>
      <c r="F367" s="2" t="n">
        <v>42.52</v>
      </c>
      <c r="G367" s="2" t="n">
        <f aca="false">D367-(C367-D367)/2.21</f>
        <v>24.401221719457</v>
      </c>
      <c r="H367" s="2" t="n">
        <f aca="false">F367-(C367-F367)/0.86</f>
        <v>56.613023255814</v>
      </c>
      <c r="I367" s="2" t="n">
        <f aca="false">H367/100*6.105*EXP(17.27*G367/(237.7+G367))</f>
        <v>17.2530248835716</v>
      </c>
      <c r="J367" s="2" t="n">
        <v>0.5</v>
      </c>
      <c r="K367" s="2" t="n">
        <f aca="false">G367+0.33*I367-0.7*J367-4</f>
        <v>25.7447199310356</v>
      </c>
    </row>
    <row r="368" customFormat="false" ht="12.8" hidden="false" customHeight="false" outlineLevel="0" collapsed="false">
      <c r="A368" s="0" t="s">
        <v>377</v>
      </c>
      <c r="B368" s="1" t="n">
        <v>365</v>
      </c>
      <c r="C368" s="2" t="n">
        <v>30.4</v>
      </c>
      <c r="D368" s="2" t="n">
        <v>26.27</v>
      </c>
      <c r="E368" s="2" t="n">
        <v>992.64</v>
      </c>
      <c r="F368" s="2" t="n">
        <v>43.36</v>
      </c>
      <c r="G368" s="2" t="n">
        <f aca="false">D368-(C368-D368)/2.21</f>
        <v>24.401221719457</v>
      </c>
      <c r="H368" s="2" t="n">
        <f aca="false">F368-(C368-F368)/0.86</f>
        <v>58.4297674418605</v>
      </c>
      <c r="I368" s="2" t="n">
        <f aca="false">H368/100*6.105*EXP(17.27*G368/(237.7+G368))</f>
        <v>17.8066842864145</v>
      </c>
      <c r="J368" s="2" t="n">
        <v>0.5</v>
      </c>
      <c r="K368" s="2" t="n">
        <f aca="false">G368+0.33*I368-0.7*J368-4</f>
        <v>25.9274275339738</v>
      </c>
    </row>
    <row r="369" customFormat="false" ht="12.8" hidden="false" customHeight="false" outlineLevel="0" collapsed="false">
      <c r="A369" s="0" t="s">
        <v>378</v>
      </c>
      <c r="B369" s="1" t="n">
        <v>366</v>
      </c>
      <c r="C369" s="2" t="n">
        <v>30.4</v>
      </c>
      <c r="D369" s="2" t="n">
        <v>26.22</v>
      </c>
      <c r="E369" s="2" t="n">
        <v>992.64</v>
      </c>
      <c r="F369" s="2" t="n">
        <v>41.73</v>
      </c>
      <c r="G369" s="2" t="n">
        <f aca="false">D369-(C369-D369)/2.21</f>
        <v>24.3285972850679</v>
      </c>
      <c r="H369" s="2" t="n">
        <f aca="false">F369-(C369-F369)/0.86</f>
        <v>54.9044186046512</v>
      </c>
      <c r="I369" s="2" t="n">
        <f aca="false">H369/100*6.105*EXP(17.27*G369/(237.7+G369))</f>
        <v>16.6598443564417</v>
      </c>
      <c r="J369" s="2" t="n">
        <v>0.5</v>
      </c>
      <c r="K369" s="2" t="n">
        <f aca="false">G369+0.33*I369-0.7*J369-4</f>
        <v>25.4763459226936</v>
      </c>
    </row>
    <row r="370" customFormat="false" ht="12.8" hidden="false" customHeight="false" outlineLevel="0" collapsed="false">
      <c r="A370" s="0" t="s">
        <v>379</v>
      </c>
      <c r="B370" s="1" t="n">
        <v>367</v>
      </c>
      <c r="C370" s="2" t="n">
        <v>29.86</v>
      </c>
      <c r="D370" s="2" t="n">
        <v>26.29</v>
      </c>
      <c r="E370" s="2" t="n">
        <v>992.64</v>
      </c>
      <c r="F370" s="2" t="n">
        <v>42.25</v>
      </c>
      <c r="G370" s="2" t="n">
        <f aca="false">D370-(C370-D370)/2.21</f>
        <v>24.6746153846154</v>
      </c>
      <c r="H370" s="2" t="n">
        <f aca="false">F370-(C370-F370)/0.86</f>
        <v>56.656976744186</v>
      </c>
      <c r="I370" s="2" t="n">
        <f aca="false">H370/100*6.105*EXP(17.27*G370/(237.7+G370))</f>
        <v>17.5505190998638</v>
      </c>
      <c r="J370" s="2" t="n">
        <v>0.5</v>
      </c>
      <c r="K370" s="2" t="n">
        <f aca="false">G370+0.33*I370-0.7*J370-4</f>
        <v>26.1162866875704</v>
      </c>
    </row>
    <row r="371" customFormat="false" ht="12.8" hidden="false" customHeight="false" outlineLevel="0" collapsed="false">
      <c r="A371" s="0" t="s">
        <v>380</v>
      </c>
      <c r="B371" s="1" t="n">
        <v>368</v>
      </c>
      <c r="C371" s="2" t="n">
        <v>30.4</v>
      </c>
      <c r="D371" s="2" t="n">
        <v>26.26</v>
      </c>
      <c r="E371" s="2" t="n">
        <v>992.67</v>
      </c>
      <c r="F371" s="2" t="n">
        <v>42.59</v>
      </c>
      <c r="G371" s="2" t="n">
        <f aca="false">D371-(C371-D371)/2.21</f>
        <v>24.3866968325792</v>
      </c>
      <c r="H371" s="2" t="n">
        <f aca="false">F371-(C371-F371)/0.86</f>
        <v>56.7644186046512</v>
      </c>
      <c r="I371" s="2" t="n">
        <f aca="false">H371/100*6.105*EXP(17.27*G371/(237.7+G371))</f>
        <v>17.2841539901133</v>
      </c>
      <c r="J371" s="2" t="n">
        <v>0.5</v>
      </c>
      <c r="K371" s="2" t="n">
        <f aca="false">G371+0.33*I371-0.7*J371-4</f>
        <v>25.7404676493166</v>
      </c>
    </row>
    <row r="372" customFormat="false" ht="12.8" hidden="false" customHeight="false" outlineLevel="0" collapsed="false">
      <c r="A372" s="0" t="s">
        <v>381</v>
      </c>
      <c r="B372" s="1" t="n">
        <v>369</v>
      </c>
      <c r="C372" s="2" t="n">
        <v>30.4</v>
      </c>
      <c r="D372" s="2" t="n">
        <v>26.26</v>
      </c>
      <c r="E372" s="2" t="n">
        <v>992.65</v>
      </c>
      <c r="F372" s="2" t="n">
        <v>42.29</v>
      </c>
      <c r="G372" s="2" t="n">
        <f aca="false">D372-(C372-D372)/2.21</f>
        <v>24.3866968325792</v>
      </c>
      <c r="H372" s="2" t="n">
        <f aca="false">F372-(C372-F372)/0.86</f>
        <v>56.1155813953488</v>
      </c>
      <c r="I372" s="2" t="n">
        <f aca="false">H372/100*6.105*EXP(17.27*G372/(237.7+G372))</f>
        <v>17.0865900492545</v>
      </c>
      <c r="J372" s="2" t="n">
        <v>0.5</v>
      </c>
      <c r="K372" s="2" t="n">
        <f aca="false">G372+0.33*I372-0.7*J372-4</f>
        <v>25.6752715488332</v>
      </c>
    </row>
    <row r="373" customFormat="false" ht="12.8" hidden="false" customHeight="false" outlineLevel="0" collapsed="false">
      <c r="A373" s="0" t="s">
        <v>382</v>
      </c>
      <c r="B373" s="1" t="n">
        <v>370</v>
      </c>
      <c r="C373" s="2" t="n">
        <v>30.4</v>
      </c>
      <c r="D373" s="2" t="n">
        <v>26.22</v>
      </c>
      <c r="E373" s="2" t="n">
        <v>992.64</v>
      </c>
      <c r="F373" s="2" t="n">
        <v>42.16</v>
      </c>
      <c r="G373" s="2" t="n">
        <f aca="false">D373-(C373-D373)/2.21</f>
        <v>24.3285972850679</v>
      </c>
      <c r="H373" s="2" t="n">
        <f aca="false">F373-(C373-F373)/0.86</f>
        <v>55.8344186046512</v>
      </c>
      <c r="I373" s="2" t="n">
        <f aca="false">H373/100*6.105*EXP(17.27*G373/(237.7+G373))</f>
        <v>16.942037586882</v>
      </c>
      <c r="J373" s="2" t="n">
        <v>0.5</v>
      </c>
      <c r="K373" s="2" t="n">
        <f aca="false">G373+0.33*I373-0.7*J373-4</f>
        <v>25.5694696887389</v>
      </c>
    </row>
    <row r="374" customFormat="false" ht="12.8" hidden="false" customHeight="false" outlineLevel="0" collapsed="false">
      <c r="A374" s="0" t="s">
        <v>383</v>
      </c>
      <c r="B374" s="1" t="n">
        <v>371</v>
      </c>
      <c r="C374" s="2" t="n">
        <v>30.4</v>
      </c>
      <c r="D374" s="2" t="n">
        <v>26.18</v>
      </c>
      <c r="E374" s="2" t="n">
        <v>992.67</v>
      </c>
      <c r="F374" s="2" t="n">
        <v>42.39</v>
      </c>
      <c r="G374" s="2" t="n">
        <f aca="false">D374-(C374-D374)/2.21</f>
        <v>24.2704977375566</v>
      </c>
      <c r="H374" s="2" t="n">
        <f aca="false">F374-(C374-F374)/0.86</f>
        <v>56.3318604651163</v>
      </c>
      <c r="I374" s="2" t="n">
        <f aca="false">H374/100*6.105*EXP(17.27*G374/(237.7+G374))</f>
        <v>17.0336915351278</v>
      </c>
      <c r="J374" s="2" t="n">
        <v>0.5</v>
      </c>
      <c r="K374" s="2" t="n">
        <f aca="false">G374+0.33*I374-0.7*J374-4</f>
        <v>25.5416159441487</v>
      </c>
    </row>
    <row r="375" customFormat="false" ht="12.8" hidden="false" customHeight="false" outlineLevel="0" collapsed="false">
      <c r="A375" s="0" t="s">
        <v>384</v>
      </c>
      <c r="B375" s="1" t="n">
        <v>372</v>
      </c>
      <c r="C375" s="2" t="n">
        <v>30.4</v>
      </c>
      <c r="D375" s="2" t="n">
        <v>26.24</v>
      </c>
      <c r="E375" s="2" t="n">
        <v>992.71</v>
      </c>
      <c r="F375" s="2" t="n">
        <v>42.88</v>
      </c>
      <c r="G375" s="2" t="n">
        <f aca="false">D375-(C375-D375)/2.21</f>
        <v>24.3576470588235</v>
      </c>
      <c r="H375" s="2" t="n">
        <f aca="false">F375-(C375-F375)/0.86</f>
        <v>57.3916279069768</v>
      </c>
      <c r="I375" s="2" t="n">
        <f aca="false">H375/100*6.105*EXP(17.27*G375/(237.7+G375))</f>
        <v>17.4448168808478</v>
      </c>
      <c r="J375" s="2" t="n">
        <v>0.5</v>
      </c>
      <c r="K375" s="2" t="n">
        <f aca="false">G375+0.33*I375-0.7*J375-4</f>
        <v>25.7644366295033</v>
      </c>
    </row>
    <row r="376" customFormat="false" ht="12.8" hidden="false" customHeight="false" outlineLevel="0" collapsed="false">
      <c r="A376" s="0" t="s">
        <v>385</v>
      </c>
      <c r="B376" s="1" t="n">
        <v>373</v>
      </c>
      <c r="C376" s="2" t="n">
        <v>30.4</v>
      </c>
      <c r="D376" s="2" t="n">
        <v>26.29</v>
      </c>
      <c r="E376" s="2" t="n">
        <v>992.7</v>
      </c>
      <c r="F376" s="2" t="n">
        <v>41.06</v>
      </c>
      <c r="G376" s="2" t="n">
        <f aca="false">D376-(C376-D376)/2.21</f>
        <v>24.4302714932127</v>
      </c>
      <c r="H376" s="2" t="n">
        <f aca="false">F376-(C376-F376)/0.86</f>
        <v>53.4553488372093</v>
      </c>
      <c r="I376" s="2" t="n">
        <f aca="false">H376/100*6.105*EXP(17.27*G376/(237.7+G376))</f>
        <v>16.3190126752653</v>
      </c>
      <c r="J376" s="2" t="n">
        <v>0.5</v>
      </c>
      <c r="K376" s="2" t="n">
        <f aca="false">G376+0.33*I376-0.7*J376-4</f>
        <v>25.4655456760502</v>
      </c>
    </row>
    <row r="377" customFormat="false" ht="12.8" hidden="false" customHeight="false" outlineLevel="0" collapsed="false">
      <c r="A377" s="0" t="s">
        <v>386</v>
      </c>
      <c r="B377" s="1" t="n">
        <v>374</v>
      </c>
      <c r="C377" s="2" t="n">
        <v>29.86</v>
      </c>
      <c r="D377" s="2" t="n">
        <v>26.26</v>
      </c>
      <c r="E377" s="2" t="n">
        <v>992.66</v>
      </c>
      <c r="F377" s="2" t="n">
        <v>42.71</v>
      </c>
      <c r="G377" s="2" t="n">
        <f aca="false">D377-(C377-D377)/2.21</f>
        <v>24.6310407239819</v>
      </c>
      <c r="H377" s="2" t="n">
        <f aca="false">F377-(C377-F377)/0.86</f>
        <v>57.6518604651163</v>
      </c>
      <c r="I377" s="2" t="n">
        <f aca="false">H377/100*6.105*EXP(17.27*G377/(237.7+G377))</f>
        <v>17.8123501207869</v>
      </c>
      <c r="J377" s="2" t="n">
        <v>0.5</v>
      </c>
      <c r="K377" s="2" t="n">
        <f aca="false">G377+0.33*I377-0.7*J377-4</f>
        <v>26.1591162638416</v>
      </c>
    </row>
    <row r="378" customFormat="false" ht="12.8" hidden="false" customHeight="false" outlineLevel="0" collapsed="false">
      <c r="A378" s="0" t="s">
        <v>387</v>
      </c>
      <c r="B378" s="1" t="n">
        <v>375</v>
      </c>
      <c r="C378" s="2" t="n">
        <v>30.94</v>
      </c>
      <c r="D378" s="2" t="n">
        <v>26.24</v>
      </c>
      <c r="E378" s="2" t="n">
        <v>992.64</v>
      </c>
      <c r="F378" s="2" t="n">
        <v>42.29</v>
      </c>
      <c r="G378" s="2" t="n">
        <f aca="false">D378-(C378-D378)/2.21</f>
        <v>24.1133031674208</v>
      </c>
      <c r="H378" s="2" t="n">
        <f aca="false">F378-(C378-F378)/0.86</f>
        <v>55.4876744186046</v>
      </c>
      <c r="I378" s="2" t="n">
        <f aca="false">H378/100*6.105*EXP(17.27*G378/(237.7+G378))</f>
        <v>16.6213080303564</v>
      </c>
      <c r="J378" s="2" t="n">
        <v>0.5</v>
      </c>
      <c r="K378" s="2" t="n">
        <f aca="false">G378+0.33*I378-0.7*J378-4</f>
        <v>25.2483348174384</v>
      </c>
    </row>
    <row r="379" customFormat="false" ht="12.8" hidden="false" customHeight="false" outlineLevel="0" collapsed="false">
      <c r="A379" s="0" t="s">
        <v>388</v>
      </c>
      <c r="B379" s="1" t="n">
        <v>376</v>
      </c>
      <c r="C379" s="2" t="n">
        <v>30.4</v>
      </c>
      <c r="D379" s="2" t="n">
        <v>26.29</v>
      </c>
      <c r="E379" s="2" t="n">
        <v>992.64</v>
      </c>
      <c r="F379" s="2" t="n">
        <v>41.88</v>
      </c>
      <c r="G379" s="2" t="n">
        <f aca="false">D379-(C379-D379)/2.21</f>
        <v>24.4302714932127</v>
      </c>
      <c r="H379" s="2" t="n">
        <f aca="false">F379-(C379-F379)/0.86</f>
        <v>55.2288372093023</v>
      </c>
      <c r="I379" s="2" t="n">
        <f aca="false">H379/100*6.105*EXP(17.27*G379/(237.7+G379))</f>
        <v>16.8604286393021</v>
      </c>
      <c r="J379" s="2" t="n">
        <v>0.5</v>
      </c>
      <c r="K379" s="2" t="n">
        <f aca="false">G379+0.33*I379-0.7*J379-4</f>
        <v>25.6442129441823</v>
      </c>
    </row>
    <row r="380" customFormat="false" ht="12.8" hidden="false" customHeight="false" outlineLevel="0" collapsed="false">
      <c r="A380" s="0" t="s">
        <v>389</v>
      </c>
      <c r="B380" s="1" t="n">
        <v>377</v>
      </c>
      <c r="C380" s="2" t="n">
        <v>30.4</v>
      </c>
      <c r="D380" s="2" t="n">
        <v>26.27</v>
      </c>
      <c r="E380" s="2" t="n">
        <v>992.63</v>
      </c>
      <c r="F380" s="2" t="n">
        <v>42.1</v>
      </c>
      <c r="G380" s="2" t="n">
        <f aca="false">D380-(C380-D380)/2.21</f>
        <v>24.401221719457</v>
      </c>
      <c r="H380" s="2" t="n">
        <f aca="false">F380-(C380-F380)/0.86</f>
        <v>55.7046511627907</v>
      </c>
      <c r="I380" s="2" t="n">
        <f aca="false">H380/100*6.105*EXP(17.27*G380/(237.7+G380))</f>
        <v>16.9761951821502</v>
      </c>
      <c r="J380" s="2" t="n">
        <v>0.5</v>
      </c>
      <c r="K380" s="2" t="n">
        <f aca="false">G380+0.33*I380-0.7*J380-4</f>
        <v>25.6533661295666</v>
      </c>
    </row>
    <row r="381" customFormat="false" ht="12.8" hidden="false" customHeight="false" outlineLevel="0" collapsed="false">
      <c r="A381" s="0" t="s">
        <v>390</v>
      </c>
      <c r="B381" s="1" t="n">
        <v>378</v>
      </c>
      <c r="C381" s="2" t="n">
        <v>30.94</v>
      </c>
      <c r="D381" s="2" t="n">
        <v>26.22</v>
      </c>
      <c r="E381" s="2" t="n">
        <v>992.63</v>
      </c>
      <c r="F381" s="2" t="n">
        <v>42.38</v>
      </c>
      <c r="G381" s="2" t="n">
        <f aca="false">D381-(C381-D381)/2.21</f>
        <v>24.0842533936652</v>
      </c>
      <c r="H381" s="2" t="n">
        <f aca="false">F381-(C381-F381)/0.86</f>
        <v>55.6823255813954</v>
      </c>
      <c r="I381" s="2" t="n">
        <f aca="false">H381/100*6.105*EXP(17.27*G381/(237.7+G381))</f>
        <v>16.6506197504852</v>
      </c>
      <c r="J381" s="2" t="n">
        <v>0.5</v>
      </c>
      <c r="K381" s="2" t="n">
        <f aca="false">G381+0.33*I381-0.7*J381-4</f>
        <v>25.2289579113253</v>
      </c>
    </row>
    <row r="382" customFormat="false" ht="12.8" hidden="false" customHeight="false" outlineLevel="0" collapsed="false">
      <c r="A382" s="0" t="s">
        <v>391</v>
      </c>
      <c r="B382" s="1" t="n">
        <v>379</v>
      </c>
      <c r="C382" s="2" t="n">
        <v>30.4</v>
      </c>
      <c r="D382" s="2" t="n">
        <v>26.22</v>
      </c>
      <c r="E382" s="2" t="n">
        <v>992.66</v>
      </c>
      <c r="F382" s="2" t="n">
        <v>42.24</v>
      </c>
      <c r="G382" s="2" t="n">
        <f aca="false">D382-(C382-D382)/2.21</f>
        <v>24.3285972850679</v>
      </c>
      <c r="H382" s="2" t="n">
        <f aca="false">F382-(C382-F382)/0.86</f>
        <v>56.0074418604651</v>
      </c>
      <c r="I382" s="2" t="n">
        <f aca="false">H382/100*6.105*EXP(17.27*G382/(237.7+G382))</f>
        <v>16.9945386530104</v>
      </c>
      <c r="J382" s="2" t="n">
        <v>0.5</v>
      </c>
      <c r="K382" s="2" t="n">
        <f aca="false">G382+0.33*I382-0.7*J382-4</f>
        <v>25.5867950405613</v>
      </c>
    </row>
    <row r="383" customFormat="false" ht="12.8" hidden="false" customHeight="false" outlineLevel="0" collapsed="false">
      <c r="A383" s="0" t="s">
        <v>392</v>
      </c>
      <c r="B383" s="1" t="n">
        <v>380</v>
      </c>
      <c r="C383" s="2" t="n">
        <v>30.4</v>
      </c>
      <c r="D383" s="2" t="n">
        <v>26.33</v>
      </c>
      <c r="E383" s="2" t="n">
        <v>992.68</v>
      </c>
      <c r="F383" s="2" t="n">
        <v>42.67</v>
      </c>
      <c r="G383" s="2" t="n">
        <f aca="false">D383-(C383-D383)/2.21</f>
        <v>24.488371040724</v>
      </c>
      <c r="H383" s="2" t="n">
        <f aca="false">F383-(C383-F383)/0.86</f>
        <v>56.9374418604651</v>
      </c>
      <c r="I383" s="2" t="n">
        <f aca="false">H383/100*6.105*EXP(17.27*G383/(237.7+G383))</f>
        <v>17.4424619037379</v>
      </c>
      <c r="J383" s="2" t="n">
        <v>0.5</v>
      </c>
      <c r="K383" s="2" t="n">
        <f aca="false">G383+0.33*I383-0.7*J383-4</f>
        <v>25.8943834689575</v>
      </c>
    </row>
    <row r="384" customFormat="false" ht="12.8" hidden="false" customHeight="false" outlineLevel="0" collapsed="false">
      <c r="A384" s="0" t="s">
        <v>393</v>
      </c>
      <c r="B384" s="1" t="n">
        <v>381</v>
      </c>
      <c r="C384" s="2" t="n">
        <v>30.4</v>
      </c>
      <c r="D384" s="2" t="n">
        <v>26.29</v>
      </c>
      <c r="E384" s="2" t="n">
        <v>992.65</v>
      </c>
      <c r="F384" s="2" t="n">
        <v>42.35</v>
      </c>
      <c r="G384" s="2" t="n">
        <f aca="false">D384-(C384-D384)/2.21</f>
        <v>24.4302714932127</v>
      </c>
      <c r="H384" s="2" t="n">
        <f aca="false">F384-(C384-F384)/0.86</f>
        <v>56.2453488372093</v>
      </c>
      <c r="I384" s="2" t="n">
        <f aca="false">H384/100*6.105*EXP(17.27*G384/(237.7+G384))</f>
        <v>17.1707524235671</v>
      </c>
      <c r="J384" s="2" t="n">
        <v>0.5</v>
      </c>
      <c r="K384" s="2" t="n">
        <f aca="false">G384+0.33*I384-0.7*J384-4</f>
        <v>25.7466197929898</v>
      </c>
    </row>
    <row r="385" customFormat="false" ht="12.8" hidden="false" customHeight="false" outlineLevel="0" collapsed="false">
      <c r="A385" s="0" t="s">
        <v>394</v>
      </c>
      <c r="B385" s="1" t="n">
        <v>382</v>
      </c>
      <c r="C385" s="2" t="n">
        <v>30.4</v>
      </c>
      <c r="D385" s="2" t="n">
        <v>26.17</v>
      </c>
      <c r="E385" s="2" t="n">
        <v>992.65</v>
      </c>
      <c r="F385" s="2" t="n">
        <v>41.88</v>
      </c>
      <c r="G385" s="2" t="n">
        <f aca="false">D385-(C385-D385)/2.21</f>
        <v>24.2559728506787</v>
      </c>
      <c r="H385" s="2" t="n">
        <f aca="false">F385-(C385-F385)/0.86</f>
        <v>55.2288372093023</v>
      </c>
      <c r="I385" s="2" t="n">
        <f aca="false">H385/100*6.105*EXP(17.27*G385/(237.7+G385))</f>
        <v>16.6856541944386</v>
      </c>
      <c r="J385" s="2" t="n">
        <v>0.5</v>
      </c>
      <c r="K385" s="2" t="n">
        <f aca="false">G385+0.33*I385-0.7*J385-4</f>
        <v>25.4122387348435</v>
      </c>
    </row>
    <row r="386" customFormat="false" ht="12.8" hidden="false" customHeight="false" outlineLevel="0" collapsed="false">
      <c r="A386" s="0" t="s">
        <v>395</v>
      </c>
      <c r="B386" s="1" t="n">
        <v>383</v>
      </c>
      <c r="C386" s="2" t="n">
        <v>30.94</v>
      </c>
      <c r="D386" s="2" t="n">
        <v>26.24</v>
      </c>
      <c r="E386" s="2" t="n">
        <v>992.66</v>
      </c>
      <c r="F386" s="2" t="n">
        <v>42.2</v>
      </c>
      <c r="G386" s="2" t="n">
        <f aca="false">D386-(C386-D386)/2.21</f>
        <v>24.1133031674208</v>
      </c>
      <c r="H386" s="2" t="n">
        <f aca="false">F386-(C386-F386)/0.86</f>
        <v>55.293023255814</v>
      </c>
      <c r="I386" s="2" t="n">
        <f aca="false">H386/100*6.105*EXP(17.27*G386/(237.7+G386))</f>
        <v>16.5630003616874</v>
      </c>
      <c r="J386" s="2" t="n">
        <v>0.5</v>
      </c>
      <c r="K386" s="2" t="n">
        <f aca="false">G386+0.33*I386-0.7*J386-4</f>
        <v>25.2290932867777</v>
      </c>
    </row>
    <row r="387" customFormat="false" ht="12.8" hidden="false" customHeight="false" outlineLevel="0" collapsed="false">
      <c r="A387" s="0" t="s">
        <v>396</v>
      </c>
      <c r="B387" s="1" t="n">
        <v>384</v>
      </c>
      <c r="C387" s="2" t="n">
        <v>30.4</v>
      </c>
      <c r="D387" s="2" t="n">
        <v>26.26</v>
      </c>
      <c r="E387" s="2" t="n">
        <v>992.66</v>
      </c>
      <c r="F387" s="2" t="n">
        <v>42.19</v>
      </c>
      <c r="G387" s="2" t="n">
        <f aca="false">D387-(C387-D387)/2.21</f>
        <v>24.3866968325792</v>
      </c>
      <c r="H387" s="2" t="n">
        <f aca="false">F387-(C387-F387)/0.86</f>
        <v>55.8993023255814</v>
      </c>
      <c r="I387" s="2" t="n">
        <f aca="false">H387/100*6.105*EXP(17.27*G387/(237.7+G387))</f>
        <v>17.0207354023015</v>
      </c>
      <c r="J387" s="2" t="n">
        <v>0.5</v>
      </c>
      <c r="K387" s="2" t="n">
        <f aca="false">G387+0.33*I387-0.7*J387-4</f>
        <v>25.6535395153387</v>
      </c>
    </row>
    <row r="388" customFormat="false" ht="12.8" hidden="false" customHeight="false" outlineLevel="0" collapsed="false">
      <c r="A388" s="0" t="s">
        <v>397</v>
      </c>
      <c r="B388" s="1" t="n">
        <v>385</v>
      </c>
      <c r="C388" s="2" t="n">
        <v>30.4</v>
      </c>
      <c r="D388" s="2" t="n">
        <v>26.26</v>
      </c>
      <c r="E388" s="2" t="n">
        <v>992.67</v>
      </c>
      <c r="F388" s="2" t="n">
        <v>42.28</v>
      </c>
      <c r="G388" s="2" t="n">
        <f aca="false">D388-(C388-D388)/2.21</f>
        <v>24.3866968325792</v>
      </c>
      <c r="H388" s="2" t="n">
        <f aca="false">F388-(C388-F388)/0.86</f>
        <v>56.0939534883721</v>
      </c>
      <c r="I388" s="2" t="n">
        <f aca="false">H388/100*6.105*EXP(17.27*G388/(237.7+G388))</f>
        <v>17.0800045845592</v>
      </c>
      <c r="J388" s="2" t="n">
        <v>0.5</v>
      </c>
      <c r="K388" s="2" t="n">
        <f aca="false">G388+0.33*I388-0.7*J388-4</f>
        <v>25.6730983454837</v>
      </c>
    </row>
    <row r="389" customFormat="false" ht="12.8" hidden="false" customHeight="false" outlineLevel="0" collapsed="false">
      <c r="A389" s="0" t="s">
        <v>398</v>
      </c>
      <c r="B389" s="1" t="n">
        <v>386</v>
      </c>
      <c r="C389" s="2" t="n">
        <v>30.94</v>
      </c>
      <c r="D389" s="2" t="n">
        <v>26.31</v>
      </c>
      <c r="E389" s="2" t="n">
        <v>992.67</v>
      </c>
      <c r="F389" s="2" t="n">
        <v>42.45</v>
      </c>
      <c r="G389" s="2" t="n">
        <f aca="false">D389-(C389-D389)/2.21</f>
        <v>24.2149773755656</v>
      </c>
      <c r="H389" s="2" t="n">
        <f aca="false">F389-(C389-F389)/0.86</f>
        <v>55.8337209302326</v>
      </c>
      <c r="I389" s="2" t="n">
        <f aca="false">H389/100*6.105*EXP(17.27*G389/(237.7+G389))</f>
        <v>16.8270760186234</v>
      </c>
      <c r="J389" s="2" t="n">
        <v>0.5</v>
      </c>
      <c r="K389" s="2" t="n">
        <f aca="false">G389+0.33*I389-0.7*J389-4</f>
        <v>25.4179124617113</v>
      </c>
    </row>
    <row r="390" customFormat="false" ht="12.8" hidden="false" customHeight="false" outlineLevel="0" collapsed="false">
      <c r="A390" s="0" t="s">
        <v>399</v>
      </c>
      <c r="B390" s="1" t="n">
        <v>387</v>
      </c>
      <c r="C390" s="2" t="n">
        <v>30.94</v>
      </c>
      <c r="D390" s="2" t="n">
        <v>26.26</v>
      </c>
      <c r="E390" s="2" t="n">
        <v>992.67</v>
      </c>
      <c r="F390" s="2" t="n">
        <v>42.85</v>
      </c>
      <c r="G390" s="2" t="n">
        <f aca="false">D390-(C390-D390)/2.21</f>
        <v>24.1423529411765</v>
      </c>
      <c r="H390" s="2" t="n">
        <f aca="false">F390-(C390-F390)/0.86</f>
        <v>56.6988372093023</v>
      </c>
      <c r="I390" s="2" t="n">
        <f aca="false">H390/100*6.105*EXP(17.27*G390/(237.7+G390))</f>
        <v>17.0136814355944</v>
      </c>
      <c r="J390" s="2" t="n">
        <v>0.5</v>
      </c>
      <c r="K390" s="2" t="n">
        <f aca="false">G390+0.33*I390-0.7*J390-4</f>
        <v>25.4068678149226</v>
      </c>
    </row>
    <row r="391" customFormat="false" ht="12.8" hidden="false" customHeight="false" outlineLevel="0" collapsed="false">
      <c r="A391" s="0" t="s">
        <v>400</v>
      </c>
      <c r="B391" s="1" t="n">
        <v>388</v>
      </c>
      <c r="C391" s="2" t="n">
        <v>30.4</v>
      </c>
      <c r="D391" s="2" t="n">
        <v>26.2</v>
      </c>
      <c r="E391" s="2" t="n">
        <v>992.68</v>
      </c>
      <c r="F391" s="2" t="n">
        <v>42.18</v>
      </c>
      <c r="G391" s="2" t="n">
        <f aca="false">D391-(C391-D391)/2.21</f>
        <v>24.2995475113122</v>
      </c>
      <c r="H391" s="2" t="n">
        <f aca="false">F391-(C391-F391)/0.86</f>
        <v>55.8776744186047</v>
      </c>
      <c r="I391" s="2" t="n">
        <f aca="false">H391/100*6.105*EXP(17.27*G391/(237.7+G391))</f>
        <v>16.9257362685425</v>
      </c>
      <c r="J391" s="2" t="n">
        <v>0.5</v>
      </c>
      <c r="K391" s="2" t="n">
        <f aca="false">G391+0.33*I391-0.7*J391-4</f>
        <v>25.5350404799313</v>
      </c>
    </row>
    <row r="392" customFormat="false" ht="12.8" hidden="false" customHeight="false" outlineLevel="0" collapsed="false">
      <c r="A392" s="0" t="s">
        <v>401</v>
      </c>
      <c r="B392" s="1" t="n">
        <v>389</v>
      </c>
      <c r="C392" s="2" t="n">
        <v>30.4</v>
      </c>
      <c r="D392" s="2" t="n">
        <v>26.29</v>
      </c>
      <c r="E392" s="2" t="n">
        <v>992.67</v>
      </c>
      <c r="F392" s="2" t="n">
        <v>41.87</v>
      </c>
      <c r="G392" s="2" t="n">
        <f aca="false">D392-(C392-D392)/2.21</f>
        <v>24.4302714932127</v>
      </c>
      <c r="H392" s="2" t="n">
        <f aca="false">F392-(C392-F392)/0.86</f>
        <v>55.2072093023256</v>
      </c>
      <c r="I392" s="2" t="n">
        <f aca="false">H392/100*6.105*EXP(17.27*G392/(237.7+G392))</f>
        <v>16.8538260055943</v>
      </c>
      <c r="J392" s="2" t="n">
        <v>0.5</v>
      </c>
      <c r="K392" s="2" t="n">
        <f aca="false">G392+0.33*I392-0.7*J392-4</f>
        <v>25.6420340750588</v>
      </c>
    </row>
    <row r="393" customFormat="false" ht="12.8" hidden="false" customHeight="false" outlineLevel="0" collapsed="false">
      <c r="A393" s="0" t="s">
        <v>402</v>
      </c>
      <c r="B393" s="1" t="n">
        <v>390</v>
      </c>
      <c r="C393" s="2" t="n">
        <v>30.4</v>
      </c>
      <c r="D393" s="2" t="n">
        <v>26.22</v>
      </c>
      <c r="E393" s="2" t="n">
        <v>992.7</v>
      </c>
      <c r="F393" s="2" t="n">
        <v>42.11</v>
      </c>
      <c r="G393" s="2" t="n">
        <f aca="false">D393-(C393-D393)/2.21</f>
        <v>24.3285972850679</v>
      </c>
      <c r="H393" s="2" t="n">
        <f aca="false">F393-(C393-F393)/0.86</f>
        <v>55.7262790697674</v>
      </c>
      <c r="I393" s="2" t="n">
        <f aca="false">H393/100*6.105*EXP(17.27*G393/(237.7+G393))</f>
        <v>16.9092244205517</v>
      </c>
      <c r="J393" s="2" t="n">
        <v>0.5</v>
      </c>
      <c r="K393" s="2" t="n">
        <f aca="false">G393+0.33*I393-0.7*J393-4</f>
        <v>25.5586413438499</v>
      </c>
    </row>
    <row r="394" customFormat="false" ht="12.8" hidden="false" customHeight="false" outlineLevel="0" collapsed="false">
      <c r="A394" s="0" t="s">
        <v>403</v>
      </c>
      <c r="B394" s="1" t="n">
        <v>391</v>
      </c>
      <c r="C394" s="2" t="n">
        <v>30.4</v>
      </c>
      <c r="D394" s="2" t="n">
        <v>26.22</v>
      </c>
      <c r="E394" s="2" t="n">
        <v>992.7</v>
      </c>
      <c r="F394" s="2" t="n">
        <v>41.77</v>
      </c>
      <c r="G394" s="2" t="n">
        <f aca="false">D394-(C394-D394)/2.21</f>
        <v>24.3285972850679</v>
      </c>
      <c r="H394" s="2" t="n">
        <f aca="false">F394-(C394-F394)/0.86</f>
        <v>54.9909302325582</v>
      </c>
      <c r="I394" s="2" t="n">
        <f aca="false">H394/100*6.105*EXP(17.27*G394/(237.7+G394))</f>
        <v>16.686094889506</v>
      </c>
      <c r="J394" s="2" t="n">
        <v>0.5</v>
      </c>
      <c r="K394" s="2" t="n">
        <f aca="false">G394+0.33*I394-0.7*J394-4</f>
        <v>25.4850085986048</v>
      </c>
    </row>
    <row r="395" customFormat="false" ht="12.8" hidden="false" customHeight="false" outlineLevel="0" collapsed="false">
      <c r="A395" s="0" t="s">
        <v>404</v>
      </c>
      <c r="B395" s="1" t="n">
        <v>392</v>
      </c>
      <c r="C395" s="2" t="n">
        <v>30.4</v>
      </c>
      <c r="D395" s="2" t="n">
        <v>26.22</v>
      </c>
      <c r="E395" s="2" t="n">
        <v>992.73</v>
      </c>
      <c r="F395" s="2" t="n">
        <v>42.12</v>
      </c>
      <c r="G395" s="2" t="n">
        <f aca="false">D395-(C395-D395)/2.21</f>
        <v>24.3285972850679</v>
      </c>
      <c r="H395" s="2" t="n">
        <f aca="false">F395-(C395-F395)/0.86</f>
        <v>55.7479069767442</v>
      </c>
      <c r="I395" s="2" t="n">
        <f aca="false">H395/100*6.105*EXP(17.27*G395/(237.7+G395))</f>
        <v>16.9157870538178</v>
      </c>
      <c r="J395" s="2" t="n">
        <v>0.5</v>
      </c>
      <c r="K395" s="2" t="n">
        <f aca="false">G395+0.33*I395-0.7*J395-4</f>
        <v>25.5608070128277</v>
      </c>
    </row>
    <row r="396" customFormat="false" ht="12.8" hidden="false" customHeight="false" outlineLevel="0" collapsed="false">
      <c r="A396" s="0" t="s">
        <v>405</v>
      </c>
      <c r="B396" s="1" t="n">
        <v>393</v>
      </c>
      <c r="C396" s="2" t="n">
        <v>30.94</v>
      </c>
      <c r="D396" s="2" t="n">
        <v>26.26</v>
      </c>
      <c r="E396" s="2" t="n">
        <v>992.67</v>
      </c>
      <c r="F396" s="2" t="n">
        <v>42.49</v>
      </c>
      <c r="G396" s="2" t="n">
        <f aca="false">D396-(C396-D396)/2.21</f>
        <v>24.1423529411765</v>
      </c>
      <c r="H396" s="2" t="n">
        <f aca="false">F396-(C396-F396)/0.86</f>
        <v>55.9202325581395</v>
      </c>
      <c r="I396" s="2" t="n">
        <f aca="false">H396/100*6.105*EXP(17.27*G396/(237.7+G396))</f>
        <v>16.7800446953865</v>
      </c>
      <c r="J396" s="2" t="n">
        <v>0.5</v>
      </c>
      <c r="K396" s="2" t="n">
        <f aca="false">G396+0.33*I396-0.7*J396-4</f>
        <v>25.329767690654</v>
      </c>
    </row>
    <row r="397" customFormat="false" ht="12.8" hidden="false" customHeight="false" outlineLevel="0" collapsed="false">
      <c r="A397" s="0" t="s">
        <v>406</v>
      </c>
      <c r="B397" s="1" t="n">
        <v>394</v>
      </c>
      <c r="C397" s="2" t="n">
        <v>30.4</v>
      </c>
      <c r="D397" s="2" t="n">
        <v>26.29</v>
      </c>
      <c r="E397" s="2" t="n">
        <v>992.67</v>
      </c>
      <c r="F397" s="2" t="n">
        <v>42.65</v>
      </c>
      <c r="G397" s="2" t="n">
        <f aca="false">D397-(C397-D397)/2.21</f>
        <v>24.4302714932127</v>
      </c>
      <c r="H397" s="2" t="n">
        <f aca="false">F397-(C397-F397)/0.86</f>
        <v>56.8941860465116</v>
      </c>
      <c r="I397" s="2" t="n">
        <f aca="false">H397/100*6.105*EXP(17.27*G397/(237.7+G397))</f>
        <v>17.3688314348</v>
      </c>
      <c r="J397" s="2" t="n">
        <v>0.5</v>
      </c>
      <c r="K397" s="2" t="n">
        <f aca="false">G397+0.33*I397-0.7*J397-4</f>
        <v>25.8119858666967</v>
      </c>
    </row>
    <row r="398" customFormat="false" ht="12.8" hidden="false" customHeight="false" outlineLevel="0" collapsed="false">
      <c r="A398" s="0" t="s">
        <v>407</v>
      </c>
      <c r="B398" s="1" t="n">
        <v>395</v>
      </c>
      <c r="C398" s="2" t="n">
        <v>30.4</v>
      </c>
      <c r="D398" s="2" t="n">
        <v>26.31</v>
      </c>
      <c r="E398" s="2" t="n">
        <v>992.69</v>
      </c>
      <c r="F398" s="2" t="n">
        <v>42.06</v>
      </c>
      <c r="G398" s="2" t="n">
        <f aca="false">D398-(C398-D398)/2.21</f>
        <v>24.4593212669683</v>
      </c>
      <c r="H398" s="2" t="n">
        <f aca="false">F398-(C398-F398)/0.86</f>
        <v>55.6181395348837</v>
      </c>
      <c r="I398" s="2" t="n">
        <f aca="false">H398/100*6.105*EXP(17.27*G398/(237.7+G398))</f>
        <v>17.0087662541844</v>
      </c>
      <c r="J398" s="2" t="n">
        <v>0.5</v>
      </c>
      <c r="K398" s="2" t="n">
        <f aca="false">G398+0.33*I398-0.7*J398-4</f>
        <v>25.7222141308492</v>
      </c>
    </row>
    <row r="399" customFormat="false" ht="12.8" hidden="false" customHeight="false" outlineLevel="0" collapsed="false">
      <c r="A399" s="0" t="s">
        <v>408</v>
      </c>
      <c r="B399" s="1" t="n">
        <v>396</v>
      </c>
      <c r="C399" s="2" t="n">
        <v>30.4</v>
      </c>
      <c r="D399" s="2" t="n">
        <v>26.29</v>
      </c>
      <c r="E399" s="2" t="n">
        <v>992.66</v>
      </c>
      <c r="F399" s="2" t="n">
        <v>42.24</v>
      </c>
      <c r="G399" s="2" t="n">
        <f aca="false">D399-(C399-D399)/2.21</f>
        <v>24.4302714932127</v>
      </c>
      <c r="H399" s="2" t="n">
        <f aca="false">F399-(C399-F399)/0.86</f>
        <v>56.0074418604651</v>
      </c>
      <c r="I399" s="2" t="n">
        <f aca="false">H399/100*6.105*EXP(17.27*G399/(237.7+G399))</f>
        <v>17.0981234527816</v>
      </c>
      <c r="J399" s="2" t="n">
        <v>0.5</v>
      </c>
      <c r="K399" s="2" t="n">
        <f aca="false">G399+0.33*I399-0.7*J399-4</f>
        <v>25.7226522326306</v>
      </c>
    </row>
    <row r="400" customFormat="false" ht="12.8" hidden="false" customHeight="false" outlineLevel="0" collapsed="false">
      <c r="A400" s="0" t="s">
        <v>409</v>
      </c>
      <c r="B400" s="1" t="n">
        <v>397</v>
      </c>
      <c r="C400" s="2" t="n">
        <v>30.4</v>
      </c>
      <c r="D400" s="2" t="n">
        <v>26.36</v>
      </c>
      <c r="E400" s="2" t="n">
        <v>992.67</v>
      </c>
      <c r="F400" s="2" t="n">
        <v>41.87</v>
      </c>
      <c r="G400" s="2" t="n">
        <f aca="false">D400-(C400-D400)/2.21</f>
        <v>24.5319457013575</v>
      </c>
      <c r="H400" s="2" t="n">
        <f aca="false">F400-(C400-F400)/0.86</f>
        <v>55.2072093023256</v>
      </c>
      <c r="I400" s="2" t="n">
        <f aca="false">H400/100*6.105*EXP(17.27*G400/(237.7+G400))</f>
        <v>16.9564732341214</v>
      </c>
      <c r="J400" s="2" t="n">
        <v>0.5</v>
      </c>
      <c r="K400" s="2" t="n">
        <f aca="false">G400+0.33*I400-0.7*J400-4</f>
        <v>25.7775818686175</v>
      </c>
    </row>
    <row r="401" customFormat="false" ht="12.8" hidden="false" customHeight="false" outlineLevel="0" collapsed="false">
      <c r="A401" s="0" t="s">
        <v>410</v>
      </c>
      <c r="B401" s="1" t="n">
        <v>398</v>
      </c>
      <c r="C401" s="2" t="n">
        <v>30.4</v>
      </c>
      <c r="D401" s="2" t="n">
        <v>26.22</v>
      </c>
      <c r="E401" s="2" t="n">
        <v>992.69</v>
      </c>
      <c r="F401" s="2" t="n">
        <v>41.89</v>
      </c>
      <c r="G401" s="2" t="n">
        <f aca="false">D401-(C401-D401)/2.21</f>
        <v>24.3285972850679</v>
      </c>
      <c r="H401" s="2" t="n">
        <f aca="false">F401-(C401-F401)/0.86</f>
        <v>55.2504651162791</v>
      </c>
      <c r="I401" s="2" t="n">
        <f aca="false">H401/100*6.105*EXP(17.27*G401/(237.7+G401))</f>
        <v>16.7648464886986</v>
      </c>
      <c r="J401" s="2" t="n">
        <v>0.5</v>
      </c>
      <c r="K401" s="2" t="n">
        <f aca="false">G401+0.33*I401-0.7*J401-4</f>
        <v>25.5109966263384</v>
      </c>
    </row>
    <row r="402" customFormat="false" ht="12.8" hidden="false" customHeight="false" outlineLevel="0" collapsed="false">
      <c r="A402" s="0" t="s">
        <v>411</v>
      </c>
      <c r="B402" s="1" t="n">
        <v>399</v>
      </c>
      <c r="C402" s="2" t="n">
        <v>29.86</v>
      </c>
      <c r="D402" s="2" t="n">
        <v>26.22</v>
      </c>
      <c r="E402" s="2" t="n">
        <v>992.68</v>
      </c>
      <c r="F402" s="2" t="n">
        <v>41.75</v>
      </c>
      <c r="G402" s="2" t="n">
        <f aca="false">D402-(C402-D402)/2.21</f>
        <v>24.5729411764706</v>
      </c>
      <c r="H402" s="2" t="n">
        <f aca="false">F402-(C402-F402)/0.86</f>
        <v>55.5755813953488</v>
      </c>
      <c r="I402" s="2" t="n">
        <f aca="false">H402/100*6.105*EXP(17.27*G402/(237.7+G402))</f>
        <v>17.111434904341</v>
      </c>
      <c r="J402" s="2" t="n">
        <v>0.5</v>
      </c>
      <c r="K402" s="2" t="n">
        <f aca="false">G402+0.33*I402-0.7*J402-4</f>
        <v>25.8697146949031</v>
      </c>
    </row>
    <row r="403" customFormat="false" ht="12.8" hidden="false" customHeight="false" outlineLevel="0" collapsed="false">
      <c r="A403" s="0" t="s">
        <v>412</v>
      </c>
      <c r="B403" s="1" t="n">
        <v>400</v>
      </c>
      <c r="C403" s="2" t="n">
        <v>30.4</v>
      </c>
      <c r="D403" s="2" t="n">
        <v>26.27</v>
      </c>
      <c r="E403" s="2" t="n">
        <v>992.67</v>
      </c>
      <c r="F403" s="2" t="n">
        <v>42.25</v>
      </c>
      <c r="G403" s="2" t="n">
        <f aca="false">D403-(C403-D403)/2.21</f>
        <v>24.401221719457</v>
      </c>
      <c r="H403" s="2" t="n">
        <f aca="false">F403-(C403-F403)/0.86</f>
        <v>56.0290697674419</v>
      </c>
      <c r="I403" s="2" t="n">
        <f aca="false">H403/100*6.105*EXP(17.27*G403/(237.7+G403))</f>
        <v>17.0750629326578</v>
      </c>
      <c r="J403" s="2" t="n">
        <v>0.5</v>
      </c>
      <c r="K403" s="2" t="n">
        <f aca="false">G403+0.33*I403-0.7*J403-4</f>
        <v>25.6859924872341</v>
      </c>
    </row>
    <row r="404" customFormat="false" ht="12.8" hidden="false" customHeight="false" outlineLevel="0" collapsed="false">
      <c r="A404" s="0" t="s">
        <v>413</v>
      </c>
      <c r="B404" s="1" t="n">
        <v>401</v>
      </c>
      <c r="C404" s="2" t="n">
        <v>30.4</v>
      </c>
      <c r="D404" s="2" t="n">
        <v>26.15</v>
      </c>
      <c r="E404" s="2" t="n">
        <v>992.68</v>
      </c>
      <c r="F404" s="2" t="n">
        <v>41.85</v>
      </c>
      <c r="G404" s="2" t="n">
        <f aca="false">D404-(C404-D404)/2.21</f>
        <v>24.2269230769231</v>
      </c>
      <c r="H404" s="2" t="n">
        <f aca="false">F404-(C404-F404)/0.86</f>
        <v>55.1639534883721</v>
      </c>
      <c r="I404" s="2" t="n">
        <f aca="false">H404/100*6.105*EXP(17.27*G404/(237.7+G404))</f>
        <v>16.6371107767849</v>
      </c>
      <c r="J404" s="2" t="n">
        <v>0.5</v>
      </c>
      <c r="K404" s="2" t="n">
        <f aca="false">G404+0.33*I404-0.7*J404-4</f>
        <v>25.3671696332621</v>
      </c>
    </row>
    <row r="405" customFormat="false" ht="12.8" hidden="false" customHeight="false" outlineLevel="0" collapsed="false">
      <c r="A405" s="0" t="s">
        <v>414</v>
      </c>
      <c r="B405" s="1" t="n">
        <v>402</v>
      </c>
      <c r="C405" s="2" t="n">
        <v>30.4</v>
      </c>
      <c r="D405" s="2" t="n">
        <v>26.22</v>
      </c>
      <c r="E405" s="2" t="n">
        <v>992.69</v>
      </c>
      <c r="F405" s="2" t="n">
        <v>41.78</v>
      </c>
      <c r="G405" s="2" t="n">
        <f aca="false">D405-(C405-D405)/2.21</f>
        <v>24.3285972850679</v>
      </c>
      <c r="H405" s="2" t="n">
        <f aca="false">F405-(C405-F405)/0.86</f>
        <v>55.0125581395349</v>
      </c>
      <c r="I405" s="2" t="n">
        <f aca="false">H405/100*6.105*EXP(17.27*G405/(237.7+G405))</f>
        <v>16.692657522772</v>
      </c>
      <c r="J405" s="2" t="n">
        <v>0.5</v>
      </c>
      <c r="K405" s="2" t="n">
        <f aca="false">G405+0.33*I405-0.7*J405-4</f>
        <v>25.4871742675826</v>
      </c>
    </row>
    <row r="406" customFormat="false" ht="12.8" hidden="false" customHeight="false" outlineLevel="0" collapsed="false">
      <c r="A406" s="0" t="s">
        <v>415</v>
      </c>
      <c r="B406" s="1" t="n">
        <v>403</v>
      </c>
      <c r="C406" s="2" t="n">
        <v>30.4</v>
      </c>
      <c r="D406" s="2" t="n">
        <v>26.26</v>
      </c>
      <c r="E406" s="2" t="n">
        <v>992.67</v>
      </c>
      <c r="F406" s="2" t="n">
        <v>41.81</v>
      </c>
      <c r="G406" s="2" t="n">
        <f aca="false">D406-(C406-D406)/2.21</f>
        <v>24.3866968325792</v>
      </c>
      <c r="H406" s="2" t="n">
        <f aca="false">F406-(C406-F406)/0.86</f>
        <v>55.0774418604651</v>
      </c>
      <c r="I406" s="2" t="n">
        <f aca="false">H406/100*6.105*EXP(17.27*G406/(237.7+G406))</f>
        <v>16.7704877438803</v>
      </c>
      <c r="J406" s="2" t="n">
        <v>0.5</v>
      </c>
      <c r="K406" s="2" t="n">
        <f aca="false">G406+0.33*I406-0.7*J406-4</f>
        <v>25.5709577880597</v>
      </c>
    </row>
    <row r="407" customFormat="false" ht="12.8" hidden="false" customHeight="false" outlineLevel="0" collapsed="false">
      <c r="A407" s="0" t="s">
        <v>416</v>
      </c>
      <c r="B407" s="1" t="n">
        <v>404</v>
      </c>
      <c r="C407" s="2" t="n">
        <v>30.4</v>
      </c>
      <c r="D407" s="2" t="n">
        <v>26.24</v>
      </c>
      <c r="E407" s="2" t="n">
        <v>992.68</v>
      </c>
      <c r="F407" s="2" t="n">
        <v>41.24</v>
      </c>
      <c r="G407" s="2" t="n">
        <f aca="false">D407-(C407-D407)/2.21</f>
        <v>24.3576470588235</v>
      </c>
      <c r="H407" s="2" t="n">
        <f aca="false">F407-(C407-F407)/0.86</f>
        <v>53.8446511627907</v>
      </c>
      <c r="I407" s="2" t="n">
        <f aca="false">H407/100*6.105*EXP(17.27*G407/(237.7+G407))</f>
        <v>16.3666742659834</v>
      </c>
      <c r="J407" s="2" t="n">
        <v>0.5</v>
      </c>
      <c r="K407" s="2" t="n">
        <f aca="false">G407+0.33*I407-0.7*J407-4</f>
        <v>25.4086495665981</v>
      </c>
    </row>
    <row r="408" customFormat="false" ht="12.8" hidden="false" customHeight="false" outlineLevel="0" collapsed="false">
      <c r="A408" s="0" t="s">
        <v>417</v>
      </c>
      <c r="B408" s="1" t="n">
        <v>405</v>
      </c>
      <c r="C408" s="2" t="n">
        <v>30.4</v>
      </c>
      <c r="D408" s="2" t="n">
        <v>26.36</v>
      </c>
      <c r="E408" s="2" t="n">
        <v>992.67</v>
      </c>
      <c r="F408" s="2" t="n">
        <v>42.38</v>
      </c>
      <c r="G408" s="2" t="n">
        <f aca="false">D408-(C408-D408)/2.21</f>
        <v>24.5319457013575</v>
      </c>
      <c r="H408" s="2" t="n">
        <f aca="false">F408-(C408-F408)/0.86</f>
        <v>56.3102325581396</v>
      </c>
      <c r="I408" s="2" t="n">
        <f aca="false">H408/100*6.105*EXP(17.27*G408/(237.7+G408))</f>
        <v>17.295258413633</v>
      </c>
      <c r="J408" s="2" t="n">
        <v>0.5</v>
      </c>
      <c r="K408" s="2" t="n">
        <f aca="false">G408+0.33*I408-0.7*J408-4</f>
        <v>25.8893809778564</v>
      </c>
    </row>
    <row r="409" customFormat="false" ht="12.8" hidden="false" customHeight="false" outlineLevel="0" collapsed="false">
      <c r="A409" s="0" t="s">
        <v>418</v>
      </c>
      <c r="B409" s="1" t="n">
        <v>406</v>
      </c>
      <c r="C409" s="2" t="n">
        <v>30.4</v>
      </c>
      <c r="D409" s="2" t="n">
        <v>26.18</v>
      </c>
      <c r="E409" s="2" t="n">
        <v>992.67</v>
      </c>
      <c r="F409" s="2" t="n">
        <v>41.92</v>
      </c>
      <c r="G409" s="2" t="n">
        <f aca="false">D409-(C409-D409)/2.21</f>
        <v>24.2704977375566</v>
      </c>
      <c r="H409" s="2" t="n">
        <f aca="false">F409-(C409-F409)/0.86</f>
        <v>55.3153488372093</v>
      </c>
      <c r="I409" s="2" t="n">
        <f aca="false">H409/100*6.105*EXP(17.27*G409/(237.7+G409))</f>
        <v>16.7263176019988</v>
      </c>
      <c r="J409" s="2" t="n">
        <v>0.5</v>
      </c>
      <c r="K409" s="2" t="n">
        <f aca="false">G409+0.33*I409-0.7*J409-4</f>
        <v>25.4401825462161</v>
      </c>
    </row>
    <row r="410" customFormat="false" ht="12.8" hidden="false" customHeight="false" outlineLevel="0" collapsed="false">
      <c r="A410" s="0" t="s">
        <v>419</v>
      </c>
      <c r="B410" s="1" t="n">
        <v>407</v>
      </c>
      <c r="C410" s="2" t="n">
        <v>30.4</v>
      </c>
      <c r="D410" s="2" t="n">
        <v>26.31</v>
      </c>
      <c r="E410" s="2" t="n">
        <v>992.68</v>
      </c>
      <c r="F410" s="2" t="n">
        <v>42.31</v>
      </c>
      <c r="G410" s="2" t="n">
        <f aca="false">D410-(C410-D410)/2.21</f>
        <v>24.4593212669683</v>
      </c>
      <c r="H410" s="2" t="n">
        <f aca="false">F410-(C410-F410)/0.86</f>
        <v>56.1588372093023</v>
      </c>
      <c r="I410" s="2" t="n">
        <f aca="false">H410/100*6.105*EXP(17.27*G410/(237.7+G410))</f>
        <v>17.1741187890818</v>
      </c>
      <c r="J410" s="2" t="n">
        <v>0.5</v>
      </c>
      <c r="K410" s="2" t="n">
        <f aca="false">G410+0.33*I410-0.7*J410-4</f>
        <v>25.7767804673653</v>
      </c>
    </row>
    <row r="411" customFormat="false" ht="12.8" hidden="false" customHeight="false" outlineLevel="0" collapsed="false">
      <c r="A411" s="0" t="s">
        <v>420</v>
      </c>
      <c r="B411" s="1" t="n">
        <v>408</v>
      </c>
      <c r="C411" s="2" t="n">
        <v>30.4</v>
      </c>
      <c r="D411" s="2" t="n">
        <v>26.17</v>
      </c>
      <c r="E411" s="2" t="n">
        <v>992.66</v>
      </c>
      <c r="F411" s="2" t="n">
        <v>42.29</v>
      </c>
      <c r="G411" s="2" t="n">
        <f aca="false">D411-(C411-D411)/2.21</f>
        <v>24.2559728506787</v>
      </c>
      <c r="H411" s="2" t="n">
        <f aca="false">F411-(C411-F411)/0.86</f>
        <v>56.1155813953488</v>
      </c>
      <c r="I411" s="2" t="n">
        <f aca="false">H411/100*6.105*EXP(17.27*G411/(237.7+G411))</f>
        <v>16.9535560296924</v>
      </c>
      <c r="J411" s="2" t="n">
        <v>0.5</v>
      </c>
      <c r="K411" s="2" t="n">
        <f aca="false">G411+0.33*I411-0.7*J411-4</f>
        <v>25.5006463404772</v>
      </c>
    </row>
    <row r="412" customFormat="false" ht="12.8" hidden="false" customHeight="false" outlineLevel="0" collapsed="false">
      <c r="A412" s="0" t="s">
        <v>421</v>
      </c>
      <c r="B412" s="1" t="n">
        <v>409</v>
      </c>
      <c r="C412" s="2" t="n">
        <v>30.94</v>
      </c>
      <c r="D412" s="2" t="n">
        <v>26.26</v>
      </c>
      <c r="E412" s="2" t="n">
        <v>992.69</v>
      </c>
      <c r="F412" s="2" t="n">
        <v>42.03</v>
      </c>
      <c r="G412" s="2" t="n">
        <f aca="false">D412-(C412-D412)/2.21</f>
        <v>24.1423529411765</v>
      </c>
      <c r="H412" s="2" t="n">
        <f aca="false">F412-(C412-F412)/0.86</f>
        <v>54.9253488372093</v>
      </c>
      <c r="I412" s="2" t="n">
        <f aca="false">H412/100*6.105*EXP(17.27*G412/(237.7+G412))</f>
        <v>16.4815088606765</v>
      </c>
      <c r="J412" s="2" t="n">
        <v>0.5</v>
      </c>
      <c r="K412" s="2" t="n">
        <f aca="false">G412+0.33*I412-0.7*J412-4</f>
        <v>25.2312508651997</v>
      </c>
    </row>
    <row r="413" customFormat="false" ht="12.8" hidden="false" customHeight="false" outlineLevel="0" collapsed="false">
      <c r="A413" s="0" t="s">
        <v>422</v>
      </c>
      <c r="B413" s="1" t="n">
        <v>410</v>
      </c>
      <c r="C413" s="2" t="n">
        <v>30.4</v>
      </c>
      <c r="D413" s="2" t="n">
        <v>26.13</v>
      </c>
      <c r="E413" s="2" t="n">
        <v>992.72</v>
      </c>
      <c r="F413" s="2" t="n">
        <v>41.83</v>
      </c>
      <c r="G413" s="2" t="n">
        <f aca="false">D413-(C413-D413)/2.21</f>
        <v>24.1978733031674</v>
      </c>
      <c r="H413" s="2" t="n">
        <f aca="false">F413-(C413-F413)/0.86</f>
        <v>55.1206976744186</v>
      </c>
      <c r="I413" s="2" t="n">
        <f aca="false">H413/100*6.105*EXP(17.27*G413/(237.7+G413))</f>
        <v>16.5951907553959</v>
      </c>
      <c r="J413" s="2" t="n">
        <v>0.5</v>
      </c>
      <c r="K413" s="2" t="n">
        <f aca="false">G413+0.33*I413-0.7*J413-4</f>
        <v>25.3242862524481</v>
      </c>
    </row>
    <row r="414" customFormat="false" ht="12.8" hidden="false" customHeight="false" outlineLevel="0" collapsed="false">
      <c r="A414" s="0" t="s">
        <v>423</v>
      </c>
      <c r="B414" s="1" t="n">
        <v>411</v>
      </c>
      <c r="C414" s="2" t="n">
        <v>30.4</v>
      </c>
      <c r="D414" s="2" t="n">
        <v>26.26</v>
      </c>
      <c r="E414" s="2" t="n">
        <v>992.66</v>
      </c>
      <c r="F414" s="2" t="n">
        <v>42.05</v>
      </c>
      <c r="G414" s="2" t="n">
        <f aca="false">D414-(C414-D414)/2.21</f>
        <v>24.3866968325792</v>
      </c>
      <c r="H414" s="2" t="n">
        <f aca="false">F414-(C414-F414)/0.86</f>
        <v>55.596511627907</v>
      </c>
      <c r="I414" s="2" t="n">
        <f aca="false">H414/100*6.105*EXP(17.27*G414/(237.7+G414))</f>
        <v>16.9285388965674</v>
      </c>
      <c r="J414" s="2" t="n">
        <v>0.5</v>
      </c>
      <c r="K414" s="2" t="n">
        <f aca="false">G414+0.33*I414-0.7*J414-4</f>
        <v>25.6231146684464</v>
      </c>
    </row>
    <row r="415" customFormat="false" ht="12.8" hidden="false" customHeight="false" outlineLevel="0" collapsed="false">
      <c r="A415" s="0" t="s">
        <v>424</v>
      </c>
      <c r="B415" s="1" t="n">
        <v>412</v>
      </c>
      <c r="C415" s="2" t="n">
        <v>30.4</v>
      </c>
      <c r="D415" s="2" t="n">
        <v>26.33</v>
      </c>
      <c r="E415" s="2" t="n">
        <v>992.67</v>
      </c>
      <c r="F415" s="2" t="n">
        <v>42.09</v>
      </c>
      <c r="G415" s="2" t="n">
        <f aca="false">D415-(C415-D415)/2.21</f>
        <v>24.488371040724</v>
      </c>
      <c r="H415" s="2" t="n">
        <f aca="false">F415-(C415-F415)/0.86</f>
        <v>55.683023255814</v>
      </c>
      <c r="I415" s="2" t="n">
        <f aca="false">H415/100*6.105*EXP(17.27*G415/(237.7+G415))</f>
        <v>17.0581778894229</v>
      </c>
      <c r="J415" s="2" t="n">
        <v>0.5</v>
      </c>
      <c r="K415" s="2" t="n">
        <f aca="false">G415+0.33*I415-0.7*J415-4</f>
        <v>25.7675697442335</v>
      </c>
    </row>
    <row r="416" customFormat="false" ht="12.8" hidden="false" customHeight="false" outlineLevel="0" collapsed="false">
      <c r="A416" s="0" t="s">
        <v>425</v>
      </c>
      <c r="B416" s="1" t="n">
        <v>413</v>
      </c>
      <c r="C416" s="2" t="n">
        <v>29.86</v>
      </c>
      <c r="D416" s="2" t="n">
        <v>26.27</v>
      </c>
      <c r="E416" s="2" t="n">
        <v>992.68</v>
      </c>
      <c r="F416" s="2" t="n">
        <v>42.31</v>
      </c>
      <c r="G416" s="2" t="n">
        <f aca="false">D416-(C416-D416)/2.21</f>
        <v>24.6455656108597</v>
      </c>
      <c r="H416" s="2" t="n">
        <f aca="false">F416-(C416-F416)/0.86</f>
        <v>56.7867441860465</v>
      </c>
      <c r="I416" s="2" t="n">
        <f aca="false">H416/100*6.105*EXP(17.27*G416/(237.7+G416))</f>
        <v>17.5602676860479</v>
      </c>
      <c r="J416" s="2" t="n">
        <v>0.5</v>
      </c>
      <c r="K416" s="2" t="n">
        <f aca="false">G416+0.33*I416-0.7*J416-4</f>
        <v>26.0904539472555</v>
      </c>
    </row>
    <row r="417" customFormat="false" ht="12.8" hidden="false" customHeight="false" outlineLevel="0" collapsed="false">
      <c r="A417" s="0" t="s">
        <v>426</v>
      </c>
      <c r="B417" s="1" t="n">
        <v>414</v>
      </c>
      <c r="C417" s="2" t="n">
        <v>30.4</v>
      </c>
      <c r="D417" s="2" t="n">
        <v>26.24</v>
      </c>
      <c r="E417" s="2" t="n">
        <v>992.72</v>
      </c>
      <c r="F417" s="2" t="n">
        <v>42.04</v>
      </c>
      <c r="G417" s="2" t="n">
        <f aca="false">D417-(C417-D417)/2.21</f>
        <v>24.3576470588235</v>
      </c>
      <c r="H417" s="2" t="n">
        <f aca="false">F417-(C417-F417)/0.86</f>
        <v>55.5748837209302</v>
      </c>
      <c r="I417" s="2" t="n">
        <f aca="false">H417/100*6.105*EXP(17.27*G417/(237.7+G417))</f>
        <v>16.8925974927465</v>
      </c>
      <c r="J417" s="2" t="n">
        <v>0.5</v>
      </c>
      <c r="K417" s="2" t="n">
        <f aca="false">G417+0.33*I417-0.7*J417-4</f>
        <v>25.5822042314299</v>
      </c>
    </row>
    <row r="418" customFormat="false" ht="12.8" hidden="false" customHeight="false" outlineLevel="0" collapsed="false">
      <c r="A418" s="0" t="s">
        <v>427</v>
      </c>
      <c r="B418" s="1" t="n">
        <v>415</v>
      </c>
      <c r="C418" s="2" t="n">
        <v>30.94</v>
      </c>
      <c r="D418" s="2" t="n">
        <v>26.22</v>
      </c>
      <c r="E418" s="2" t="n">
        <v>992.69</v>
      </c>
      <c r="F418" s="2" t="n">
        <v>42.02</v>
      </c>
      <c r="G418" s="2" t="n">
        <f aca="false">D418-(C418-D418)/2.21</f>
        <v>24.0842533936652</v>
      </c>
      <c r="H418" s="2" t="n">
        <f aca="false">F418-(C418-F418)/0.86</f>
        <v>54.9037209302326</v>
      </c>
      <c r="I418" s="2" t="n">
        <f aca="false">H418/100*6.105*EXP(17.27*G418/(237.7+G418))</f>
        <v>16.4177945254769</v>
      </c>
      <c r="J418" s="2" t="n">
        <v>0.5</v>
      </c>
      <c r="K418" s="2" t="n">
        <f aca="false">G418+0.33*I418-0.7*J418-4</f>
        <v>25.1521255870725</v>
      </c>
    </row>
    <row r="419" customFormat="false" ht="12.8" hidden="false" customHeight="false" outlineLevel="0" collapsed="false">
      <c r="A419" s="0" t="s">
        <v>428</v>
      </c>
      <c r="B419" s="1" t="n">
        <v>416</v>
      </c>
      <c r="C419" s="2" t="n">
        <v>29.86</v>
      </c>
      <c r="D419" s="2" t="n">
        <v>26.22</v>
      </c>
      <c r="E419" s="2" t="n">
        <v>992.7</v>
      </c>
      <c r="F419" s="2" t="n">
        <v>42.93</v>
      </c>
      <c r="G419" s="2" t="n">
        <f aca="false">D419-(C419-D419)/2.21</f>
        <v>24.5729411764706</v>
      </c>
      <c r="H419" s="2" t="n">
        <f aca="false">F419-(C419-F419)/0.86</f>
        <v>58.1276744186047</v>
      </c>
      <c r="I419" s="2" t="n">
        <f aca="false">H419/100*6.105*EXP(17.27*G419/(237.7+G419))</f>
        <v>17.8972111848735</v>
      </c>
      <c r="J419" s="2" t="n">
        <v>0.5</v>
      </c>
      <c r="K419" s="2" t="n">
        <f aca="false">G419+0.33*I419-0.7*J419-4</f>
        <v>26.1290208674788</v>
      </c>
    </row>
    <row r="420" customFormat="false" ht="12.8" hidden="false" customHeight="false" outlineLevel="0" collapsed="false">
      <c r="A420" s="0" t="s">
        <v>429</v>
      </c>
      <c r="B420" s="1" t="n">
        <v>417</v>
      </c>
      <c r="C420" s="2" t="n">
        <v>30.4</v>
      </c>
      <c r="D420" s="2" t="n">
        <v>26.26</v>
      </c>
      <c r="E420" s="2" t="n">
        <v>992.68</v>
      </c>
      <c r="F420" s="2" t="n">
        <v>40.9</v>
      </c>
      <c r="G420" s="2" t="n">
        <f aca="false">D420-(C420-D420)/2.21</f>
        <v>24.3866968325792</v>
      </c>
      <c r="H420" s="2" t="n">
        <f aca="false">F420-(C420-F420)/0.86</f>
        <v>53.1093023255814</v>
      </c>
      <c r="I420" s="2" t="n">
        <f aca="false">H420/100*6.105*EXP(17.27*G420/(237.7+G420))</f>
        <v>16.1712104566084</v>
      </c>
      <c r="J420" s="2" t="n">
        <v>0.5</v>
      </c>
      <c r="K420" s="2" t="n">
        <f aca="false">G420+0.33*I420-0.7*J420-4</f>
        <v>25.37319628326</v>
      </c>
    </row>
    <row r="421" customFormat="false" ht="12.8" hidden="false" customHeight="false" outlineLevel="0" collapsed="false">
      <c r="A421" s="0" t="s">
        <v>430</v>
      </c>
      <c r="B421" s="1" t="n">
        <v>418</v>
      </c>
      <c r="C421" s="2" t="n">
        <v>30.4</v>
      </c>
      <c r="D421" s="2" t="n">
        <v>26.27</v>
      </c>
      <c r="E421" s="2" t="n">
        <v>992.72</v>
      </c>
      <c r="F421" s="2" t="n">
        <v>41.81</v>
      </c>
      <c r="G421" s="2" t="n">
        <f aca="false">D421-(C421-D421)/2.21</f>
        <v>24.401221719457</v>
      </c>
      <c r="H421" s="2" t="n">
        <f aca="false">F421-(C421-F421)/0.86</f>
        <v>55.0774418604651</v>
      </c>
      <c r="I421" s="2" t="n">
        <f aca="false">H421/100*6.105*EXP(17.27*G421/(237.7+G421))</f>
        <v>16.785050864502</v>
      </c>
      <c r="J421" s="2" t="n">
        <v>0.5</v>
      </c>
      <c r="K421" s="2" t="n">
        <f aca="false">G421+0.33*I421-0.7*J421-4</f>
        <v>25.5902885047427</v>
      </c>
    </row>
    <row r="422" customFormat="false" ht="12.8" hidden="false" customHeight="false" outlineLevel="0" collapsed="false">
      <c r="A422" s="0" t="s">
        <v>431</v>
      </c>
      <c r="B422" s="1" t="n">
        <v>419</v>
      </c>
      <c r="C422" s="2" t="n">
        <v>30.4</v>
      </c>
      <c r="D422" s="2" t="n">
        <v>26.2</v>
      </c>
      <c r="E422" s="2" t="n">
        <v>992.7</v>
      </c>
      <c r="F422" s="2" t="n">
        <v>42.08</v>
      </c>
      <c r="G422" s="2" t="n">
        <f aca="false">D422-(C422-D422)/2.21</f>
        <v>24.2995475113122</v>
      </c>
      <c r="H422" s="2" t="n">
        <f aca="false">F422-(C422-F422)/0.86</f>
        <v>55.6613953488372</v>
      </c>
      <c r="I422" s="2" t="n">
        <f aca="false">H422/100*6.105*EXP(17.27*G422/(237.7+G422))</f>
        <v>16.8602238338649</v>
      </c>
      <c r="J422" s="2" t="n">
        <v>0.5</v>
      </c>
      <c r="K422" s="2" t="n">
        <f aca="false">G422+0.33*I422-0.7*J422-4</f>
        <v>25.5134213764876</v>
      </c>
    </row>
    <row r="423" customFormat="false" ht="12.8" hidden="false" customHeight="false" outlineLevel="0" collapsed="false">
      <c r="A423" s="0" t="s">
        <v>432</v>
      </c>
      <c r="B423" s="1" t="n">
        <v>420</v>
      </c>
      <c r="C423" s="2" t="n">
        <v>30.94</v>
      </c>
      <c r="D423" s="2" t="n">
        <v>26.27</v>
      </c>
      <c r="E423" s="2" t="n">
        <v>992.72</v>
      </c>
      <c r="F423" s="2" t="n">
        <v>42.45</v>
      </c>
      <c r="G423" s="2" t="n">
        <f aca="false">D423-(C423-D423)/2.21</f>
        <v>24.1568778280543</v>
      </c>
      <c r="H423" s="2" t="n">
        <f aca="false">F423-(C423-F423)/0.86</f>
        <v>55.8337209302326</v>
      </c>
      <c r="I423" s="2" t="n">
        <f aca="false">H423/100*6.105*EXP(17.27*G423/(237.7+G423))</f>
        <v>16.7686611114087</v>
      </c>
      <c r="J423" s="2" t="n">
        <v>0.5</v>
      </c>
      <c r="K423" s="2" t="n">
        <f aca="false">G423+0.33*I423-0.7*J423-4</f>
        <v>25.3405359948192</v>
      </c>
    </row>
    <row r="424" customFormat="false" ht="12.8" hidden="false" customHeight="false" outlineLevel="0" collapsed="false">
      <c r="A424" s="0" t="s">
        <v>433</v>
      </c>
      <c r="B424" s="1" t="n">
        <v>421</v>
      </c>
      <c r="C424" s="2" t="n">
        <v>30.4</v>
      </c>
      <c r="D424" s="2" t="n">
        <v>26.18</v>
      </c>
      <c r="E424" s="2" t="n">
        <v>992.69</v>
      </c>
      <c r="F424" s="2" t="n">
        <v>42.13</v>
      </c>
      <c r="G424" s="2" t="n">
        <f aca="false">D424-(C424-D424)/2.21</f>
        <v>24.2704977375566</v>
      </c>
      <c r="H424" s="2" t="n">
        <f aca="false">F424-(C424-F424)/0.86</f>
        <v>55.7695348837209</v>
      </c>
      <c r="I424" s="2" t="n">
        <f aca="false">H424/100*6.105*EXP(17.27*G424/(237.7+G424))</f>
        <v>16.8636548912692</v>
      </c>
      <c r="J424" s="2" t="n">
        <v>0.5</v>
      </c>
      <c r="K424" s="2" t="n">
        <f aca="false">G424+0.33*I424-0.7*J424-4</f>
        <v>25.4855038516754</v>
      </c>
    </row>
    <row r="425" customFormat="false" ht="12.8" hidden="false" customHeight="false" outlineLevel="0" collapsed="false">
      <c r="A425" s="0" t="s">
        <v>434</v>
      </c>
      <c r="B425" s="1" t="n">
        <v>422</v>
      </c>
      <c r="C425" s="2" t="n">
        <v>29.86</v>
      </c>
      <c r="D425" s="2" t="n">
        <v>26.36</v>
      </c>
      <c r="E425" s="2" t="n">
        <v>992.75</v>
      </c>
      <c r="F425" s="2" t="n">
        <v>42.24</v>
      </c>
      <c r="G425" s="2" t="n">
        <f aca="false">D425-(C425-D425)/2.21</f>
        <v>24.7762895927602</v>
      </c>
      <c r="H425" s="2" t="n">
        <f aca="false">F425-(C425-F425)/0.86</f>
        <v>56.6353488372093</v>
      </c>
      <c r="I425" s="2" t="n">
        <f aca="false">H425/100*6.105*EXP(17.27*G425/(237.7+G425))</f>
        <v>17.6504695732972</v>
      </c>
      <c r="J425" s="2" t="n">
        <v>0.5</v>
      </c>
      <c r="K425" s="2" t="n">
        <f aca="false">G425+0.33*I425-0.7*J425-4</f>
        <v>26.2509445519482</v>
      </c>
    </row>
    <row r="426" customFormat="false" ht="12.8" hidden="false" customHeight="false" outlineLevel="0" collapsed="false">
      <c r="A426" s="0" t="s">
        <v>435</v>
      </c>
      <c r="B426" s="1" t="n">
        <v>423</v>
      </c>
      <c r="C426" s="2" t="n">
        <v>30.94</v>
      </c>
      <c r="D426" s="2" t="n">
        <v>26.2</v>
      </c>
      <c r="E426" s="2" t="n">
        <v>992.73</v>
      </c>
      <c r="F426" s="2" t="n">
        <v>42.5</v>
      </c>
      <c r="G426" s="2" t="n">
        <f aca="false">D426-(C426-D426)/2.21</f>
        <v>24.0552036199095</v>
      </c>
      <c r="H426" s="2" t="n">
        <f aca="false">F426-(C426-F426)/0.86</f>
        <v>55.9418604651163</v>
      </c>
      <c r="I426" s="2" t="n">
        <f aca="false">H426/100*6.105*EXP(17.27*G426/(237.7+G426))</f>
        <v>16.6991412529526</v>
      </c>
      <c r="J426" s="2" t="n">
        <v>0.5</v>
      </c>
      <c r="K426" s="2" t="n">
        <f aca="false">G426+0.33*I426-0.7*J426-4</f>
        <v>25.2159202333838</v>
      </c>
    </row>
    <row r="427" customFormat="false" ht="12.8" hidden="false" customHeight="false" outlineLevel="0" collapsed="false">
      <c r="A427" s="0" t="s">
        <v>436</v>
      </c>
      <c r="B427" s="1" t="n">
        <v>424</v>
      </c>
      <c r="C427" s="2" t="n">
        <v>30.4</v>
      </c>
      <c r="D427" s="2" t="n">
        <v>26.29</v>
      </c>
      <c r="E427" s="2" t="n">
        <v>992.69</v>
      </c>
      <c r="F427" s="2" t="n">
        <v>42.22</v>
      </c>
      <c r="G427" s="2" t="n">
        <f aca="false">D427-(C427-D427)/2.21</f>
        <v>24.4302714932127</v>
      </c>
      <c r="H427" s="2" t="n">
        <f aca="false">F427-(C427-F427)/0.86</f>
        <v>55.9641860465116</v>
      </c>
      <c r="I427" s="2" t="n">
        <f aca="false">H427/100*6.105*EXP(17.27*G427/(237.7+G427))</f>
        <v>17.0849181853661</v>
      </c>
      <c r="J427" s="2" t="n">
        <v>0.5</v>
      </c>
      <c r="K427" s="2" t="n">
        <f aca="false">G427+0.33*I427-0.7*J427-4</f>
        <v>25.7182944943835</v>
      </c>
    </row>
    <row r="428" customFormat="false" ht="12.8" hidden="false" customHeight="false" outlineLevel="0" collapsed="false">
      <c r="A428" s="0" t="s">
        <v>437</v>
      </c>
      <c r="B428" s="1" t="n">
        <v>425</v>
      </c>
      <c r="C428" s="2" t="n">
        <v>30.4</v>
      </c>
      <c r="D428" s="2" t="n">
        <v>26.18</v>
      </c>
      <c r="E428" s="2" t="n">
        <v>992.73</v>
      </c>
      <c r="F428" s="2" t="n">
        <v>41.36</v>
      </c>
      <c r="G428" s="2" t="n">
        <f aca="false">D428-(C428-D428)/2.21</f>
        <v>24.2704977375566</v>
      </c>
      <c r="H428" s="2" t="n">
        <f aca="false">F428-(C428-F428)/0.86</f>
        <v>54.1041860465116</v>
      </c>
      <c r="I428" s="2" t="n">
        <f aca="false">H428/100*6.105*EXP(17.27*G428/(237.7+G428))</f>
        <v>16.360084830611</v>
      </c>
      <c r="J428" s="2" t="n">
        <v>0.5</v>
      </c>
      <c r="K428" s="2" t="n">
        <f aca="false">G428+0.33*I428-0.7*J428-4</f>
        <v>25.3193257316582</v>
      </c>
    </row>
    <row r="429" customFormat="false" ht="12.8" hidden="false" customHeight="false" outlineLevel="0" collapsed="false">
      <c r="A429" s="0" t="s">
        <v>438</v>
      </c>
      <c r="B429" s="1" t="n">
        <v>426</v>
      </c>
      <c r="C429" s="2" t="n">
        <v>29.86</v>
      </c>
      <c r="D429" s="2" t="n">
        <v>26.15</v>
      </c>
      <c r="E429" s="2" t="n">
        <v>992.69</v>
      </c>
      <c r="F429" s="2" t="n">
        <v>42</v>
      </c>
      <c r="G429" s="2" t="n">
        <f aca="false">D429-(C429-D429)/2.21</f>
        <v>24.4712669683258</v>
      </c>
      <c r="H429" s="2" t="n">
        <f aca="false">F429-(C429-F429)/0.86</f>
        <v>56.1162790697675</v>
      </c>
      <c r="I429" s="2" t="n">
        <f aca="false">H429/100*6.105*EXP(17.27*G429/(237.7+G429))</f>
        <v>17.1733524452662</v>
      </c>
      <c r="J429" s="2" t="n">
        <v>0.5</v>
      </c>
      <c r="K429" s="2" t="n">
        <f aca="false">G429+0.33*I429-0.7*J429-4</f>
        <v>25.7884732752636</v>
      </c>
    </row>
    <row r="430" customFormat="false" ht="12.8" hidden="false" customHeight="false" outlineLevel="0" collapsed="false">
      <c r="A430" s="0" t="s">
        <v>439</v>
      </c>
      <c r="B430" s="1" t="n">
        <v>427</v>
      </c>
      <c r="C430" s="2" t="n">
        <v>30.4</v>
      </c>
      <c r="D430" s="2" t="n">
        <v>26.15</v>
      </c>
      <c r="E430" s="2" t="n">
        <v>992.74</v>
      </c>
      <c r="F430" s="2" t="n">
        <v>42.04</v>
      </c>
      <c r="G430" s="2" t="n">
        <f aca="false">D430-(C430-D430)/2.21</f>
        <v>24.2269230769231</v>
      </c>
      <c r="H430" s="2" t="n">
        <f aca="false">F430-(C430-F430)/0.86</f>
        <v>55.5748837209302</v>
      </c>
      <c r="I430" s="2" t="n">
        <f aca="false">H430/100*6.105*EXP(17.27*G430/(237.7+G430))</f>
        <v>16.7610448200917</v>
      </c>
      <c r="J430" s="2" t="n">
        <v>0.5</v>
      </c>
      <c r="K430" s="2" t="n">
        <f aca="false">G430+0.33*I430-0.7*J430-4</f>
        <v>25.4080678675533</v>
      </c>
    </row>
    <row r="431" customFormat="false" ht="12.8" hidden="false" customHeight="false" outlineLevel="0" collapsed="false">
      <c r="A431" s="0" t="s">
        <v>440</v>
      </c>
      <c r="B431" s="1" t="n">
        <v>428</v>
      </c>
      <c r="C431" s="2" t="n">
        <v>30.4</v>
      </c>
      <c r="D431" s="2" t="n">
        <v>26.27</v>
      </c>
      <c r="E431" s="2" t="n">
        <v>992.74</v>
      </c>
      <c r="F431" s="2" t="n">
        <v>41.61</v>
      </c>
      <c r="G431" s="2" t="n">
        <f aca="false">D431-(C431-D431)/2.21</f>
        <v>24.401221719457</v>
      </c>
      <c r="H431" s="2" t="n">
        <f aca="false">F431-(C431-F431)/0.86</f>
        <v>54.6448837209302</v>
      </c>
      <c r="I431" s="2" t="n">
        <f aca="false">H431/100*6.105*EXP(17.27*G431/(237.7+G431))</f>
        <v>16.6532271971585</v>
      </c>
      <c r="J431" s="2" t="n">
        <v>0.5</v>
      </c>
      <c r="K431" s="2" t="n">
        <f aca="false">G431+0.33*I431-0.7*J431-4</f>
        <v>25.5467866945193</v>
      </c>
    </row>
    <row r="432" customFormat="false" ht="12.8" hidden="false" customHeight="false" outlineLevel="0" collapsed="false">
      <c r="A432" s="0" t="s">
        <v>441</v>
      </c>
      <c r="B432" s="1" t="n">
        <v>429</v>
      </c>
      <c r="C432" s="2" t="n">
        <v>30.4</v>
      </c>
      <c r="D432" s="2" t="n">
        <v>26.22</v>
      </c>
      <c r="E432" s="2" t="n">
        <v>992.66</v>
      </c>
      <c r="F432" s="2" t="n">
        <v>41.73</v>
      </c>
      <c r="G432" s="2" t="n">
        <f aca="false">D432-(C432-D432)/2.21</f>
        <v>24.3285972850679</v>
      </c>
      <c r="H432" s="2" t="n">
        <f aca="false">F432-(C432-F432)/0.86</f>
        <v>54.9044186046512</v>
      </c>
      <c r="I432" s="2" t="n">
        <f aca="false">H432/100*6.105*EXP(17.27*G432/(237.7+G432))</f>
        <v>16.6598443564417</v>
      </c>
      <c r="J432" s="2" t="n">
        <v>0.5</v>
      </c>
      <c r="K432" s="2" t="n">
        <f aca="false">G432+0.33*I432-0.7*J432-4</f>
        <v>25.4763459226936</v>
      </c>
    </row>
    <row r="433" customFormat="false" ht="12.8" hidden="false" customHeight="false" outlineLevel="0" collapsed="false">
      <c r="A433" s="0" t="s">
        <v>442</v>
      </c>
      <c r="B433" s="1" t="n">
        <v>430</v>
      </c>
      <c r="C433" s="2" t="n">
        <v>30.4</v>
      </c>
      <c r="D433" s="2" t="n">
        <v>26.36</v>
      </c>
      <c r="E433" s="2" t="n">
        <v>992.66</v>
      </c>
      <c r="F433" s="2" t="n">
        <v>42.2</v>
      </c>
      <c r="G433" s="2" t="n">
        <f aca="false">D433-(C433-D433)/2.21</f>
        <v>24.5319457013575</v>
      </c>
      <c r="H433" s="2" t="n">
        <f aca="false">F433-(C433-F433)/0.86</f>
        <v>55.9209302325582</v>
      </c>
      <c r="I433" s="2" t="n">
        <f aca="false">H433/100*6.105*EXP(17.27*G433/(237.7+G433))</f>
        <v>17.1756871738054</v>
      </c>
      <c r="J433" s="2" t="n">
        <v>0.5</v>
      </c>
      <c r="K433" s="2" t="n">
        <f aca="false">G433+0.33*I433-0.7*J433-4</f>
        <v>25.8499224687132</v>
      </c>
    </row>
    <row r="434" customFormat="false" ht="12.8" hidden="false" customHeight="false" outlineLevel="0" collapsed="false">
      <c r="A434" s="0" t="s">
        <v>443</v>
      </c>
      <c r="B434" s="1" t="n">
        <v>431</v>
      </c>
      <c r="C434" s="2" t="n">
        <v>30.4</v>
      </c>
      <c r="D434" s="2" t="n">
        <v>26.22</v>
      </c>
      <c r="E434" s="2" t="n">
        <v>992.66</v>
      </c>
      <c r="F434" s="2" t="n">
        <v>42.18</v>
      </c>
      <c r="G434" s="2" t="n">
        <f aca="false">D434-(C434-D434)/2.21</f>
        <v>24.3285972850679</v>
      </c>
      <c r="H434" s="2" t="n">
        <f aca="false">F434-(C434-F434)/0.86</f>
        <v>55.8776744186047</v>
      </c>
      <c r="I434" s="2" t="n">
        <f aca="false">H434/100*6.105*EXP(17.27*G434/(237.7+G434))</f>
        <v>16.9551628534141</v>
      </c>
      <c r="J434" s="2" t="n">
        <v>0.5</v>
      </c>
      <c r="K434" s="2" t="n">
        <f aca="false">G434+0.33*I434-0.7*J434-4</f>
        <v>25.5738010266945</v>
      </c>
    </row>
    <row r="435" customFormat="false" ht="12.8" hidden="false" customHeight="false" outlineLevel="0" collapsed="false">
      <c r="A435" s="0" t="s">
        <v>444</v>
      </c>
      <c r="B435" s="1" t="n">
        <v>432</v>
      </c>
      <c r="C435" s="2" t="n">
        <v>30.4</v>
      </c>
      <c r="D435" s="2" t="n">
        <v>26.29</v>
      </c>
      <c r="E435" s="2" t="n">
        <v>992.75</v>
      </c>
      <c r="F435" s="2" t="n">
        <v>42.21</v>
      </c>
      <c r="G435" s="2" t="n">
        <f aca="false">D435-(C435-D435)/2.21</f>
        <v>24.4302714932127</v>
      </c>
      <c r="H435" s="2" t="n">
        <f aca="false">F435-(C435-F435)/0.86</f>
        <v>55.9425581395349</v>
      </c>
      <c r="I435" s="2" t="n">
        <f aca="false">H435/100*6.105*EXP(17.27*G435/(237.7+G435))</f>
        <v>17.0783155516583</v>
      </c>
      <c r="J435" s="2" t="n">
        <v>0.5</v>
      </c>
      <c r="K435" s="2" t="n">
        <f aca="false">G435+0.33*I435-0.7*J435-4</f>
        <v>25.7161156252599</v>
      </c>
    </row>
    <row r="436" customFormat="false" ht="12.8" hidden="false" customHeight="false" outlineLevel="0" collapsed="false">
      <c r="A436" s="0" t="s">
        <v>445</v>
      </c>
      <c r="B436" s="1" t="n">
        <v>433</v>
      </c>
      <c r="C436" s="2" t="n">
        <v>29.86</v>
      </c>
      <c r="D436" s="2" t="n">
        <v>26.24</v>
      </c>
      <c r="E436" s="2" t="n">
        <v>992.68</v>
      </c>
      <c r="F436" s="2" t="n">
        <v>42.12</v>
      </c>
      <c r="G436" s="2" t="n">
        <f aca="false">D436-(C436-D436)/2.21</f>
        <v>24.6019909502262</v>
      </c>
      <c r="H436" s="2" t="n">
        <f aca="false">F436-(C436-F436)/0.86</f>
        <v>56.3758139534884</v>
      </c>
      <c r="I436" s="2" t="n">
        <f aca="false">H436/100*6.105*EXP(17.27*G436/(237.7+G436))</f>
        <v>17.38793724616</v>
      </c>
      <c r="J436" s="2" t="n">
        <v>0.5</v>
      </c>
      <c r="K436" s="2" t="n">
        <f aca="false">G436+0.33*I436-0.7*J436-4</f>
        <v>25.990010241459</v>
      </c>
    </row>
    <row r="437" customFormat="false" ht="12.8" hidden="false" customHeight="false" outlineLevel="0" collapsed="false">
      <c r="A437" s="0" t="s">
        <v>446</v>
      </c>
      <c r="B437" s="1" t="n">
        <v>434</v>
      </c>
      <c r="C437" s="2" t="n">
        <v>29.86</v>
      </c>
      <c r="D437" s="2" t="n">
        <v>26.17</v>
      </c>
      <c r="E437" s="2" t="n">
        <v>992.71</v>
      </c>
      <c r="F437" s="2" t="n">
        <v>42.07</v>
      </c>
      <c r="G437" s="2" t="n">
        <f aca="false">D437-(C437-D437)/2.21</f>
        <v>24.5003167420815</v>
      </c>
      <c r="H437" s="2" t="n">
        <f aca="false">F437-(C437-F437)/0.86</f>
        <v>56.2676744186047</v>
      </c>
      <c r="I437" s="2" t="n">
        <f aca="false">H437/100*6.105*EXP(17.27*G437/(237.7+G437))</f>
        <v>17.2495825974823</v>
      </c>
      <c r="J437" s="2" t="n">
        <v>0.5</v>
      </c>
      <c r="K437" s="2" t="n">
        <f aca="false">G437+0.33*I437-0.7*J437-4</f>
        <v>25.8426789992506</v>
      </c>
    </row>
    <row r="438" customFormat="false" ht="12.8" hidden="false" customHeight="false" outlineLevel="0" collapsed="false">
      <c r="A438" s="0" t="s">
        <v>447</v>
      </c>
      <c r="B438" s="1" t="n">
        <v>435</v>
      </c>
      <c r="C438" s="2" t="n">
        <v>30.4</v>
      </c>
      <c r="D438" s="2" t="n">
        <v>26.18</v>
      </c>
      <c r="E438" s="2" t="n">
        <v>992.68</v>
      </c>
      <c r="F438" s="2" t="n">
        <v>41.72</v>
      </c>
      <c r="G438" s="2" t="n">
        <f aca="false">D438-(C438-D438)/2.21</f>
        <v>24.2704977375566</v>
      </c>
      <c r="H438" s="2" t="n">
        <f aca="false">F438-(C438-F438)/0.86</f>
        <v>54.8827906976744</v>
      </c>
      <c r="I438" s="2" t="n">
        <f aca="false">H438/100*6.105*EXP(17.27*G438/(237.7+G438))</f>
        <v>16.595520183646</v>
      </c>
      <c r="J438" s="2" t="n">
        <v>0.5</v>
      </c>
      <c r="K438" s="2" t="n">
        <f aca="false">G438+0.33*I438-0.7*J438-4</f>
        <v>25.3970193981597</v>
      </c>
    </row>
    <row r="439" customFormat="false" ht="12.8" hidden="false" customHeight="false" outlineLevel="0" collapsed="false">
      <c r="A439" s="0" t="s">
        <v>448</v>
      </c>
      <c r="B439" s="1" t="n">
        <v>436</v>
      </c>
      <c r="C439" s="2" t="n">
        <v>30.94</v>
      </c>
      <c r="D439" s="2" t="n">
        <v>26.29</v>
      </c>
      <c r="E439" s="2" t="n">
        <v>992.67</v>
      </c>
      <c r="F439" s="2" t="n">
        <v>41.97</v>
      </c>
      <c r="G439" s="2" t="n">
        <f aca="false">D439-(C439-D439)/2.21</f>
        <v>24.18592760181</v>
      </c>
      <c r="H439" s="2" t="n">
        <f aca="false">F439-(C439-F439)/0.86</f>
        <v>54.7955813953488</v>
      </c>
      <c r="I439" s="2" t="n">
        <f aca="false">H439/100*6.105*EXP(17.27*G439/(237.7+G439))</f>
        <v>16.4855170858367</v>
      </c>
      <c r="J439" s="2" t="n">
        <v>0.5</v>
      </c>
      <c r="K439" s="2" t="n">
        <f aca="false">G439+0.33*I439-0.7*J439-4</f>
        <v>25.2761482401361</v>
      </c>
    </row>
    <row r="440" customFormat="false" ht="12.8" hidden="false" customHeight="false" outlineLevel="0" collapsed="false">
      <c r="A440" s="0" t="s">
        <v>449</v>
      </c>
      <c r="B440" s="1" t="n">
        <v>437</v>
      </c>
      <c r="C440" s="2" t="n">
        <v>30.4</v>
      </c>
      <c r="D440" s="2" t="n">
        <v>26.31</v>
      </c>
      <c r="E440" s="2" t="n">
        <v>992.7</v>
      </c>
      <c r="F440" s="2" t="n">
        <v>41.38</v>
      </c>
      <c r="G440" s="2" t="n">
        <f aca="false">D440-(C440-D440)/2.21</f>
        <v>24.4593212669683</v>
      </c>
      <c r="H440" s="2" t="n">
        <f aca="false">F440-(C440-F440)/0.86</f>
        <v>54.1474418604651</v>
      </c>
      <c r="I440" s="2" t="n">
        <f aca="false">H440/100*6.105*EXP(17.27*G440/(237.7+G440))</f>
        <v>16.5590073592637</v>
      </c>
      <c r="J440" s="2" t="n">
        <v>0.5</v>
      </c>
      <c r="K440" s="2" t="n">
        <f aca="false">G440+0.33*I440-0.7*J440-4</f>
        <v>25.5737936955253</v>
      </c>
    </row>
    <row r="441" customFormat="false" ht="12.8" hidden="false" customHeight="false" outlineLevel="0" collapsed="false">
      <c r="A441" s="0" t="s">
        <v>450</v>
      </c>
      <c r="B441" s="1" t="n">
        <v>438</v>
      </c>
      <c r="C441" s="2" t="n">
        <v>30.4</v>
      </c>
      <c r="D441" s="2" t="n">
        <v>26.35</v>
      </c>
      <c r="E441" s="2" t="n">
        <v>992.69</v>
      </c>
      <c r="F441" s="2" t="n">
        <v>41.62</v>
      </c>
      <c r="G441" s="2" t="n">
        <f aca="false">D441-(C441-D441)/2.21</f>
        <v>24.5174208144796</v>
      </c>
      <c r="H441" s="2" t="n">
        <f aca="false">F441-(C441-F441)/0.86</f>
        <v>54.666511627907</v>
      </c>
      <c r="I441" s="2" t="n">
        <f aca="false">H441/100*6.105*EXP(17.27*G441/(237.7+G441))</f>
        <v>16.7758488189356</v>
      </c>
      <c r="J441" s="2" t="n">
        <v>0.5</v>
      </c>
      <c r="K441" s="2" t="n">
        <f aca="false">G441+0.33*I441-0.7*J441-4</f>
        <v>25.7034509247284</v>
      </c>
    </row>
    <row r="442" customFormat="false" ht="12.8" hidden="false" customHeight="false" outlineLevel="0" collapsed="false">
      <c r="A442" s="0" t="s">
        <v>451</v>
      </c>
      <c r="B442" s="1" t="n">
        <v>439</v>
      </c>
      <c r="C442" s="2" t="n">
        <v>30.4</v>
      </c>
      <c r="D442" s="2" t="n">
        <v>26.36</v>
      </c>
      <c r="E442" s="2" t="n">
        <v>992.68</v>
      </c>
      <c r="F442" s="2" t="n">
        <v>42.79</v>
      </c>
      <c r="G442" s="2" t="n">
        <f aca="false">D442-(C442-D442)/2.21</f>
        <v>24.5319457013575</v>
      </c>
      <c r="H442" s="2" t="n">
        <f aca="false">F442-(C442-F442)/0.86</f>
        <v>57.196976744186</v>
      </c>
      <c r="I442" s="2" t="n">
        <f aca="false">H442/100*6.105*EXP(17.27*G442/(237.7+G442))</f>
        <v>17.5676151265737</v>
      </c>
      <c r="J442" s="2" t="n">
        <v>0.5</v>
      </c>
      <c r="K442" s="2" t="n">
        <f aca="false">G442+0.33*I442-0.7*J442-4</f>
        <v>25.9792586931268</v>
      </c>
    </row>
    <row r="443" customFormat="false" ht="12.8" hidden="false" customHeight="false" outlineLevel="0" collapsed="false">
      <c r="A443" s="0" t="s">
        <v>452</v>
      </c>
      <c r="B443" s="1" t="n">
        <v>440</v>
      </c>
      <c r="C443" s="2" t="n">
        <v>30.4</v>
      </c>
      <c r="D443" s="2" t="n">
        <v>26.31</v>
      </c>
      <c r="E443" s="2" t="n">
        <v>992.7</v>
      </c>
      <c r="F443" s="2" t="n">
        <v>41.98</v>
      </c>
      <c r="G443" s="2" t="n">
        <f aca="false">D443-(C443-D443)/2.21</f>
        <v>24.4593212669683</v>
      </c>
      <c r="H443" s="2" t="n">
        <f aca="false">F443-(C443-F443)/0.86</f>
        <v>55.4451162790698</v>
      </c>
      <c r="I443" s="2" t="n">
        <f aca="false">H443/100*6.105*EXP(17.27*G443/(237.7+G443))</f>
        <v>16.9558534430173</v>
      </c>
      <c r="J443" s="2" t="n">
        <v>0.5</v>
      </c>
      <c r="K443" s="2" t="n">
        <f aca="false">G443+0.33*I443-0.7*J443-4</f>
        <v>25.704752903164</v>
      </c>
    </row>
    <row r="444" customFormat="false" ht="12.8" hidden="false" customHeight="false" outlineLevel="0" collapsed="false">
      <c r="A444" s="0" t="s">
        <v>453</v>
      </c>
      <c r="B444" s="1" t="n">
        <v>441</v>
      </c>
      <c r="C444" s="2" t="n">
        <v>30.4</v>
      </c>
      <c r="D444" s="2" t="n">
        <v>26.36</v>
      </c>
      <c r="E444" s="2" t="n">
        <v>992.69</v>
      </c>
      <c r="F444" s="2" t="n">
        <v>42.12</v>
      </c>
      <c r="G444" s="2" t="n">
        <f aca="false">D444-(C444-D444)/2.21</f>
        <v>24.5319457013575</v>
      </c>
      <c r="H444" s="2" t="n">
        <f aca="false">F444-(C444-F444)/0.86</f>
        <v>55.7479069767442</v>
      </c>
      <c r="I444" s="2" t="n">
        <f aca="false">H444/100*6.105*EXP(17.27*G444/(237.7+G444))</f>
        <v>17.1225444005487</v>
      </c>
      <c r="J444" s="2" t="n">
        <v>0.5</v>
      </c>
      <c r="K444" s="2" t="n">
        <f aca="false">G444+0.33*I444-0.7*J444-4</f>
        <v>25.8323853535385</v>
      </c>
    </row>
    <row r="445" customFormat="false" ht="12.8" hidden="false" customHeight="false" outlineLevel="0" collapsed="false">
      <c r="A445" s="0" t="s">
        <v>454</v>
      </c>
      <c r="B445" s="1" t="n">
        <v>442</v>
      </c>
      <c r="C445" s="2" t="n">
        <v>30.4</v>
      </c>
      <c r="D445" s="2" t="n">
        <v>26.2</v>
      </c>
      <c r="E445" s="2" t="n">
        <v>992.69</v>
      </c>
      <c r="F445" s="2" t="n">
        <v>41.97</v>
      </c>
      <c r="G445" s="2" t="n">
        <f aca="false">D445-(C445-D445)/2.21</f>
        <v>24.2995475113122</v>
      </c>
      <c r="H445" s="2" t="n">
        <f aca="false">F445-(C445-F445)/0.86</f>
        <v>55.423488372093</v>
      </c>
      <c r="I445" s="2" t="n">
        <f aca="false">H445/100*6.105*EXP(17.27*G445/(237.7+G445))</f>
        <v>16.7881601557194</v>
      </c>
      <c r="J445" s="2" t="n">
        <v>0.5</v>
      </c>
      <c r="K445" s="2" t="n">
        <f aca="false">G445+0.33*I445-0.7*J445-4</f>
        <v>25.4896403626996</v>
      </c>
    </row>
    <row r="446" customFormat="false" ht="12.8" hidden="false" customHeight="false" outlineLevel="0" collapsed="false">
      <c r="A446" s="0" t="s">
        <v>455</v>
      </c>
      <c r="B446" s="1" t="n">
        <v>443</v>
      </c>
      <c r="C446" s="2" t="n">
        <v>29.86</v>
      </c>
      <c r="D446" s="2" t="n">
        <v>26.26</v>
      </c>
      <c r="E446" s="2" t="n">
        <v>992.69</v>
      </c>
      <c r="F446" s="2" t="n">
        <v>42.07</v>
      </c>
      <c r="G446" s="2" t="n">
        <f aca="false">D446-(C446-D446)/2.21</f>
        <v>24.6310407239819</v>
      </c>
      <c r="H446" s="2" t="n">
        <f aca="false">F446-(C446-F446)/0.86</f>
        <v>56.2676744186047</v>
      </c>
      <c r="I446" s="2" t="n">
        <f aca="false">H446/100*6.105*EXP(17.27*G446/(237.7+G446))</f>
        <v>17.3846864462088</v>
      </c>
      <c r="J446" s="2" t="n">
        <v>0.5</v>
      </c>
      <c r="K446" s="2" t="n">
        <f aca="false">G446+0.33*I446-0.7*J446-4</f>
        <v>26.0179872512308</v>
      </c>
    </row>
    <row r="447" customFormat="false" ht="12.8" hidden="false" customHeight="false" outlineLevel="0" collapsed="false">
      <c r="A447" s="0" t="s">
        <v>456</v>
      </c>
      <c r="B447" s="1" t="n">
        <v>444</v>
      </c>
      <c r="C447" s="2" t="n">
        <v>30.4</v>
      </c>
      <c r="D447" s="2" t="n">
        <v>26.2</v>
      </c>
      <c r="E447" s="2" t="n">
        <v>992.69</v>
      </c>
      <c r="F447" s="2" t="n">
        <v>42.2</v>
      </c>
      <c r="G447" s="2" t="n">
        <f aca="false">D447-(C447-D447)/2.21</f>
        <v>24.2995475113122</v>
      </c>
      <c r="H447" s="2" t="n">
        <f aca="false">F447-(C447-F447)/0.86</f>
        <v>55.9209302325582</v>
      </c>
      <c r="I447" s="2" t="n">
        <f aca="false">H447/100*6.105*EXP(17.27*G447/(237.7+G447))</f>
        <v>16.9388387554781</v>
      </c>
      <c r="J447" s="2" t="n">
        <v>0.5</v>
      </c>
      <c r="K447" s="2" t="n">
        <f aca="false">G447+0.33*I447-0.7*J447-4</f>
        <v>25.53936430062</v>
      </c>
    </row>
    <row r="448" customFormat="false" ht="12.8" hidden="false" customHeight="false" outlineLevel="0" collapsed="false">
      <c r="A448" s="0" t="s">
        <v>457</v>
      </c>
      <c r="B448" s="1" t="n">
        <v>445</v>
      </c>
      <c r="C448" s="2" t="n">
        <v>30.4</v>
      </c>
      <c r="D448" s="2" t="n">
        <v>26.31</v>
      </c>
      <c r="E448" s="2" t="n">
        <v>992.7</v>
      </c>
      <c r="F448" s="2" t="n">
        <v>42.01</v>
      </c>
      <c r="G448" s="2" t="n">
        <f aca="false">D448-(C448-D448)/2.21</f>
        <v>24.4593212669683</v>
      </c>
      <c r="H448" s="2" t="n">
        <f aca="false">F448-(C448-F448)/0.86</f>
        <v>55.51</v>
      </c>
      <c r="I448" s="2" t="n">
        <f aca="false">H448/100*6.105*EXP(17.27*G448/(237.7+G448))</f>
        <v>16.975695747205</v>
      </c>
      <c r="J448" s="2" t="n">
        <v>0.5</v>
      </c>
      <c r="K448" s="2" t="n">
        <f aca="false">G448+0.33*I448-0.7*J448-4</f>
        <v>25.711300863546</v>
      </c>
    </row>
    <row r="449" customFormat="false" ht="12.8" hidden="false" customHeight="false" outlineLevel="0" collapsed="false">
      <c r="A449" s="0" t="s">
        <v>458</v>
      </c>
      <c r="B449" s="1" t="n">
        <v>446</v>
      </c>
      <c r="C449" s="2" t="n">
        <v>30.4</v>
      </c>
      <c r="D449" s="2" t="n">
        <v>26.26</v>
      </c>
      <c r="E449" s="2" t="n">
        <v>992.69</v>
      </c>
      <c r="F449" s="2" t="n">
        <v>41.94</v>
      </c>
      <c r="G449" s="2" t="n">
        <f aca="false">D449-(C449-D449)/2.21</f>
        <v>24.3866968325792</v>
      </c>
      <c r="H449" s="2" t="n">
        <f aca="false">F449-(C449-F449)/0.86</f>
        <v>55.3586046511628</v>
      </c>
      <c r="I449" s="2" t="n">
        <f aca="false">H449/100*6.105*EXP(17.27*G449/(237.7+G449))</f>
        <v>16.8560987849191</v>
      </c>
      <c r="J449" s="2" t="n">
        <v>0.5</v>
      </c>
      <c r="K449" s="2" t="n">
        <f aca="false">G449+0.33*I449-0.7*J449-4</f>
        <v>25.5992094316025</v>
      </c>
    </row>
    <row r="450" customFormat="false" ht="12.8" hidden="false" customHeight="false" outlineLevel="0" collapsed="false">
      <c r="A450" s="0" t="s">
        <v>459</v>
      </c>
      <c r="B450" s="1" t="n">
        <v>447</v>
      </c>
      <c r="C450" s="2" t="n">
        <v>29.86</v>
      </c>
      <c r="D450" s="2" t="n">
        <v>26.26</v>
      </c>
      <c r="E450" s="2" t="n">
        <v>992.75</v>
      </c>
      <c r="F450" s="2" t="n">
        <v>41.85</v>
      </c>
      <c r="G450" s="2" t="n">
        <f aca="false">D450-(C450-D450)/2.21</f>
        <v>24.6310407239819</v>
      </c>
      <c r="H450" s="2" t="n">
        <f aca="false">F450-(C450-F450)/0.86</f>
        <v>55.7918604651163</v>
      </c>
      <c r="I450" s="2" t="n">
        <f aca="false">H450/100*6.105*EXP(17.27*G450/(237.7+G450))</f>
        <v>17.2376770580726</v>
      </c>
      <c r="J450" s="2" t="n">
        <v>0.5</v>
      </c>
      <c r="K450" s="2" t="n">
        <f aca="false">G450+0.33*I450-0.7*J450-4</f>
        <v>25.9694741531459</v>
      </c>
    </row>
    <row r="451" customFormat="false" ht="12.8" hidden="false" customHeight="false" outlineLevel="0" collapsed="false">
      <c r="A451" s="0" t="s">
        <v>460</v>
      </c>
      <c r="B451" s="1" t="n">
        <v>448</v>
      </c>
      <c r="C451" s="2" t="n">
        <v>30.4</v>
      </c>
      <c r="D451" s="2" t="n">
        <v>26.24</v>
      </c>
      <c r="E451" s="2" t="n">
        <v>992.68</v>
      </c>
      <c r="F451" s="2" t="n">
        <v>41.98</v>
      </c>
      <c r="G451" s="2" t="n">
        <f aca="false">D451-(C451-D451)/2.21</f>
        <v>24.3576470588235</v>
      </c>
      <c r="H451" s="2" t="n">
        <f aca="false">F451-(C451-F451)/0.86</f>
        <v>55.4451162790698</v>
      </c>
      <c r="I451" s="2" t="n">
        <f aca="false">H451/100*6.105*EXP(17.27*G451/(237.7+G451))</f>
        <v>16.8531532507393</v>
      </c>
      <c r="J451" s="2" t="n">
        <v>0.5</v>
      </c>
      <c r="K451" s="2" t="n">
        <f aca="false">G451+0.33*I451-0.7*J451-4</f>
        <v>25.5691876315675</v>
      </c>
    </row>
    <row r="452" customFormat="false" ht="12.8" hidden="false" customHeight="false" outlineLevel="0" collapsed="false">
      <c r="A452" s="0" t="s">
        <v>461</v>
      </c>
      <c r="B452" s="1" t="n">
        <v>449</v>
      </c>
      <c r="C452" s="2" t="n">
        <v>30.4</v>
      </c>
      <c r="D452" s="2" t="n">
        <v>26.22</v>
      </c>
      <c r="E452" s="2" t="n">
        <v>992.7</v>
      </c>
      <c r="F452" s="2" t="n">
        <v>41.92</v>
      </c>
      <c r="G452" s="2" t="n">
        <f aca="false">D452-(C452-D452)/2.21</f>
        <v>24.3285972850679</v>
      </c>
      <c r="H452" s="2" t="n">
        <f aca="false">F452-(C452-F452)/0.86</f>
        <v>55.3153488372093</v>
      </c>
      <c r="I452" s="2" t="n">
        <f aca="false">H452/100*6.105*EXP(17.27*G452/(237.7+G452))</f>
        <v>16.7845343884967</v>
      </c>
      <c r="J452" s="2" t="n">
        <v>0.5</v>
      </c>
      <c r="K452" s="2" t="n">
        <f aca="false">G452+0.33*I452-0.7*J452-4</f>
        <v>25.5174936332718</v>
      </c>
    </row>
    <row r="453" customFormat="false" ht="12.8" hidden="false" customHeight="false" outlineLevel="0" collapsed="false">
      <c r="A453" s="0" t="s">
        <v>462</v>
      </c>
      <c r="B453" s="1" t="n">
        <v>450</v>
      </c>
      <c r="C453" s="2" t="n">
        <v>30.4</v>
      </c>
      <c r="D453" s="2" t="n">
        <v>26.27</v>
      </c>
      <c r="E453" s="2" t="n">
        <v>992.73</v>
      </c>
      <c r="F453" s="2" t="n">
        <v>41.84</v>
      </c>
      <c r="G453" s="2" t="n">
        <f aca="false">D453-(C453-D453)/2.21</f>
        <v>24.401221719457</v>
      </c>
      <c r="H453" s="2" t="n">
        <f aca="false">F453-(C453-F453)/0.86</f>
        <v>55.1423255813954</v>
      </c>
      <c r="I453" s="2" t="n">
        <f aca="false">H453/100*6.105*EXP(17.27*G453/(237.7+G453))</f>
        <v>16.8048244146036</v>
      </c>
      <c r="J453" s="2" t="n">
        <v>0.5</v>
      </c>
      <c r="K453" s="2" t="n">
        <f aca="false">G453+0.33*I453-0.7*J453-4</f>
        <v>25.5968137762762</v>
      </c>
    </row>
    <row r="454" customFormat="false" ht="12.8" hidden="false" customHeight="false" outlineLevel="0" collapsed="false">
      <c r="A454" s="0" t="s">
        <v>463</v>
      </c>
      <c r="B454" s="1" t="n">
        <v>451</v>
      </c>
      <c r="C454" s="2" t="n">
        <v>30.4</v>
      </c>
      <c r="D454" s="2" t="n">
        <v>26.27</v>
      </c>
      <c r="E454" s="2" t="n">
        <v>992.68</v>
      </c>
      <c r="F454" s="2" t="n">
        <v>42.19</v>
      </c>
      <c r="G454" s="2" t="n">
        <f aca="false">D454-(C454-D454)/2.21</f>
        <v>24.401221719457</v>
      </c>
      <c r="H454" s="2" t="n">
        <f aca="false">F454-(C454-F454)/0.86</f>
        <v>55.8993023255814</v>
      </c>
      <c r="I454" s="2" t="n">
        <f aca="false">H454/100*6.105*EXP(17.27*G454/(237.7+G454))</f>
        <v>17.0355158324548</v>
      </c>
      <c r="J454" s="2" t="n">
        <v>0.5</v>
      </c>
      <c r="K454" s="2" t="n">
        <f aca="false">G454+0.33*I454-0.7*J454-4</f>
        <v>25.6729419441671</v>
      </c>
    </row>
    <row r="455" customFormat="false" ht="12.8" hidden="false" customHeight="false" outlineLevel="0" collapsed="false">
      <c r="A455" s="0" t="s">
        <v>464</v>
      </c>
      <c r="B455" s="1" t="n">
        <v>452</v>
      </c>
      <c r="C455" s="2" t="n">
        <v>30.4</v>
      </c>
      <c r="D455" s="2" t="n">
        <v>26.26</v>
      </c>
      <c r="E455" s="2" t="n">
        <v>992.7</v>
      </c>
      <c r="F455" s="2" t="n">
        <v>41.68</v>
      </c>
      <c r="G455" s="2" t="n">
        <f aca="false">D455-(C455-D455)/2.21</f>
        <v>24.3866968325792</v>
      </c>
      <c r="H455" s="2" t="n">
        <f aca="false">F455-(C455-F455)/0.86</f>
        <v>54.7962790697674</v>
      </c>
      <c r="I455" s="2" t="n">
        <f aca="false">H455/100*6.105*EXP(17.27*G455/(237.7+G455))</f>
        <v>16.6848767028415</v>
      </c>
      <c r="J455" s="2" t="n">
        <v>0.5</v>
      </c>
      <c r="K455" s="2" t="n">
        <f aca="false">G455+0.33*I455-0.7*J455-4</f>
        <v>25.5427061445169</v>
      </c>
    </row>
    <row r="456" customFormat="false" ht="12.8" hidden="false" customHeight="false" outlineLevel="0" collapsed="false">
      <c r="A456" s="0" t="s">
        <v>465</v>
      </c>
      <c r="B456" s="1" t="n">
        <v>453</v>
      </c>
      <c r="C456" s="2" t="n">
        <v>30.4</v>
      </c>
      <c r="D456" s="2" t="n">
        <v>26.18</v>
      </c>
      <c r="E456" s="2" t="n">
        <v>992.72</v>
      </c>
      <c r="F456" s="2" t="n">
        <v>41.68</v>
      </c>
      <c r="G456" s="2" t="n">
        <f aca="false">D456-(C456-D456)/2.21</f>
        <v>24.2704977375566</v>
      </c>
      <c r="H456" s="2" t="n">
        <f aca="false">F456-(C456-F456)/0.86</f>
        <v>54.7962790697674</v>
      </c>
      <c r="I456" s="2" t="n">
        <f aca="false">H456/100*6.105*EXP(17.27*G456/(237.7+G456))</f>
        <v>16.5693606999754</v>
      </c>
      <c r="J456" s="2" t="n">
        <v>0.5</v>
      </c>
      <c r="K456" s="2" t="n">
        <f aca="false">G456+0.33*I456-0.7*J456-4</f>
        <v>25.3883867685485</v>
      </c>
    </row>
    <row r="457" customFormat="false" ht="12.8" hidden="false" customHeight="false" outlineLevel="0" collapsed="false">
      <c r="A457" s="0" t="s">
        <v>466</v>
      </c>
      <c r="B457" s="1" t="n">
        <v>454</v>
      </c>
      <c r="C457" s="2" t="n">
        <v>30.94</v>
      </c>
      <c r="D457" s="2" t="n">
        <v>26.33</v>
      </c>
      <c r="E457" s="2" t="n">
        <v>992.7</v>
      </c>
      <c r="F457" s="2" t="n">
        <v>42.42</v>
      </c>
      <c r="G457" s="2" t="n">
        <f aca="false">D457-(C457-D457)/2.21</f>
        <v>24.2440271493213</v>
      </c>
      <c r="H457" s="2" t="n">
        <f aca="false">F457-(C457-F457)/0.86</f>
        <v>55.7688372093023</v>
      </c>
      <c r="I457" s="2" t="n">
        <f aca="false">H457/100*6.105*EXP(17.27*G457/(237.7+G457))</f>
        <v>16.836761417309</v>
      </c>
      <c r="J457" s="2" t="n">
        <v>0.5</v>
      </c>
      <c r="K457" s="2" t="n">
        <f aca="false">G457+0.33*I457-0.7*J457-4</f>
        <v>25.4501584170332</v>
      </c>
    </row>
    <row r="458" customFormat="false" ht="12.8" hidden="false" customHeight="false" outlineLevel="0" collapsed="false">
      <c r="A458" s="0" t="s">
        <v>467</v>
      </c>
      <c r="B458" s="1" t="n">
        <v>455</v>
      </c>
      <c r="C458" s="2" t="n">
        <v>30.4</v>
      </c>
      <c r="D458" s="2" t="n">
        <v>26.35</v>
      </c>
      <c r="E458" s="2" t="n">
        <v>992.7</v>
      </c>
      <c r="F458" s="2" t="n">
        <v>42.19</v>
      </c>
      <c r="G458" s="2" t="n">
        <f aca="false">D458-(C458-D458)/2.21</f>
        <v>24.5174208144796</v>
      </c>
      <c r="H458" s="2" t="n">
        <f aca="false">F458-(C458-F458)/0.86</f>
        <v>55.8993023255814</v>
      </c>
      <c r="I458" s="2" t="n">
        <f aca="false">H458/100*6.105*EXP(17.27*G458/(237.7+G458))</f>
        <v>17.154162886428</v>
      </c>
      <c r="J458" s="2" t="n">
        <v>0.5</v>
      </c>
      <c r="K458" s="2" t="n">
        <f aca="false">G458+0.33*I458-0.7*J458-4</f>
        <v>25.8282945670009</v>
      </c>
    </row>
    <row r="459" customFormat="false" ht="12.8" hidden="false" customHeight="false" outlineLevel="0" collapsed="false">
      <c r="A459" s="0" t="s">
        <v>468</v>
      </c>
      <c r="B459" s="1" t="n">
        <v>456</v>
      </c>
      <c r="C459" s="2" t="n">
        <v>30.4</v>
      </c>
      <c r="D459" s="2" t="n">
        <v>26.36</v>
      </c>
      <c r="E459" s="2" t="n">
        <v>992.71</v>
      </c>
      <c r="F459" s="2" t="n">
        <v>42.44</v>
      </c>
      <c r="G459" s="2" t="n">
        <f aca="false">D459-(C459-D459)/2.21</f>
        <v>24.5319457013575</v>
      </c>
      <c r="H459" s="2" t="n">
        <f aca="false">F459-(C459-F459)/0.86</f>
        <v>56.44</v>
      </c>
      <c r="I459" s="2" t="n">
        <f aca="false">H459/100*6.105*EXP(17.27*G459/(237.7+G459))</f>
        <v>17.3351154935756</v>
      </c>
      <c r="J459" s="2" t="n">
        <v>0.5</v>
      </c>
      <c r="K459" s="2" t="n">
        <f aca="false">G459+0.33*I459-0.7*J459-4</f>
        <v>25.9025338142374</v>
      </c>
    </row>
    <row r="460" customFormat="false" ht="12.8" hidden="false" customHeight="false" outlineLevel="0" collapsed="false">
      <c r="A460" s="0" t="s">
        <v>469</v>
      </c>
      <c r="B460" s="1" t="n">
        <v>457</v>
      </c>
      <c r="C460" s="2" t="n">
        <v>30.4</v>
      </c>
      <c r="D460" s="2" t="n">
        <v>26.22</v>
      </c>
      <c r="E460" s="2" t="n">
        <v>992.67</v>
      </c>
      <c r="F460" s="2" t="n">
        <v>42.04</v>
      </c>
      <c r="G460" s="2" t="n">
        <f aca="false">D460-(C460-D460)/2.21</f>
        <v>24.3285972850679</v>
      </c>
      <c r="H460" s="2" t="n">
        <f aca="false">F460-(C460-F460)/0.86</f>
        <v>55.5748837209302</v>
      </c>
      <c r="I460" s="2" t="n">
        <f aca="false">H460/100*6.105*EXP(17.27*G460/(237.7+G460))</f>
        <v>16.8632859876894</v>
      </c>
      <c r="J460" s="2" t="n">
        <v>0.5</v>
      </c>
      <c r="K460" s="2" t="n">
        <f aca="false">G460+0.33*I460-0.7*J460-4</f>
        <v>25.5434816610054</v>
      </c>
    </row>
    <row r="461" customFormat="false" ht="12.8" hidden="false" customHeight="false" outlineLevel="0" collapsed="false">
      <c r="A461" s="0" t="s">
        <v>470</v>
      </c>
      <c r="B461" s="1" t="n">
        <v>458</v>
      </c>
      <c r="C461" s="2" t="n">
        <v>30.4</v>
      </c>
      <c r="D461" s="2" t="n">
        <v>26.22</v>
      </c>
      <c r="E461" s="2" t="n">
        <v>992.68</v>
      </c>
      <c r="F461" s="2" t="n">
        <v>42.17</v>
      </c>
      <c r="G461" s="2" t="n">
        <f aca="false">D461-(C461-D461)/2.21</f>
        <v>24.3285972850679</v>
      </c>
      <c r="H461" s="2" t="n">
        <f aca="false">F461-(C461-F461)/0.86</f>
        <v>55.8560465116279</v>
      </c>
      <c r="I461" s="2" t="n">
        <f aca="false">H461/100*6.105*EXP(17.27*G461/(237.7+G461))</f>
        <v>16.9486002201481</v>
      </c>
      <c r="J461" s="2" t="n">
        <v>0.5</v>
      </c>
      <c r="K461" s="2" t="n">
        <f aca="false">G461+0.33*I461-0.7*J461-4</f>
        <v>25.5716353577167</v>
      </c>
    </row>
    <row r="462" customFormat="false" ht="12.8" hidden="false" customHeight="false" outlineLevel="0" collapsed="false">
      <c r="A462" s="0" t="s">
        <v>471</v>
      </c>
      <c r="B462" s="1" t="n">
        <v>459</v>
      </c>
      <c r="C462" s="2" t="n">
        <v>29.86</v>
      </c>
      <c r="D462" s="2" t="n">
        <v>26.18</v>
      </c>
      <c r="E462" s="2" t="n">
        <v>992.74</v>
      </c>
      <c r="F462" s="2" t="n">
        <v>41.59</v>
      </c>
      <c r="G462" s="2" t="n">
        <f aca="false">D462-(C462-D462)/2.21</f>
        <v>24.5148416289593</v>
      </c>
      <c r="H462" s="2" t="n">
        <f aca="false">F462-(C462-F462)/0.86</f>
        <v>55.2295348837209</v>
      </c>
      <c r="I462" s="2" t="n">
        <f aca="false">H462/100*6.105*EXP(17.27*G462/(237.7+G462))</f>
        <v>16.9460175553322</v>
      </c>
      <c r="J462" s="2" t="n">
        <v>0.5</v>
      </c>
      <c r="K462" s="2" t="n">
        <f aca="false">G462+0.33*I462-0.7*J462-4</f>
        <v>25.7570274222189</v>
      </c>
    </row>
    <row r="463" customFormat="false" ht="12.8" hidden="false" customHeight="false" outlineLevel="0" collapsed="false">
      <c r="A463" s="0" t="s">
        <v>472</v>
      </c>
      <c r="B463" s="1" t="n">
        <v>460</v>
      </c>
      <c r="C463" s="2" t="n">
        <v>30.4</v>
      </c>
      <c r="D463" s="2" t="n">
        <v>26.24</v>
      </c>
      <c r="E463" s="2" t="n">
        <v>992.71</v>
      </c>
      <c r="F463" s="2" t="n">
        <v>41.91</v>
      </c>
      <c r="G463" s="2" t="n">
        <f aca="false">D463-(C463-D463)/2.21</f>
        <v>24.3576470588235</v>
      </c>
      <c r="H463" s="2" t="n">
        <f aca="false">F463-(C463-F463)/0.86</f>
        <v>55.2937209302326</v>
      </c>
      <c r="I463" s="2" t="n">
        <f aca="false">H463/100*6.105*EXP(17.27*G463/(237.7+G463))</f>
        <v>16.8071349683975</v>
      </c>
      <c r="J463" s="2" t="n">
        <v>0.5</v>
      </c>
      <c r="K463" s="2" t="n">
        <f aca="false">G463+0.33*I463-0.7*J463-4</f>
        <v>25.5540015983947</v>
      </c>
    </row>
    <row r="464" customFormat="false" ht="12.8" hidden="false" customHeight="false" outlineLevel="0" collapsed="false">
      <c r="A464" s="0" t="s">
        <v>473</v>
      </c>
      <c r="B464" s="1" t="n">
        <v>461</v>
      </c>
      <c r="C464" s="2" t="n">
        <v>30.4</v>
      </c>
      <c r="D464" s="2" t="n">
        <v>26.22</v>
      </c>
      <c r="E464" s="2" t="n">
        <v>992.71</v>
      </c>
      <c r="F464" s="2" t="n">
        <v>42.3</v>
      </c>
      <c r="G464" s="2" t="n">
        <f aca="false">D464-(C464-D464)/2.21</f>
        <v>24.3285972850679</v>
      </c>
      <c r="H464" s="2" t="n">
        <f aca="false">F464-(C464-F464)/0.86</f>
        <v>56.1372093023256</v>
      </c>
      <c r="I464" s="2" t="n">
        <f aca="false">H464/100*6.105*EXP(17.27*G464/(237.7+G464))</f>
        <v>17.0339144526067</v>
      </c>
      <c r="J464" s="2" t="n">
        <v>0.5</v>
      </c>
      <c r="K464" s="2" t="n">
        <f aca="false">G464+0.33*I464-0.7*J464-4</f>
        <v>25.5997890544281</v>
      </c>
    </row>
    <row r="465" customFormat="false" ht="12.8" hidden="false" customHeight="false" outlineLevel="0" collapsed="false">
      <c r="A465" s="0" t="s">
        <v>474</v>
      </c>
      <c r="B465" s="1" t="n">
        <v>462</v>
      </c>
      <c r="C465" s="2" t="n">
        <v>30.4</v>
      </c>
      <c r="D465" s="2" t="n">
        <v>26.38</v>
      </c>
      <c r="E465" s="2" t="n">
        <v>992.71</v>
      </c>
      <c r="F465" s="2" t="n">
        <v>41.67</v>
      </c>
      <c r="G465" s="2" t="n">
        <f aca="false">D465-(C465-D465)/2.21</f>
        <v>24.5609954751131</v>
      </c>
      <c r="H465" s="2" t="n">
        <f aca="false">F465-(C465-F465)/0.86</f>
        <v>54.7746511627907</v>
      </c>
      <c r="I465" s="2" t="n">
        <f aca="false">H465/100*6.105*EXP(17.27*G465/(237.7+G465))</f>
        <v>16.8528134811564</v>
      </c>
      <c r="J465" s="2" t="n">
        <v>0.5</v>
      </c>
      <c r="K465" s="2" t="n">
        <f aca="false">G465+0.33*I465-0.7*J465-4</f>
        <v>25.7724239238947</v>
      </c>
    </row>
    <row r="466" customFormat="false" ht="12.8" hidden="false" customHeight="false" outlineLevel="0" collapsed="false">
      <c r="A466" s="0" t="s">
        <v>475</v>
      </c>
      <c r="B466" s="1" t="n">
        <v>463</v>
      </c>
      <c r="C466" s="2" t="n">
        <v>30.4</v>
      </c>
      <c r="D466" s="2" t="n">
        <v>26.2</v>
      </c>
      <c r="E466" s="2" t="n">
        <v>992.74</v>
      </c>
      <c r="F466" s="2" t="n">
        <v>42.22</v>
      </c>
      <c r="G466" s="2" t="n">
        <f aca="false">D466-(C466-D466)/2.21</f>
        <v>24.2995475113122</v>
      </c>
      <c r="H466" s="2" t="n">
        <f aca="false">F466-(C466-F466)/0.86</f>
        <v>55.9641860465116</v>
      </c>
      <c r="I466" s="2" t="n">
        <f aca="false">H466/100*6.105*EXP(17.27*G466/(237.7+G466))</f>
        <v>16.9519412424136</v>
      </c>
      <c r="J466" s="2" t="n">
        <v>0.5</v>
      </c>
      <c r="K466" s="2" t="n">
        <f aca="false">G466+0.33*I466-0.7*J466-4</f>
        <v>25.5436881213087</v>
      </c>
    </row>
    <row r="467" customFormat="false" ht="12.8" hidden="false" customHeight="false" outlineLevel="0" collapsed="false">
      <c r="A467" s="0" t="s">
        <v>476</v>
      </c>
      <c r="B467" s="1" t="n">
        <v>464</v>
      </c>
      <c r="C467" s="2" t="n">
        <v>30.4</v>
      </c>
      <c r="D467" s="2" t="n">
        <v>26.27</v>
      </c>
      <c r="E467" s="2" t="n">
        <v>992.7</v>
      </c>
      <c r="F467" s="2" t="n">
        <v>42.53</v>
      </c>
      <c r="G467" s="2" t="n">
        <f aca="false">D467-(C467-D467)/2.21</f>
        <v>24.401221719457</v>
      </c>
      <c r="H467" s="2" t="n">
        <f aca="false">F467-(C467-F467)/0.86</f>
        <v>56.6346511627907</v>
      </c>
      <c r="I467" s="2" t="n">
        <f aca="false">H467/100*6.105*EXP(17.27*G467/(237.7+G467))</f>
        <v>17.2596160669388</v>
      </c>
      <c r="J467" s="2" t="n">
        <v>0.5</v>
      </c>
      <c r="K467" s="2" t="n">
        <f aca="false">G467+0.33*I467-0.7*J467-4</f>
        <v>25.7468950215468</v>
      </c>
    </row>
    <row r="468" customFormat="false" ht="12.8" hidden="false" customHeight="false" outlineLevel="0" collapsed="false">
      <c r="A468" s="0" t="s">
        <v>477</v>
      </c>
      <c r="B468" s="1" t="n">
        <v>465</v>
      </c>
      <c r="C468" s="2" t="n">
        <v>29.86</v>
      </c>
      <c r="D468" s="2" t="n">
        <v>26.18</v>
      </c>
      <c r="E468" s="2" t="n">
        <v>992.74</v>
      </c>
      <c r="F468" s="2" t="n">
        <v>42.07</v>
      </c>
      <c r="G468" s="2" t="n">
        <f aca="false">D468-(C468-D468)/2.21</f>
        <v>24.5148416289593</v>
      </c>
      <c r="H468" s="2" t="n">
        <f aca="false">F468-(C468-F468)/0.86</f>
        <v>56.2676744186047</v>
      </c>
      <c r="I468" s="2" t="n">
        <f aca="false">H468/100*6.105*EXP(17.27*G468/(237.7+G468))</f>
        <v>17.2645487691124</v>
      </c>
      <c r="J468" s="2" t="n">
        <v>0.5</v>
      </c>
      <c r="K468" s="2" t="n">
        <f aca="false">G468+0.33*I468-0.7*J468-4</f>
        <v>25.8621427227664</v>
      </c>
    </row>
    <row r="469" customFormat="false" ht="12.8" hidden="false" customHeight="false" outlineLevel="0" collapsed="false">
      <c r="A469" s="0" t="s">
        <v>478</v>
      </c>
      <c r="B469" s="1" t="n">
        <v>466</v>
      </c>
      <c r="C469" s="2" t="n">
        <v>30.4</v>
      </c>
      <c r="D469" s="2" t="n">
        <v>26.24</v>
      </c>
      <c r="E469" s="2" t="n">
        <v>992.74</v>
      </c>
      <c r="F469" s="2" t="n">
        <v>41.91</v>
      </c>
      <c r="G469" s="2" t="n">
        <f aca="false">D469-(C469-D469)/2.21</f>
        <v>24.3576470588235</v>
      </c>
      <c r="H469" s="2" t="n">
        <f aca="false">F469-(C469-F469)/0.86</f>
        <v>55.2937209302326</v>
      </c>
      <c r="I469" s="2" t="n">
        <f aca="false">H469/100*6.105*EXP(17.27*G469/(237.7+G469))</f>
        <v>16.8071349683975</v>
      </c>
      <c r="J469" s="2" t="n">
        <v>0.5</v>
      </c>
      <c r="K469" s="2" t="n">
        <f aca="false">G469+0.33*I469-0.7*J469-4</f>
        <v>25.5540015983947</v>
      </c>
    </row>
    <row r="470" customFormat="false" ht="12.8" hidden="false" customHeight="false" outlineLevel="0" collapsed="false">
      <c r="A470" s="0" t="s">
        <v>479</v>
      </c>
      <c r="B470" s="1" t="n">
        <v>467</v>
      </c>
      <c r="C470" s="2" t="n">
        <v>30.4</v>
      </c>
      <c r="D470" s="2" t="n">
        <v>26.24</v>
      </c>
      <c r="E470" s="2" t="n">
        <v>992.72</v>
      </c>
      <c r="F470" s="2" t="n">
        <v>42</v>
      </c>
      <c r="G470" s="2" t="n">
        <f aca="false">D470-(C470-D470)/2.21</f>
        <v>24.3576470588235</v>
      </c>
      <c r="H470" s="2" t="n">
        <f aca="false">F470-(C470-F470)/0.86</f>
        <v>55.4883720930233</v>
      </c>
      <c r="I470" s="2" t="n">
        <f aca="false">H470/100*6.105*EXP(17.27*G470/(237.7+G470))</f>
        <v>16.8663013314084</v>
      </c>
      <c r="J470" s="2" t="n">
        <v>0.5</v>
      </c>
      <c r="K470" s="2" t="n">
        <f aca="false">G470+0.33*I470-0.7*J470-4</f>
        <v>25.5735264981883</v>
      </c>
    </row>
    <row r="471" customFormat="false" ht="12.8" hidden="false" customHeight="false" outlineLevel="0" collapsed="false">
      <c r="A471" s="0" t="s">
        <v>480</v>
      </c>
      <c r="B471" s="1" t="n">
        <v>468</v>
      </c>
      <c r="C471" s="2" t="n">
        <v>30.4</v>
      </c>
      <c r="D471" s="2" t="n">
        <v>26.26</v>
      </c>
      <c r="E471" s="2" t="n">
        <v>992.78</v>
      </c>
      <c r="F471" s="2" t="n">
        <v>42.13</v>
      </c>
      <c r="G471" s="2" t="n">
        <f aca="false">D471-(C471-D471)/2.21</f>
        <v>24.3866968325792</v>
      </c>
      <c r="H471" s="2" t="n">
        <f aca="false">F471-(C471-F471)/0.86</f>
        <v>55.7695348837209</v>
      </c>
      <c r="I471" s="2" t="n">
        <f aca="false">H471/100*6.105*EXP(17.27*G471/(237.7+G471))</f>
        <v>16.9812226141298</v>
      </c>
      <c r="J471" s="2" t="n">
        <v>0.5</v>
      </c>
      <c r="K471" s="2" t="n">
        <f aca="false">G471+0.33*I471-0.7*J471-4</f>
        <v>25.640500295242</v>
      </c>
    </row>
    <row r="472" customFormat="false" ht="12.8" hidden="false" customHeight="false" outlineLevel="0" collapsed="false">
      <c r="A472" s="0" t="s">
        <v>481</v>
      </c>
      <c r="B472" s="1" t="n">
        <v>469</v>
      </c>
      <c r="C472" s="2" t="n">
        <v>29.86</v>
      </c>
      <c r="D472" s="2" t="n">
        <v>26.31</v>
      </c>
      <c r="E472" s="2" t="n">
        <v>992.73</v>
      </c>
      <c r="F472" s="2" t="n">
        <v>41.99</v>
      </c>
      <c r="G472" s="2" t="n">
        <f aca="false">D472-(C472-D472)/2.21</f>
        <v>24.703665158371</v>
      </c>
      <c r="H472" s="2" t="n">
        <f aca="false">F472-(C472-F472)/0.86</f>
        <v>56.0946511627907</v>
      </c>
      <c r="I472" s="2" t="n">
        <f aca="false">H472/100*6.105*EXP(17.27*G472/(237.7+G472))</f>
        <v>17.4064522140245</v>
      </c>
      <c r="J472" s="2" t="n">
        <v>0.5</v>
      </c>
      <c r="K472" s="2" t="n">
        <f aca="false">G472+0.33*I472-0.7*J472-4</f>
        <v>26.0977943889991</v>
      </c>
    </row>
    <row r="473" customFormat="false" ht="12.8" hidden="false" customHeight="false" outlineLevel="0" collapsed="false">
      <c r="A473" s="0" t="s">
        <v>482</v>
      </c>
      <c r="B473" s="1" t="n">
        <v>470</v>
      </c>
      <c r="C473" s="2" t="n">
        <v>30.4</v>
      </c>
      <c r="D473" s="2" t="n">
        <v>26.31</v>
      </c>
      <c r="E473" s="2" t="n">
        <v>992.77</v>
      </c>
      <c r="F473" s="2" t="n">
        <v>42.25</v>
      </c>
      <c r="G473" s="2" t="n">
        <f aca="false">D473-(C473-D473)/2.21</f>
        <v>24.4593212669683</v>
      </c>
      <c r="H473" s="2" t="n">
        <f aca="false">F473-(C473-F473)/0.86</f>
        <v>56.0290697674419</v>
      </c>
      <c r="I473" s="2" t="n">
        <f aca="false">H473/100*6.105*EXP(17.27*G473/(237.7+G473))</f>
        <v>17.1344341807064</v>
      </c>
      <c r="J473" s="2" t="n">
        <v>0.5</v>
      </c>
      <c r="K473" s="2" t="n">
        <f aca="false">G473+0.33*I473-0.7*J473-4</f>
        <v>25.7636845466014</v>
      </c>
    </row>
    <row r="474" customFormat="false" ht="12.8" hidden="false" customHeight="false" outlineLevel="0" collapsed="false">
      <c r="A474" s="0" t="s">
        <v>483</v>
      </c>
      <c r="B474" s="1" t="n">
        <v>471</v>
      </c>
      <c r="C474" s="2" t="n">
        <v>30.94</v>
      </c>
      <c r="D474" s="2" t="n">
        <v>26.27</v>
      </c>
      <c r="E474" s="2" t="n">
        <v>992.73</v>
      </c>
      <c r="F474" s="2" t="n">
        <v>42.34</v>
      </c>
      <c r="G474" s="2" t="n">
        <f aca="false">D474-(C474-D474)/2.21</f>
        <v>24.1568778280543</v>
      </c>
      <c r="H474" s="2" t="n">
        <f aca="false">F474-(C474-F474)/0.86</f>
        <v>55.5958139534884</v>
      </c>
      <c r="I474" s="2" t="n">
        <f aca="false">H474/100*6.105*EXP(17.27*G474/(237.7+G474))</f>
        <v>16.6972099990236</v>
      </c>
      <c r="J474" s="2" t="n">
        <v>0.5</v>
      </c>
      <c r="K474" s="2" t="n">
        <f aca="false">G474+0.33*I474-0.7*J474-4</f>
        <v>25.3169571277321</v>
      </c>
    </row>
    <row r="475" customFormat="false" ht="12.8" hidden="false" customHeight="false" outlineLevel="0" collapsed="false">
      <c r="A475" s="0" t="s">
        <v>484</v>
      </c>
      <c r="B475" s="1" t="n">
        <v>472</v>
      </c>
      <c r="C475" s="2" t="n">
        <v>30.4</v>
      </c>
      <c r="D475" s="2" t="n">
        <v>26.36</v>
      </c>
      <c r="E475" s="2" t="n">
        <v>992.72</v>
      </c>
      <c r="F475" s="2" t="n">
        <v>41.54</v>
      </c>
      <c r="G475" s="2" t="n">
        <f aca="false">D475-(C475-D475)/2.21</f>
        <v>24.5319457013575</v>
      </c>
      <c r="H475" s="2" t="n">
        <f aca="false">F475-(C475-F475)/0.86</f>
        <v>54.493488372093</v>
      </c>
      <c r="I475" s="2" t="n">
        <f aca="false">H475/100*6.105*EXP(17.27*G475/(237.7+G475))</f>
        <v>16.7372592944375</v>
      </c>
      <c r="J475" s="2" t="n">
        <v>0.5</v>
      </c>
      <c r="K475" s="2" t="n">
        <f aca="false">G475+0.33*I475-0.7*J475-4</f>
        <v>25.7052412685218</v>
      </c>
    </row>
    <row r="476" customFormat="false" ht="12.8" hidden="false" customHeight="false" outlineLevel="0" collapsed="false">
      <c r="A476" s="0" t="s">
        <v>485</v>
      </c>
      <c r="B476" s="1" t="n">
        <v>473</v>
      </c>
      <c r="C476" s="2" t="n">
        <v>30.4</v>
      </c>
      <c r="D476" s="2" t="n">
        <v>26.35</v>
      </c>
      <c r="E476" s="2" t="n">
        <v>992.72</v>
      </c>
      <c r="F476" s="2" t="n">
        <v>41.73</v>
      </c>
      <c r="G476" s="2" t="n">
        <f aca="false">D476-(C476-D476)/2.21</f>
        <v>24.5174208144796</v>
      </c>
      <c r="H476" s="2" t="n">
        <f aca="false">F476-(C476-F476)/0.86</f>
        <v>54.9044186046512</v>
      </c>
      <c r="I476" s="2" t="n">
        <f aca="false">H476/100*6.105*EXP(17.27*G476/(237.7+G476))</f>
        <v>16.8488567968727</v>
      </c>
      <c r="J476" s="2" t="n">
        <v>0.5</v>
      </c>
      <c r="K476" s="2" t="n">
        <f aca="false">G476+0.33*I476-0.7*J476-4</f>
        <v>25.7275435574476</v>
      </c>
    </row>
    <row r="477" customFormat="false" ht="12.8" hidden="false" customHeight="false" outlineLevel="0" collapsed="false">
      <c r="A477" s="0" t="s">
        <v>486</v>
      </c>
      <c r="B477" s="1" t="n">
        <v>474</v>
      </c>
      <c r="C477" s="2" t="n">
        <v>30.4</v>
      </c>
      <c r="D477" s="2" t="n">
        <v>26.26</v>
      </c>
      <c r="E477" s="2" t="n">
        <v>992.76</v>
      </c>
      <c r="F477" s="2" t="n">
        <v>41.98</v>
      </c>
      <c r="G477" s="2" t="n">
        <f aca="false">D477-(C477-D477)/2.21</f>
        <v>24.3866968325792</v>
      </c>
      <c r="H477" s="2" t="n">
        <f aca="false">F477-(C477-F477)/0.86</f>
        <v>55.4451162790698</v>
      </c>
      <c r="I477" s="2" t="n">
        <f aca="false">H477/100*6.105*EXP(17.27*G477/(237.7+G477))</f>
        <v>16.8824406437003</v>
      </c>
      <c r="J477" s="2" t="n">
        <v>0.5</v>
      </c>
      <c r="K477" s="2" t="n">
        <f aca="false">G477+0.33*I477-0.7*J477-4</f>
        <v>25.6079022450003</v>
      </c>
    </row>
    <row r="478" customFormat="false" ht="12.8" hidden="false" customHeight="false" outlineLevel="0" collapsed="false">
      <c r="A478" s="0" t="s">
        <v>487</v>
      </c>
      <c r="B478" s="1" t="n">
        <v>475</v>
      </c>
      <c r="C478" s="2" t="n">
        <v>30.4</v>
      </c>
      <c r="D478" s="2" t="n">
        <v>26.31</v>
      </c>
      <c r="E478" s="2" t="n">
        <v>992.75</v>
      </c>
      <c r="F478" s="2" t="n">
        <v>41.87</v>
      </c>
      <c r="G478" s="2" t="n">
        <f aca="false">D478-(C478-D478)/2.21</f>
        <v>24.4593212669683</v>
      </c>
      <c r="H478" s="2" t="n">
        <f aca="false">F478-(C478-F478)/0.86</f>
        <v>55.2072093023256</v>
      </c>
      <c r="I478" s="2" t="n">
        <f aca="false">H478/100*6.105*EXP(17.27*G478/(237.7+G478))</f>
        <v>16.8830983276624</v>
      </c>
      <c r="J478" s="2" t="n">
        <v>0.5</v>
      </c>
      <c r="K478" s="2" t="n">
        <f aca="false">G478+0.33*I478-0.7*J478-4</f>
        <v>25.6807437150969</v>
      </c>
    </row>
    <row r="479" customFormat="false" ht="12.8" hidden="false" customHeight="false" outlineLevel="0" collapsed="false">
      <c r="A479" s="0" t="s">
        <v>488</v>
      </c>
      <c r="B479" s="1" t="n">
        <v>476</v>
      </c>
      <c r="C479" s="2" t="n">
        <v>30.4</v>
      </c>
      <c r="D479" s="2" t="n">
        <v>26.27</v>
      </c>
      <c r="E479" s="2" t="n">
        <v>992.71</v>
      </c>
      <c r="F479" s="2" t="n">
        <v>42.33</v>
      </c>
      <c r="G479" s="2" t="n">
        <f aca="false">D479-(C479-D479)/2.21</f>
        <v>24.401221719457</v>
      </c>
      <c r="H479" s="2" t="n">
        <f aca="false">F479-(C479-F479)/0.86</f>
        <v>56.2020930232558</v>
      </c>
      <c r="I479" s="2" t="n">
        <f aca="false">H479/100*6.105*EXP(17.27*G479/(237.7+G479))</f>
        <v>17.1277923995952</v>
      </c>
      <c r="J479" s="2" t="n">
        <v>0.5</v>
      </c>
      <c r="K479" s="2" t="n">
        <f aca="false">G479+0.33*I479-0.7*J479-4</f>
        <v>25.7033932113234</v>
      </c>
    </row>
    <row r="480" customFormat="false" ht="12.8" hidden="false" customHeight="false" outlineLevel="0" collapsed="false">
      <c r="A480" s="0" t="s">
        <v>489</v>
      </c>
      <c r="B480" s="1" t="n">
        <v>477</v>
      </c>
      <c r="C480" s="2" t="n">
        <v>30.4</v>
      </c>
      <c r="D480" s="2" t="n">
        <v>26.36</v>
      </c>
      <c r="E480" s="2" t="n">
        <v>992.74</v>
      </c>
      <c r="F480" s="2" t="n">
        <v>42.77</v>
      </c>
      <c r="G480" s="2" t="n">
        <f aca="false">D480-(C480-D480)/2.21</f>
        <v>24.5319457013575</v>
      </c>
      <c r="H480" s="2" t="n">
        <f aca="false">F480-(C480-F480)/0.86</f>
        <v>57.1537209302326</v>
      </c>
      <c r="I480" s="2" t="n">
        <f aca="false">H480/100*6.105*EXP(17.27*G480/(237.7+G480))</f>
        <v>17.5543294332595</v>
      </c>
      <c r="J480" s="2" t="n">
        <v>0.5</v>
      </c>
      <c r="K480" s="2" t="n">
        <f aca="false">G480+0.33*I480-0.7*J480-4</f>
        <v>25.9748744143331</v>
      </c>
    </row>
    <row r="481" customFormat="false" ht="12.8" hidden="false" customHeight="false" outlineLevel="0" collapsed="false">
      <c r="A481" s="0" t="s">
        <v>490</v>
      </c>
      <c r="B481" s="1" t="n">
        <v>478</v>
      </c>
      <c r="C481" s="2" t="n">
        <v>30.4</v>
      </c>
      <c r="D481" s="2" t="n">
        <v>26.33</v>
      </c>
      <c r="E481" s="2" t="n">
        <v>992.71</v>
      </c>
      <c r="F481" s="2" t="n">
        <v>42.71</v>
      </c>
      <c r="G481" s="2" t="n">
        <f aca="false">D481-(C481-D481)/2.21</f>
        <v>24.488371040724</v>
      </c>
      <c r="H481" s="2" t="n">
        <f aca="false">F481-(C481-F481)/0.86</f>
        <v>57.0239534883721</v>
      </c>
      <c r="I481" s="2" t="n">
        <f aca="false">H481/100*6.105*EXP(17.27*G481/(237.7+G481))</f>
        <v>17.4689642495527</v>
      </c>
      <c r="J481" s="2" t="n">
        <v>0.5</v>
      </c>
      <c r="K481" s="2" t="n">
        <f aca="false">G481+0.33*I481-0.7*J481-4</f>
        <v>25.9031292430764</v>
      </c>
    </row>
    <row r="482" customFormat="false" ht="12.8" hidden="false" customHeight="false" outlineLevel="0" collapsed="false">
      <c r="A482" s="0" t="s">
        <v>491</v>
      </c>
      <c r="B482" s="1" t="n">
        <v>479</v>
      </c>
      <c r="C482" s="2" t="n">
        <v>30.4</v>
      </c>
      <c r="D482" s="2" t="n">
        <v>26.26</v>
      </c>
      <c r="E482" s="2" t="n">
        <v>992.7</v>
      </c>
      <c r="F482" s="2" t="n">
        <v>42.49</v>
      </c>
      <c r="G482" s="2" t="n">
        <f aca="false">D482-(C482-D482)/2.21</f>
        <v>24.3866968325792</v>
      </c>
      <c r="H482" s="2" t="n">
        <f aca="false">F482-(C482-F482)/0.86</f>
        <v>56.5481395348837</v>
      </c>
      <c r="I482" s="2" t="n">
        <f aca="false">H482/100*6.105*EXP(17.27*G482/(237.7+G482))</f>
        <v>17.2182993431604</v>
      </c>
      <c r="J482" s="2" t="n">
        <v>0.5</v>
      </c>
      <c r="K482" s="2" t="n">
        <f aca="false">G482+0.33*I482-0.7*J482-4</f>
        <v>25.7187356158221</v>
      </c>
    </row>
    <row r="483" customFormat="false" ht="12.8" hidden="false" customHeight="false" outlineLevel="0" collapsed="false">
      <c r="A483" s="0" t="s">
        <v>492</v>
      </c>
      <c r="B483" s="1" t="n">
        <v>480</v>
      </c>
      <c r="C483" s="2" t="n">
        <v>30.4</v>
      </c>
      <c r="D483" s="2" t="n">
        <v>26.26</v>
      </c>
      <c r="E483" s="2" t="n">
        <v>992.75</v>
      </c>
      <c r="F483" s="2" t="n">
        <v>42.29</v>
      </c>
      <c r="G483" s="2" t="n">
        <f aca="false">D483-(C483-D483)/2.21</f>
        <v>24.3866968325792</v>
      </c>
      <c r="H483" s="2" t="n">
        <f aca="false">F483-(C483-F483)/0.86</f>
        <v>56.1155813953488</v>
      </c>
      <c r="I483" s="2" t="n">
        <f aca="false">H483/100*6.105*EXP(17.27*G483/(237.7+G483))</f>
        <v>17.0865900492545</v>
      </c>
      <c r="J483" s="2" t="n">
        <v>0.5</v>
      </c>
      <c r="K483" s="2" t="n">
        <f aca="false">G483+0.33*I483-0.7*J483-4</f>
        <v>25.6752715488332</v>
      </c>
    </row>
    <row r="484" customFormat="false" ht="12.8" hidden="false" customHeight="false" outlineLevel="0" collapsed="false">
      <c r="A484" s="0" t="s">
        <v>493</v>
      </c>
      <c r="B484" s="1" t="n">
        <v>481</v>
      </c>
      <c r="C484" s="2" t="n">
        <v>30.4</v>
      </c>
      <c r="D484" s="2" t="n">
        <v>26.17</v>
      </c>
      <c r="E484" s="2" t="n">
        <v>992.73</v>
      </c>
      <c r="F484" s="2" t="n">
        <v>41.67</v>
      </c>
      <c r="G484" s="2" t="n">
        <f aca="false">D484-(C484-D484)/2.21</f>
        <v>24.2559728506787</v>
      </c>
      <c r="H484" s="2" t="n">
        <f aca="false">F484-(C484-F484)/0.86</f>
        <v>54.7746511627907</v>
      </c>
      <c r="I484" s="2" t="n">
        <f aca="false">H484/100*6.105*EXP(17.27*G484/(237.7+G484))</f>
        <v>16.5484361812599</v>
      </c>
      <c r="J484" s="2" t="n">
        <v>0.5</v>
      </c>
      <c r="K484" s="2" t="n">
        <f aca="false">G484+0.33*I484-0.7*J484-4</f>
        <v>25.3669567904945</v>
      </c>
    </row>
    <row r="485" customFormat="false" ht="12.8" hidden="false" customHeight="false" outlineLevel="0" collapsed="false">
      <c r="A485" s="0" t="s">
        <v>494</v>
      </c>
      <c r="B485" s="1" t="n">
        <v>482</v>
      </c>
      <c r="C485" s="2" t="n">
        <v>30.4</v>
      </c>
      <c r="D485" s="2" t="n">
        <v>26.31</v>
      </c>
      <c r="E485" s="2" t="n">
        <v>992.72</v>
      </c>
      <c r="F485" s="2" t="n">
        <v>42.23</v>
      </c>
      <c r="G485" s="2" t="n">
        <f aca="false">D485-(C485-D485)/2.21</f>
        <v>24.4593212669683</v>
      </c>
      <c r="H485" s="2" t="n">
        <f aca="false">F485-(C485-F485)/0.86</f>
        <v>55.9858139534884</v>
      </c>
      <c r="I485" s="2" t="n">
        <f aca="false">H485/100*6.105*EXP(17.27*G485/(237.7+G485))</f>
        <v>17.1212059779146</v>
      </c>
      <c r="J485" s="2" t="n">
        <v>0.5</v>
      </c>
      <c r="K485" s="2" t="n">
        <f aca="false">G485+0.33*I485-0.7*J485-4</f>
        <v>25.7593192396801</v>
      </c>
    </row>
    <row r="486" customFormat="false" ht="12.8" hidden="false" customHeight="false" outlineLevel="0" collapsed="false">
      <c r="A486" s="0" t="s">
        <v>495</v>
      </c>
      <c r="B486" s="1" t="n">
        <v>483</v>
      </c>
      <c r="C486" s="2" t="n">
        <v>30.4</v>
      </c>
      <c r="D486" s="2" t="n">
        <v>26.26</v>
      </c>
      <c r="E486" s="2" t="n">
        <v>992.7</v>
      </c>
      <c r="F486" s="2" t="n">
        <v>41.71</v>
      </c>
      <c r="G486" s="2" t="n">
        <f aca="false">D486-(C486-D486)/2.21</f>
        <v>24.3866968325792</v>
      </c>
      <c r="H486" s="2" t="n">
        <f aca="false">F486-(C486-F486)/0.86</f>
        <v>54.8611627906977</v>
      </c>
      <c r="I486" s="2" t="n">
        <f aca="false">H486/100*6.105*EXP(17.27*G486/(237.7+G486))</f>
        <v>16.7046330969273</v>
      </c>
      <c r="J486" s="2" t="n">
        <v>0.5</v>
      </c>
      <c r="K486" s="2" t="n">
        <f aca="false">G486+0.33*I486-0.7*J486-4</f>
        <v>25.5492257545652</v>
      </c>
    </row>
    <row r="487" customFormat="false" ht="12.8" hidden="false" customHeight="false" outlineLevel="0" collapsed="false">
      <c r="A487" s="0" t="s">
        <v>496</v>
      </c>
      <c r="B487" s="1" t="n">
        <v>484</v>
      </c>
      <c r="C487" s="2" t="n">
        <v>30.94</v>
      </c>
      <c r="D487" s="2" t="n">
        <v>26.31</v>
      </c>
      <c r="E487" s="2" t="n">
        <v>992.71</v>
      </c>
      <c r="F487" s="2" t="n">
        <v>41.88</v>
      </c>
      <c r="G487" s="2" t="n">
        <f aca="false">D487-(C487-D487)/2.21</f>
        <v>24.2149773755656</v>
      </c>
      <c r="H487" s="2" t="n">
        <f aca="false">F487-(C487-F487)/0.86</f>
        <v>54.6009302325581</v>
      </c>
      <c r="I487" s="2" t="n">
        <f aca="false">H487/100*6.105*EXP(17.27*G487/(237.7+G487))</f>
        <v>16.4555395628901</v>
      </c>
      <c r="J487" s="2" t="n">
        <v>0.5</v>
      </c>
      <c r="K487" s="2" t="n">
        <f aca="false">G487+0.33*I487-0.7*J487-4</f>
        <v>25.2953054313193</v>
      </c>
    </row>
    <row r="488" customFormat="false" ht="12.8" hidden="false" customHeight="false" outlineLevel="0" collapsed="false">
      <c r="A488" s="0" t="s">
        <v>497</v>
      </c>
      <c r="B488" s="1" t="n">
        <v>485</v>
      </c>
      <c r="C488" s="2" t="n">
        <v>30.4</v>
      </c>
      <c r="D488" s="2" t="n">
        <v>26.4</v>
      </c>
      <c r="E488" s="2" t="n">
        <v>992.7</v>
      </c>
      <c r="F488" s="2" t="n">
        <v>42.06</v>
      </c>
      <c r="G488" s="2" t="n">
        <f aca="false">D488-(C488-D488)/2.21</f>
        <v>24.5900452488688</v>
      </c>
      <c r="H488" s="2" t="n">
        <f aca="false">F488-(C488-F488)/0.86</f>
        <v>55.6181395348837</v>
      </c>
      <c r="I488" s="2" t="n">
        <f aca="false">H488/100*6.105*EXP(17.27*G488/(237.7+G488))</f>
        <v>17.1420257776503</v>
      </c>
      <c r="J488" s="2" t="n">
        <v>0.5</v>
      </c>
      <c r="K488" s="2" t="n">
        <f aca="false">G488+0.33*I488-0.7*J488-4</f>
        <v>25.8969137554934</v>
      </c>
    </row>
    <row r="489" customFormat="false" ht="12.8" hidden="false" customHeight="false" outlineLevel="0" collapsed="false">
      <c r="A489" s="0" t="s">
        <v>498</v>
      </c>
      <c r="B489" s="1" t="n">
        <v>486</v>
      </c>
      <c r="C489" s="2" t="n">
        <v>30.4</v>
      </c>
      <c r="D489" s="2" t="n">
        <v>26.29</v>
      </c>
      <c r="E489" s="2" t="n">
        <v>992.75</v>
      </c>
      <c r="F489" s="2" t="n">
        <v>41.96</v>
      </c>
      <c r="G489" s="2" t="n">
        <f aca="false">D489-(C489-D489)/2.21</f>
        <v>24.4302714932127</v>
      </c>
      <c r="H489" s="2" t="n">
        <f aca="false">F489-(C489-F489)/0.86</f>
        <v>55.4018604651163</v>
      </c>
      <c r="I489" s="2" t="n">
        <f aca="false">H489/100*6.105*EXP(17.27*G489/(237.7+G489))</f>
        <v>16.9132497089642</v>
      </c>
      <c r="J489" s="2" t="n">
        <v>0.5</v>
      </c>
      <c r="K489" s="2" t="n">
        <f aca="false">G489+0.33*I489-0.7*J489-4</f>
        <v>25.6616438971708</v>
      </c>
    </row>
    <row r="490" customFormat="false" ht="12.8" hidden="false" customHeight="false" outlineLevel="0" collapsed="false">
      <c r="A490" s="0" t="s">
        <v>499</v>
      </c>
      <c r="B490" s="1" t="n">
        <v>487</v>
      </c>
      <c r="C490" s="2" t="n">
        <v>30.4</v>
      </c>
      <c r="D490" s="2" t="n">
        <v>26.24</v>
      </c>
      <c r="E490" s="2" t="n">
        <v>992.77</v>
      </c>
      <c r="F490" s="2" t="n">
        <v>42.04</v>
      </c>
      <c r="G490" s="2" t="n">
        <f aca="false">D490-(C490-D490)/2.21</f>
        <v>24.3576470588235</v>
      </c>
      <c r="H490" s="2" t="n">
        <f aca="false">F490-(C490-F490)/0.86</f>
        <v>55.5748837209302</v>
      </c>
      <c r="I490" s="2" t="n">
        <f aca="false">H490/100*6.105*EXP(17.27*G490/(237.7+G490))</f>
        <v>16.8925974927465</v>
      </c>
      <c r="J490" s="2" t="n">
        <v>0.5</v>
      </c>
      <c r="K490" s="2" t="n">
        <f aca="false">G490+0.33*I490-0.7*J490-4</f>
        <v>25.5822042314299</v>
      </c>
    </row>
    <row r="491" customFormat="false" ht="12.8" hidden="false" customHeight="false" outlineLevel="0" collapsed="false">
      <c r="A491" s="0" t="s">
        <v>500</v>
      </c>
      <c r="B491" s="1" t="n">
        <v>488</v>
      </c>
      <c r="C491" s="2" t="n">
        <v>30.94</v>
      </c>
      <c r="D491" s="2" t="n">
        <v>26.33</v>
      </c>
      <c r="E491" s="2" t="n">
        <v>992.72</v>
      </c>
      <c r="F491" s="2" t="n">
        <v>42.16</v>
      </c>
      <c r="G491" s="2" t="n">
        <f aca="false">D491-(C491-D491)/2.21</f>
        <v>24.2440271493213</v>
      </c>
      <c r="H491" s="2" t="n">
        <f aca="false">F491-(C491-F491)/0.86</f>
        <v>55.206511627907</v>
      </c>
      <c r="I491" s="2" t="n">
        <f aca="false">H491/100*6.105*EXP(17.27*G491/(237.7+G491))</f>
        <v>16.6669938172196</v>
      </c>
      <c r="J491" s="2" t="n">
        <v>0.5</v>
      </c>
      <c r="K491" s="2" t="n">
        <f aca="false">G491+0.33*I491-0.7*J491-4</f>
        <v>25.3941351090037</v>
      </c>
    </row>
    <row r="492" customFormat="false" ht="12.8" hidden="false" customHeight="false" outlineLevel="0" collapsed="false">
      <c r="A492" s="0" t="s">
        <v>501</v>
      </c>
      <c r="B492" s="1" t="n">
        <v>489</v>
      </c>
      <c r="C492" s="2" t="n">
        <v>30.4</v>
      </c>
      <c r="D492" s="2" t="n">
        <v>26.36</v>
      </c>
      <c r="E492" s="2" t="n">
        <v>992.75</v>
      </c>
      <c r="F492" s="2" t="n">
        <v>43.23</v>
      </c>
      <c r="G492" s="2" t="n">
        <f aca="false">D492-(C492-D492)/2.21</f>
        <v>24.5319457013575</v>
      </c>
      <c r="H492" s="2" t="n">
        <f aca="false">F492-(C492-F492)/0.86</f>
        <v>58.1486046511628</v>
      </c>
      <c r="I492" s="2" t="n">
        <f aca="false">H492/100*6.105*EXP(17.27*G492/(237.7+G492))</f>
        <v>17.8599003794857</v>
      </c>
      <c r="J492" s="2" t="n">
        <v>0.5</v>
      </c>
      <c r="K492" s="2" t="n">
        <f aca="false">G492+0.33*I492-0.7*J492-4</f>
        <v>26.0757128265877</v>
      </c>
    </row>
    <row r="493" customFormat="false" ht="12.8" hidden="false" customHeight="false" outlineLevel="0" collapsed="false">
      <c r="A493" s="0" t="s">
        <v>502</v>
      </c>
      <c r="B493" s="1" t="n">
        <v>490</v>
      </c>
      <c r="C493" s="2" t="n">
        <v>30.4</v>
      </c>
      <c r="D493" s="2" t="n">
        <v>26.26</v>
      </c>
      <c r="E493" s="2" t="n">
        <v>992.71</v>
      </c>
      <c r="F493" s="2" t="n">
        <v>41.92</v>
      </c>
      <c r="G493" s="2" t="n">
        <f aca="false">D493-(C493-D493)/2.21</f>
        <v>24.3866968325792</v>
      </c>
      <c r="H493" s="2" t="n">
        <f aca="false">F493-(C493-F493)/0.86</f>
        <v>55.3153488372093</v>
      </c>
      <c r="I493" s="2" t="n">
        <f aca="false">H493/100*6.105*EXP(17.27*G493/(237.7+G493))</f>
        <v>16.8429278555285</v>
      </c>
      <c r="J493" s="2" t="n">
        <v>0.5</v>
      </c>
      <c r="K493" s="2" t="n">
        <f aca="false">G493+0.33*I493-0.7*J493-4</f>
        <v>25.5948630249036</v>
      </c>
    </row>
    <row r="494" customFormat="false" ht="12.8" hidden="false" customHeight="false" outlineLevel="0" collapsed="false">
      <c r="A494" s="0" t="s">
        <v>503</v>
      </c>
      <c r="B494" s="1" t="n">
        <v>491</v>
      </c>
      <c r="C494" s="2" t="n">
        <v>30.4</v>
      </c>
      <c r="D494" s="2" t="n">
        <v>26.27</v>
      </c>
      <c r="E494" s="2" t="n">
        <v>992.75</v>
      </c>
      <c r="F494" s="2" t="n">
        <v>42.32</v>
      </c>
      <c r="G494" s="2" t="n">
        <f aca="false">D494-(C494-D494)/2.21</f>
        <v>24.401221719457</v>
      </c>
      <c r="H494" s="2" t="n">
        <f aca="false">F494-(C494-F494)/0.86</f>
        <v>56.1804651162791</v>
      </c>
      <c r="I494" s="2" t="n">
        <f aca="false">H494/100*6.105*EXP(17.27*G494/(237.7+G494))</f>
        <v>17.1212012162281</v>
      </c>
      <c r="J494" s="2" t="n">
        <v>0.5</v>
      </c>
      <c r="K494" s="2" t="n">
        <f aca="false">G494+0.33*I494-0.7*J494-4</f>
        <v>25.7012181208123</v>
      </c>
    </row>
    <row r="495" customFormat="false" ht="12.8" hidden="false" customHeight="false" outlineLevel="0" collapsed="false">
      <c r="A495" s="0" t="s">
        <v>504</v>
      </c>
      <c r="B495" s="1" t="n">
        <v>492</v>
      </c>
      <c r="C495" s="2" t="n">
        <v>30.4</v>
      </c>
      <c r="D495" s="2" t="n">
        <v>26.31</v>
      </c>
      <c r="E495" s="2" t="n">
        <v>992.68</v>
      </c>
      <c r="F495" s="2" t="n">
        <v>42.56</v>
      </c>
      <c r="G495" s="2" t="n">
        <f aca="false">D495-(C495-D495)/2.21</f>
        <v>24.4593212669683</v>
      </c>
      <c r="H495" s="2" t="n">
        <f aca="false">F495-(C495-F495)/0.86</f>
        <v>56.6995348837209</v>
      </c>
      <c r="I495" s="2" t="n">
        <f aca="false">H495/100*6.105*EXP(17.27*G495/(237.7+G495))</f>
        <v>17.3394713239791</v>
      </c>
      <c r="J495" s="2" t="n">
        <v>0.5</v>
      </c>
      <c r="K495" s="2" t="n">
        <f aca="false">G495+0.33*I495-0.7*J495-4</f>
        <v>25.8313468038814</v>
      </c>
    </row>
    <row r="496" customFormat="false" ht="12.8" hidden="false" customHeight="false" outlineLevel="0" collapsed="false">
      <c r="A496" s="0" t="s">
        <v>505</v>
      </c>
      <c r="B496" s="1" t="n">
        <v>493</v>
      </c>
      <c r="C496" s="2" t="n">
        <v>30.4</v>
      </c>
      <c r="D496" s="2" t="n">
        <v>26.31</v>
      </c>
      <c r="E496" s="2" t="n">
        <v>992.71</v>
      </c>
      <c r="F496" s="2" t="n">
        <v>42.59</v>
      </c>
      <c r="G496" s="2" t="n">
        <f aca="false">D496-(C496-D496)/2.21</f>
        <v>24.4593212669683</v>
      </c>
      <c r="H496" s="2" t="n">
        <f aca="false">F496-(C496-F496)/0.86</f>
        <v>56.7644186046512</v>
      </c>
      <c r="I496" s="2" t="n">
        <f aca="false">H496/100*6.105*EXP(17.27*G496/(237.7+G496))</f>
        <v>17.3593136281668</v>
      </c>
      <c r="J496" s="2" t="n">
        <v>0.5</v>
      </c>
      <c r="K496" s="2" t="n">
        <f aca="false">G496+0.33*I496-0.7*J496-4</f>
        <v>25.8378947642634</v>
      </c>
    </row>
    <row r="497" customFormat="false" ht="12.8" hidden="false" customHeight="false" outlineLevel="0" collapsed="false">
      <c r="A497" s="0" t="s">
        <v>506</v>
      </c>
      <c r="B497" s="1" t="n">
        <v>494</v>
      </c>
      <c r="C497" s="2" t="n">
        <v>30.4</v>
      </c>
      <c r="D497" s="2" t="n">
        <v>26.36</v>
      </c>
      <c r="E497" s="2" t="n">
        <v>992.77</v>
      </c>
      <c r="F497" s="2" t="n">
        <v>41.82</v>
      </c>
      <c r="G497" s="2" t="n">
        <f aca="false">D497-(C497-D497)/2.21</f>
        <v>24.5319457013575</v>
      </c>
      <c r="H497" s="2" t="n">
        <f aca="false">F497-(C497-F497)/0.86</f>
        <v>55.0990697674419</v>
      </c>
      <c r="I497" s="2" t="n">
        <f aca="false">H497/100*6.105*EXP(17.27*G497/(237.7+G497))</f>
        <v>16.923259000836</v>
      </c>
      <c r="J497" s="2" t="n">
        <v>0.5</v>
      </c>
      <c r="K497" s="2" t="n">
        <f aca="false">G497+0.33*I497-0.7*J497-4</f>
        <v>25.7666211716333</v>
      </c>
    </row>
    <row r="498" customFormat="false" ht="12.8" hidden="false" customHeight="false" outlineLevel="0" collapsed="false">
      <c r="A498" s="0" t="s">
        <v>507</v>
      </c>
      <c r="B498" s="1" t="n">
        <v>495</v>
      </c>
      <c r="C498" s="2" t="n">
        <v>30.4</v>
      </c>
      <c r="D498" s="2" t="n">
        <v>26.36</v>
      </c>
      <c r="E498" s="2" t="n">
        <v>992.69</v>
      </c>
      <c r="F498" s="2" t="n">
        <v>41.9</v>
      </c>
      <c r="G498" s="2" t="n">
        <f aca="false">D498-(C498-D498)/2.21</f>
        <v>24.5319457013575</v>
      </c>
      <c r="H498" s="2" t="n">
        <f aca="false">F498-(C498-F498)/0.86</f>
        <v>55.2720930232558</v>
      </c>
      <c r="I498" s="2" t="n">
        <f aca="false">H498/100*6.105*EXP(17.27*G498/(237.7+G498))</f>
        <v>16.9764017740927</v>
      </c>
      <c r="J498" s="2" t="n">
        <v>0.5</v>
      </c>
      <c r="K498" s="2" t="n">
        <f aca="false">G498+0.33*I498-0.7*J498-4</f>
        <v>25.7841582868081</v>
      </c>
    </row>
    <row r="499" customFormat="false" ht="12.8" hidden="false" customHeight="false" outlineLevel="0" collapsed="false">
      <c r="A499" s="0" t="s">
        <v>508</v>
      </c>
      <c r="B499" s="1" t="n">
        <v>496</v>
      </c>
      <c r="C499" s="2" t="n">
        <v>30.4</v>
      </c>
      <c r="D499" s="2" t="n">
        <v>26.31</v>
      </c>
      <c r="E499" s="2" t="n">
        <v>992.7</v>
      </c>
      <c r="F499" s="2" t="n">
        <v>41.89</v>
      </c>
      <c r="G499" s="2" t="n">
        <f aca="false">D499-(C499-D499)/2.21</f>
        <v>24.4593212669683</v>
      </c>
      <c r="H499" s="2" t="n">
        <f aca="false">F499-(C499-F499)/0.86</f>
        <v>55.2504651162791</v>
      </c>
      <c r="I499" s="2" t="n">
        <f aca="false">H499/100*6.105*EXP(17.27*G499/(237.7+G499))</f>
        <v>16.8963265304542</v>
      </c>
      <c r="J499" s="2" t="n">
        <v>0.5</v>
      </c>
      <c r="K499" s="2" t="n">
        <f aca="false">G499+0.33*I499-0.7*J499-4</f>
        <v>25.6851090220182</v>
      </c>
    </row>
    <row r="500" customFormat="false" ht="12.8" hidden="false" customHeight="false" outlineLevel="0" collapsed="false">
      <c r="A500" s="0" t="s">
        <v>509</v>
      </c>
      <c r="B500" s="1" t="n">
        <v>497</v>
      </c>
      <c r="C500" s="2" t="n">
        <v>30.4</v>
      </c>
      <c r="D500" s="2" t="n">
        <v>26.24</v>
      </c>
      <c r="E500" s="2" t="n">
        <v>992.72</v>
      </c>
      <c r="F500" s="2" t="n">
        <v>42.14</v>
      </c>
      <c r="G500" s="2" t="n">
        <f aca="false">D500-(C500-D500)/2.21</f>
        <v>24.3576470588235</v>
      </c>
      <c r="H500" s="2" t="n">
        <f aca="false">F500-(C500-F500)/0.86</f>
        <v>55.7911627906977</v>
      </c>
      <c r="I500" s="2" t="n">
        <f aca="false">H500/100*6.105*EXP(17.27*G500/(237.7+G500))</f>
        <v>16.9583378960919</v>
      </c>
      <c r="J500" s="2" t="n">
        <v>0.5</v>
      </c>
      <c r="K500" s="2" t="n">
        <f aca="false">G500+0.33*I500-0.7*J500-4</f>
        <v>25.6038985645339</v>
      </c>
    </row>
    <row r="501" customFormat="false" ht="12.8" hidden="false" customHeight="false" outlineLevel="0" collapsed="false">
      <c r="A501" s="0" t="s">
        <v>510</v>
      </c>
      <c r="B501" s="1" t="n">
        <v>498</v>
      </c>
      <c r="C501" s="2" t="n">
        <v>30.4</v>
      </c>
      <c r="D501" s="2" t="n">
        <v>26.36</v>
      </c>
      <c r="E501" s="2" t="n">
        <v>992.74</v>
      </c>
      <c r="F501" s="2" t="n">
        <v>41.86</v>
      </c>
      <c r="G501" s="2" t="n">
        <f aca="false">D501-(C501-D501)/2.21</f>
        <v>24.5319457013575</v>
      </c>
      <c r="H501" s="2" t="n">
        <f aca="false">F501-(C501-F501)/0.86</f>
        <v>55.1855813953488</v>
      </c>
      <c r="I501" s="2" t="n">
        <f aca="false">H501/100*6.105*EXP(17.27*G501/(237.7+G501))</f>
        <v>16.9498303874643</v>
      </c>
      <c r="J501" s="2" t="n">
        <v>0.5</v>
      </c>
      <c r="K501" s="2" t="n">
        <f aca="false">G501+0.33*I501-0.7*J501-4</f>
        <v>25.7753897292207</v>
      </c>
    </row>
    <row r="502" customFormat="false" ht="12.8" hidden="false" customHeight="false" outlineLevel="0" collapsed="false">
      <c r="A502" s="0" t="s">
        <v>511</v>
      </c>
      <c r="B502" s="1" t="n">
        <v>499</v>
      </c>
      <c r="C502" s="2" t="n">
        <v>30.4</v>
      </c>
      <c r="D502" s="2" t="n">
        <v>26.27</v>
      </c>
      <c r="E502" s="2" t="n">
        <v>992.73</v>
      </c>
      <c r="F502" s="2" t="n">
        <v>42.25</v>
      </c>
      <c r="G502" s="2" t="n">
        <f aca="false">D502-(C502-D502)/2.21</f>
        <v>24.401221719457</v>
      </c>
      <c r="H502" s="2" t="n">
        <f aca="false">F502-(C502-F502)/0.86</f>
        <v>56.0290697674419</v>
      </c>
      <c r="I502" s="2" t="n">
        <f aca="false">H502/100*6.105*EXP(17.27*G502/(237.7+G502))</f>
        <v>17.0750629326578</v>
      </c>
      <c r="J502" s="2" t="n">
        <v>0.5</v>
      </c>
      <c r="K502" s="2" t="n">
        <f aca="false">G502+0.33*I502-0.7*J502-4</f>
        <v>25.6859924872341</v>
      </c>
    </row>
    <row r="503" customFormat="false" ht="12.8" hidden="false" customHeight="false" outlineLevel="0" collapsed="false">
      <c r="A503" s="0" t="s">
        <v>512</v>
      </c>
      <c r="B503" s="1" t="n">
        <v>500</v>
      </c>
      <c r="C503" s="2" t="n">
        <v>29.86</v>
      </c>
      <c r="D503" s="2" t="n">
        <v>26.29</v>
      </c>
      <c r="E503" s="2" t="n">
        <v>992.7</v>
      </c>
      <c r="F503" s="2" t="n">
        <v>41.34</v>
      </c>
      <c r="G503" s="2" t="n">
        <f aca="false">D503-(C503-D503)/2.21</f>
        <v>24.6746153846154</v>
      </c>
      <c r="H503" s="2" t="n">
        <f aca="false">F503-(C503-F503)/0.86</f>
        <v>54.6888372093023</v>
      </c>
      <c r="I503" s="2" t="n">
        <f aca="false">H503/100*6.105*EXP(17.27*G503/(237.7+G503))</f>
        <v>16.9408524271408</v>
      </c>
      <c r="J503" s="2" t="n">
        <v>0.5</v>
      </c>
      <c r="K503" s="2" t="n">
        <f aca="false">G503+0.33*I503-0.7*J503-4</f>
        <v>25.9150966855718</v>
      </c>
    </row>
    <row r="504" customFormat="false" ht="12.8" hidden="false" customHeight="false" outlineLevel="0" collapsed="false">
      <c r="A504" s="0" t="s">
        <v>513</v>
      </c>
      <c r="B504" s="1" t="n">
        <v>501</v>
      </c>
      <c r="C504" s="2" t="n">
        <v>30.4</v>
      </c>
      <c r="D504" s="2" t="n">
        <v>26.31</v>
      </c>
      <c r="E504" s="2" t="n">
        <v>992.72</v>
      </c>
      <c r="F504" s="2" t="n">
        <v>42.8</v>
      </c>
      <c r="G504" s="2" t="n">
        <f aca="false">D504-(C504-D504)/2.21</f>
        <v>24.4593212669683</v>
      </c>
      <c r="H504" s="2" t="n">
        <f aca="false">F504-(C504-F504)/0.86</f>
        <v>57.2186046511628</v>
      </c>
      <c r="I504" s="2" t="n">
        <f aca="false">H504/100*6.105*EXP(17.27*G504/(237.7+G504))</f>
        <v>17.4982097574806</v>
      </c>
      <c r="J504" s="2" t="n">
        <v>0.5</v>
      </c>
      <c r="K504" s="2" t="n">
        <f aca="false">G504+0.33*I504-0.7*J504-4</f>
        <v>25.8837304869369</v>
      </c>
    </row>
    <row r="505" customFormat="false" ht="12.8" hidden="false" customHeight="false" outlineLevel="0" collapsed="false">
      <c r="A505" s="0" t="s">
        <v>514</v>
      </c>
      <c r="B505" s="1" t="n">
        <v>502</v>
      </c>
      <c r="C505" s="2" t="n">
        <v>30.4</v>
      </c>
      <c r="D505" s="2" t="n">
        <v>26.29</v>
      </c>
      <c r="E505" s="2" t="n">
        <v>992.71</v>
      </c>
      <c r="F505" s="2" t="n">
        <v>41.86</v>
      </c>
      <c r="G505" s="2" t="n">
        <f aca="false">D505-(C505-D505)/2.21</f>
        <v>24.4302714932127</v>
      </c>
      <c r="H505" s="2" t="n">
        <f aca="false">F505-(C505-F505)/0.86</f>
        <v>55.1855813953488</v>
      </c>
      <c r="I505" s="2" t="n">
        <f aca="false">H505/100*6.105*EXP(17.27*G505/(237.7+G505))</f>
        <v>16.8472233718865</v>
      </c>
      <c r="J505" s="2" t="n">
        <v>0.5</v>
      </c>
      <c r="K505" s="2" t="n">
        <f aca="false">G505+0.33*I505-0.7*J505-4</f>
        <v>25.6398552059352</v>
      </c>
    </row>
    <row r="506" customFormat="false" ht="12.8" hidden="false" customHeight="false" outlineLevel="0" collapsed="false">
      <c r="A506" s="0" t="s">
        <v>515</v>
      </c>
      <c r="B506" s="1" t="n">
        <v>503</v>
      </c>
      <c r="C506" s="2" t="n">
        <v>30.4</v>
      </c>
      <c r="D506" s="2" t="n">
        <v>26.33</v>
      </c>
      <c r="E506" s="2" t="n">
        <v>992.72</v>
      </c>
      <c r="F506" s="2" t="n">
        <v>41.81</v>
      </c>
      <c r="G506" s="2" t="n">
        <f aca="false">D506-(C506-D506)/2.21</f>
        <v>24.488371040724</v>
      </c>
      <c r="H506" s="2" t="n">
        <f aca="false">F506-(C506-F506)/0.86</f>
        <v>55.0774418604651</v>
      </c>
      <c r="I506" s="2" t="n">
        <f aca="false">H506/100*6.105*EXP(17.27*G506/(237.7+G506))</f>
        <v>16.8726614687191</v>
      </c>
      <c r="J506" s="2" t="n">
        <v>0.5</v>
      </c>
      <c r="K506" s="2" t="n">
        <f aca="false">G506+0.33*I506-0.7*J506-4</f>
        <v>25.7063493254013</v>
      </c>
    </row>
    <row r="507" customFormat="false" ht="12.8" hidden="false" customHeight="false" outlineLevel="0" collapsed="false">
      <c r="A507" s="0" t="s">
        <v>516</v>
      </c>
      <c r="B507" s="1" t="n">
        <v>504</v>
      </c>
      <c r="C507" s="2" t="n">
        <v>30.4</v>
      </c>
      <c r="D507" s="2" t="n">
        <v>26.27</v>
      </c>
      <c r="E507" s="2" t="n">
        <v>992.73</v>
      </c>
      <c r="F507" s="2" t="n">
        <v>41.84</v>
      </c>
      <c r="G507" s="2" t="n">
        <f aca="false">D507-(C507-D507)/2.21</f>
        <v>24.401221719457</v>
      </c>
      <c r="H507" s="2" t="n">
        <f aca="false">F507-(C507-F507)/0.86</f>
        <v>55.1423255813954</v>
      </c>
      <c r="I507" s="2" t="n">
        <f aca="false">H507/100*6.105*EXP(17.27*G507/(237.7+G507))</f>
        <v>16.8048244146036</v>
      </c>
      <c r="J507" s="2" t="n">
        <v>0.5</v>
      </c>
      <c r="K507" s="2" t="n">
        <f aca="false">G507+0.33*I507-0.7*J507-4</f>
        <v>25.5968137762762</v>
      </c>
    </row>
    <row r="508" customFormat="false" ht="12.8" hidden="false" customHeight="false" outlineLevel="0" collapsed="false">
      <c r="A508" s="0" t="s">
        <v>517</v>
      </c>
      <c r="B508" s="1" t="n">
        <v>505</v>
      </c>
      <c r="C508" s="2" t="n">
        <v>30.4</v>
      </c>
      <c r="D508" s="2" t="n">
        <v>26.18</v>
      </c>
      <c r="E508" s="2" t="n">
        <v>992.7</v>
      </c>
      <c r="F508" s="2" t="n">
        <v>41.82</v>
      </c>
      <c r="G508" s="2" t="n">
        <f aca="false">D508-(C508-D508)/2.21</f>
        <v>24.2704977375566</v>
      </c>
      <c r="H508" s="2" t="n">
        <f aca="false">F508-(C508-F508)/0.86</f>
        <v>55.0990697674419</v>
      </c>
      <c r="I508" s="2" t="n">
        <f aca="false">H508/100*6.105*EXP(17.27*G508/(237.7+G508))</f>
        <v>16.6609188928224</v>
      </c>
      <c r="J508" s="2" t="n">
        <v>0.5</v>
      </c>
      <c r="K508" s="2" t="n">
        <f aca="false">G508+0.33*I508-0.7*J508-4</f>
        <v>25.4186009721879</v>
      </c>
    </row>
    <row r="509" customFormat="false" ht="12.8" hidden="false" customHeight="false" outlineLevel="0" collapsed="false">
      <c r="A509" s="0" t="s">
        <v>518</v>
      </c>
      <c r="B509" s="1" t="n">
        <v>506</v>
      </c>
      <c r="C509" s="2" t="n">
        <v>30.4</v>
      </c>
      <c r="D509" s="2" t="n">
        <v>26.35</v>
      </c>
      <c r="E509" s="2" t="n">
        <v>992.76</v>
      </c>
      <c r="F509" s="2" t="n">
        <v>41.86</v>
      </c>
      <c r="G509" s="2" t="n">
        <f aca="false">D509-(C509-D509)/2.21</f>
        <v>24.5174208144796</v>
      </c>
      <c r="H509" s="2" t="n">
        <f aca="false">F509-(C509-F509)/0.86</f>
        <v>55.1855813953488</v>
      </c>
      <c r="I509" s="2" t="n">
        <f aca="false">H509/100*6.105*EXP(17.27*G509/(237.7+G509))</f>
        <v>16.9351389526166</v>
      </c>
      <c r="J509" s="2" t="n">
        <v>0.5</v>
      </c>
      <c r="K509" s="2" t="n">
        <f aca="false">G509+0.33*I509-0.7*J509-4</f>
        <v>25.7560166688431</v>
      </c>
    </row>
    <row r="510" customFormat="false" ht="12.8" hidden="false" customHeight="false" outlineLevel="0" collapsed="false">
      <c r="A510" s="0" t="s">
        <v>519</v>
      </c>
      <c r="B510" s="1" t="n">
        <v>507</v>
      </c>
      <c r="C510" s="2" t="n">
        <v>30.4</v>
      </c>
      <c r="D510" s="2" t="n">
        <v>26.31</v>
      </c>
      <c r="E510" s="2" t="n">
        <v>992.69</v>
      </c>
      <c r="F510" s="2" t="n">
        <v>41.96</v>
      </c>
      <c r="G510" s="2" t="n">
        <f aca="false">D510-(C510-D510)/2.21</f>
        <v>24.4593212669683</v>
      </c>
      <c r="H510" s="2" t="n">
        <f aca="false">F510-(C510-F510)/0.86</f>
        <v>55.4018604651163</v>
      </c>
      <c r="I510" s="2" t="n">
        <f aca="false">H510/100*6.105*EXP(17.27*G510/(237.7+G510))</f>
        <v>16.9426252402255</v>
      </c>
      <c r="J510" s="2" t="n">
        <v>0.5</v>
      </c>
      <c r="K510" s="2" t="n">
        <f aca="false">G510+0.33*I510-0.7*J510-4</f>
        <v>25.7003875962427</v>
      </c>
    </row>
    <row r="511" customFormat="false" ht="12.8" hidden="false" customHeight="false" outlineLevel="0" collapsed="false">
      <c r="A511" s="0" t="s">
        <v>520</v>
      </c>
      <c r="B511" s="1" t="n">
        <v>508</v>
      </c>
      <c r="C511" s="2" t="n">
        <v>30.4</v>
      </c>
      <c r="D511" s="2" t="n">
        <v>26.26</v>
      </c>
      <c r="E511" s="2" t="n">
        <v>992.71</v>
      </c>
      <c r="F511" s="2" t="n">
        <v>42.56</v>
      </c>
      <c r="G511" s="2" t="n">
        <f aca="false">D511-(C511-D511)/2.21</f>
        <v>24.3866968325792</v>
      </c>
      <c r="H511" s="2" t="n">
        <f aca="false">F511-(C511-F511)/0.86</f>
        <v>56.6995348837209</v>
      </c>
      <c r="I511" s="2" t="n">
        <f aca="false">H511/100*6.105*EXP(17.27*G511/(237.7+G511))</f>
        <v>17.2643975960274</v>
      </c>
      <c r="J511" s="2" t="n">
        <v>0.5</v>
      </c>
      <c r="K511" s="2" t="n">
        <f aca="false">G511+0.33*I511-0.7*J511-4</f>
        <v>25.7339480392682</v>
      </c>
    </row>
    <row r="512" customFormat="false" ht="12.8" hidden="false" customHeight="false" outlineLevel="0" collapsed="false">
      <c r="A512" s="0" t="s">
        <v>521</v>
      </c>
      <c r="B512" s="1" t="n">
        <v>509</v>
      </c>
      <c r="C512" s="2" t="n">
        <v>30.4</v>
      </c>
      <c r="D512" s="2" t="n">
        <v>26.2</v>
      </c>
      <c r="E512" s="2" t="n">
        <v>992.74</v>
      </c>
      <c r="F512" s="2" t="n">
        <v>42.07</v>
      </c>
      <c r="G512" s="2" t="n">
        <f aca="false">D512-(C512-D512)/2.21</f>
        <v>24.2995475113122</v>
      </c>
      <c r="H512" s="2" t="n">
        <f aca="false">F512-(C512-F512)/0.86</f>
        <v>55.6397674418605</v>
      </c>
      <c r="I512" s="2" t="n">
        <f aca="false">H512/100*6.105*EXP(17.27*G512/(237.7+G512))</f>
        <v>16.8536725903971</v>
      </c>
      <c r="J512" s="2" t="n">
        <v>0.5</v>
      </c>
      <c r="K512" s="2" t="n">
        <f aca="false">G512+0.33*I512-0.7*J512-4</f>
        <v>25.5112594661432</v>
      </c>
    </row>
    <row r="513" customFormat="false" ht="12.8" hidden="false" customHeight="false" outlineLevel="0" collapsed="false">
      <c r="A513" s="0" t="s">
        <v>522</v>
      </c>
      <c r="B513" s="1" t="n">
        <v>510</v>
      </c>
      <c r="C513" s="2" t="n">
        <v>30.4</v>
      </c>
      <c r="D513" s="2" t="n">
        <v>26.31</v>
      </c>
      <c r="E513" s="2" t="n">
        <v>992.7</v>
      </c>
      <c r="F513" s="2" t="n">
        <v>41.99</v>
      </c>
      <c r="G513" s="2" t="n">
        <f aca="false">D513-(C513-D513)/2.21</f>
        <v>24.4593212669683</v>
      </c>
      <c r="H513" s="2" t="n">
        <f aca="false">F513-(C513-F513)/0.86</f>
        <v>55.4667441860465</v>
      </c>
      <c r="I513" s="2" t="n">
        <f aca="false">H513/100*6.105*EXP(17.27*G513/(237.7+G513))</f>
        <v>16.9624675444132</v>
      </c>
      <c r="J513" s="2" t="n">
        <v>0.5</v>
      </c>
      <c r="K513" s="2" t="n">
        <f aca="false">G513+0.33*I513-0.7*J513-4</f>
        <v>25.7069355566247</v>
      </c>
    </row>
    <row r="514" customFormat="false" ht="12.8" hidden="false" customHeight="false" outlineLevel="0" collapsed="false">
      <c r="A514" s="0" t="s">
        <v>523</v>
      </c>
      <c r="B514" s="1" t="n">
        <v>511</v>
      </c>
      <c r="C514" s="2" t="n">
        <v>29.86</v>
      </c>
      <c r="D514" s="2" t="n">
        <v>26.31</v>
      </c>
      <c r="E514" s="2" t="n">
        <v>992.72</v>
      </c>
      <c r="F514" s="2" t="n">
        <v>41.7</v>
      </c>
      <c r="G514" s="2" t="n">
        <f aca="false">D514-(C514-D514)/2.21</f>
        <v>24.703665158371</v>
      </c>
      <c r="H514" s="2" t="n">
        <f aca="false">F514-(C514-F514)/0.86</f>
        <v>55.4674418604651</v>
      </c>
      <c r="I514" s="2" t="n">
        <f aca="false">H514/100*6.105*EXP(17.27*G514/(237.7+G514))</f>
        <v>17.2118260148626</v>
      </c>
      <c r="J514" s="2" t="n">
        <v>0.5</v>
      </c>
      <c r="K514" s="2" t="n">
        <f aca="false">G514+0.33*I514-0.7*J514-4</f>
        <v>26.0335677432757</v>
      </c>
    </row>
    <row r="515" customFormat="false" ht="12.8" hidden="false" customHeight="false" outlineLevel="0" collapsed="false">
      <c r="A515" s="0" t="s">
        <v>524</v>
      </c>
      <c r="B515" s="1" t="n">
        <v>512</v>
      </c>
      <c r="C515" s="2" t="n">
        <v>30.4</v>
      </c>
      <c r="D515" s="2" t="n">
        <v>26.45</v>
      </c>
      <c r="E515" s="2" t="n">
        <v>992.7</v>
      </c>
      <c r="F515" s="2" t="n">
        <v>42.06</v>
      </c>
      <c r="G515" s="2" t="n">
        <f aca="false">D515-(C515-D515)/2.21</f>
        <v>24.6626696832579</v>
      </c>
      <c r="H515" s="2" t="n">
        <f aca="false">F515-(C515-F515)/0.86</f>
        <v>55.6181395348837</v>
      </c>
      <c r="I515" s="2" t="n">
        <f aca="false">H515/100*6.105*EXP(17.27*G515/(237.7+G515))</f>
        <v>17.2164516043738</v>
      </c>
      <c r="J515" s="2" t="n">
        <v>0.5</v>
      </c>
      <c r="K515" s="2" t="n">
        <f aca="false">G515+0.33*I515-0.7*J515-4</f>
        <v>25.9940987127013</v>
      </c>
    </row>
    <row r="516" customFormat="false" ht="12.8" hidden="false" customHeight="false" outlineLevel="0" collapsed="false">
      <c r="A516" s="0" t="s">
        <v>525</v>
      </c>
      <c r="B516" s="1" t="n">
        <v>513</v>
      </c>
      <c r="C516" s="2" t="n">
        <v>30.4</v>
      </c>
      <c r="D516" s="2" t="n">
        <v>26.27</v>
      </c>
      <c r="E516" s="2" t="n">
        <v>992.73</v>
      </c>
      <c r="F516" s="2" t="n">
        <v>42.29</v>
      </c>
      <c r="G516" s="2" t="n">
        <f aca="false">D516-(C516-D516)/2.21</f>
        <v>24.401221719457</v>
      </c>
      <c r="H516" s="2" t="n">
        <f aca="false">F516-(C516-F516)/0.86</f>
        <v>56.1155813953488</v>
      </c>
      <c r="I516" s="2" t="n">
        <f aca="false">H516/100*6.105*EXP(17.27*G516/(237.7+G516))</f>
        <v>17.1014276661265</v>
      </c>
      <c r="J516" s="2" t="n">
        <v>0.5</v>
      </c>
      <c r="K516" s="2" t="n">
        <f aca="false">G516+0.33*I516-0.7*J516-4</f>
        <v>25.6946928492788</v>
      </c>
    </row>
    <row r="517" customFormat="false" ht="12.8" hidden="false" customHeight="false" outlineLevel="0" collapsed="false">
      <c r="A517" s="0" t="s">
        <v>526</v>
      </c>
      <c r="B517" s="1" t="n">
        <v>514</v>
      </c>
      <c r="C517" s="2" t="n">
        <v>30.4</v>
      </c>
      <c r="D517" s="2" t="n">
        <v>26.29</v>
      </c>
      <c r="E517" s="2" t="n">
        <v>992.69</v>
      </c>
      <c r="F517" s="2" t="n">
        <v>41.45</v>
      </c>
      <c r="G517" s="2" t="n">
        <f aca="false">D517-(C517-D517)/2.21</f>
        <v>24.4302714932127</v>
      </c>
      <c r="H517" s="2" t="n">
        <f aca="false">F517-(C517-F517)/0.86</f>
        <v>54.2988372093023</v>
      </c>
      <c r="I517" s="2" t="n">
        <f aca="false">H517/100*6.105*EXP(17.27*G517/(237.7+G517))</f>
        <v>16.5765153898681</v>
      </c>
      <c r="J517" s="2" t="n">
        <v>0.5</v>
      </c>
      <c r="K517" s="2" t="n">
        <f aca="false">G517+0.33*I517-0.7*J517-4</f>
        <v>25.5505215718691</v>
      </c>
    </row>
    <row r="518" customFormat="false" ht="12.8" hidden="false" customHeight="false" outlineLevel="0" collapsed="false">
      <c r="A518" s="0" t="s">
        <v>527</v>
      </c>
      <c r="B518" s="1" t="n">
        <v>515</v>
      </c>
      <c r="C518" s="2" t="n">
        <v>30.4</v>
      </c>
      <c r="D518" s="2" t="n">
        <v>26.26</v>
      </c>
      <c r="E518" s="2" t="n">
        <v>992.7</v>
      </c>
      <c r="F518" s="2" t="n">
        <v>41.43</v>
      </c>
      <c r="G518" s="2" t="n">
        <f aca="false">D518-(C518-D518)/2.21</f>
        <v>24.3866968325792</v>
      </c>
      <c r="H518" s="2" t="n">
        <f aca="false">F518-(C518-F518)/0.86</f>
        <v>54.2555813953488</v>
      </c>
      <c r="I518" s="2" t="n">
        <f aca="false">H518/100*6.105*EXP(17.27*G518/(237.7+G518))</f>
        <v>16.5202400854591</v>
      </c>
      <c r="J518" s="2" t="n">
        <v>0.5</v>
      </c>
      <c r="K518" s="2" t="n">
        <f aca="false">G518+0.33*I518-0.7*J518-4</f>
        <v>25.4883760607807</v>
      </c>
    </row>
    <row r="519" customFormat="false" ht="12.8" hidden="false" customHeight="false" outlineLevel="0" collapsed="false">
      <c r="A519" s="0" t="s">
        <v>528</v>
      </c>
      <c r="B519" s="1" t="n">
        <v>516</v>
      </c>
      <c r="C519" s="2" t="n">
        <v>30.4</v>
      </c>
      <c r="D519" s="2" t="n">
        <v>26.44</v>
      </c>
      <c r="E519" s="2" t="n">
        <v>992.76</v>
      </c>
      <c r="F519" s="2" t="n">
        <v>41.82</v>
      </c>
      <c r="G519" s="2" t="n">
        <f aca="false">D519-(C519-D519)/2.21</f>
        <v>24.6481447963801</v>
      </c>
      <c r="H519" s="2" t="n">
        <f aca="false">F519-(C519-F519)/0.86</f>
        <v>55.0990697674419</v>
      </c>
      <c r="I519" s="2" t="n">
        <f aca="false">H519/100*6.105*EXP(17.27*G519/(237.7+G519))</f>
        <v>17.0410063557765</v>
      </c>
      <c r="J519" s="2" t="n">
        <v>0.5</v>
      </c>
      <c r="K519" s="2" t="n">
        <f aca="false">G519+0.33*I519-0.7*J519-4</f>
        <v>25.9216768937863</v>
      </c>
    </row>
    <row r="520" customFormat="false" ht="12.8" hidden="false" customHeight="false" outlineLevel="0" collapsed="false">
      <c r="A520" s="0" t="s">
        <v>529</v>
      </c>
      <c r="B520" s="1" t="n">
        <v>517</v>
      </c>
      <c r="C520" s="2" t="n">
        <v>30.4</v>
      </c>
      <c r="D520" s="2" t="n">
        <v>26.22</v>
      </c>
      <c r="E520" s="2" t="n">
        <v>992.7</v>
      </c>
      <c r="F520" s="2" t="n">
        <v>41.64</v>
      </c>
      <c r="G520" s="2" t="n">
        <f aca="false">D520-(C520-D520)/2.21</f>
        <v>24.3285972850679</v>
      </c>
      <c r="H520" s="2" t="n">
        <f aca="false">F520-(C520-F520)/0.86</f>
        <v>54.7097674418605</v>
      </c>
      <c r="I520" s="2" t="n">
        <f aca="false">H520/100*6.105*EXP(17.27*G520/(237.7+G520))</f>
        <v>16.6007806570473</v>
      </c>
      <c r="J520" s="2" t="n">
        <v>0.5</v>
      </c>
      <c r="K520" s="2" t="n">
        <f aca="false">G520+0.33*I520-0.7*J520-4</f>
        <v>25.4568549018935</v>
      </c>
    </row>
    <row r="521" customFormat="false" ht="12.8" hidden="false" customHeight="false" outlineLevel="0" collapsed="false">
      <c r="A521" s="0" t="s">
        <v>530</v>
      </c>
      <c r="B521" s="1" t="n">
        <v>518</v>
      </c>
      <c r="C521" s="2" t="n">
        <v>30.4</v>
      </c>
      <c r="D521" s="2" t="n">
        <v>26.26</v>
      </c>
      <c r="E521" s="2" t="n">
        <v>992.73</v>
      </c>
      <c r="F521" s="2" t="n">
        <v>42.04</v>
      </c>
      <c r="G521" s="2" t="n">
        <f aca="false">D521-(C521-D521)/2.21</f>
        <v>24.3866968325792</v>
      </c>
      <c r="H521" s="2" t="n">
        <f aca="false">F521-(C521-F521)/0.86</f>
        <v>55.5748837209302</v>
      </c>
      <c r="I521" s="2" t="n">
        <f aca="false">H521/100*6.105*EXP(17.27*G521/(237.7+G521))</f>
        <v>16.9219534318721</v>
      </c>
      <c r="J521" s="2" t="n">
        <v>0.5</v>
      </c>
      <c r="K521" s="2" t="n">
        <f aca="false">G521+0.33*I521-0.7*J521-4</f>
        <v>25.620941465097</v>
      </c>
    </row>
    <row r="522" customFormat="false" ht="12.8" hidden="false" customHeight="false" outlineLevel="0" collapsed="false">
      <c r="A522" s="0" t="s">
        <v>531</v>
      </c>
      <c r="B522" s="1" t="n">
        <v>519</v>
      </c>
      <c r="C522" s="2" t="n">
        <v>29.86</v>
      </c>
      <c r="D522" s="2" t="n">
        <v>26.24</v>
      </c>
      <c r="E522" s="2" t="n">
        <v>992.7</v>
      </c>
      <c r="F522" s="2" t="n">
        <v>40.93</v>
      </c>
      <c r="G522" s="2" t="n">
        <f aca="false">D522-(C522-D522)/2.21</f>
        <v>24.6019909502262</v>
      </c>
      <c r="H522" s="2" t="n">
        <f aca="false">F522-(C522-F522)/0.86</f>
        <v>53.8020930232558</v>
      </c>
      <c r="I522" s="2" t="n">
        <f aca="false">H522/100*6.105*EXP(17.27*G522/(237.7+G522))</f>
        <v>16.5941270129111</v>
      </c>
      <c r="J522" s="2" t="n">
        <v>0.5</v>
      </c>
      <c r="K522" s="2" t="n">
        <f aca="false">G522+0.33*I522-0.7*J522-4</f>
        <v>25.7280528644869</v>
      </c>
    </row>
    <row r="523" customFormat="false" ht="12.8" hidden="false" customHeight="false" outlineLevel="0" collapsed="false">
      <c r="A523" s="0" t="s">
        <v>532</v>
      </c>
      <c r="B523" s="1" t="n">
        <v>520</v>
      </c>
      <c r="C523" s="2" t="n">
        <v>30.4</v>
      </c>
      <c r="D523" s="2" t="n">
        <v>26.33</v>
      </c>
      <c r="E523" s="2" t="n">
        <v>992.75</v>
      </c>
      <c r="F523" s="2" t="n">
        <v>42.5</v>
      </c>
      <c r="G523" s="2" t="n">
        <f aca="false">D523-(C523-D523)/2.21</f>
        <v>24.488371040724</v>
      </c>
      <c r="H523" s="2" t="n">
        <f aca="false">F523-(C523-F523)/0.86</f>
        <v>56.5697674418605</v>
      </c>
      <c r="I523" s="2" t="n">
        <f aca="false">H523/100*6.105*EXP(17.27*G523/(237.7+G523))</f>
        <v>17.3298269340249</v>
      </c>
      <c r="J523" s="2" t="n">
        <v>0.5</v>
      </c>
      <c r="K523" s="2" t="n">
        <f aca="false">G523+0.33*I523-0.7*J523-4</f>
        <v>25.8572139289522</v>
      </c>
    </row>
    <row r="524" customFormat="false" ht="12.8" hidden="false" customHeight="false" outlineLevel="0" collapsed="false">
      <c r="A524" s="0" t="s">
        <v>533</v>
      </c>
      <c r="B524" s="1" t="n">
        <v>521</v>
      </c>
      <c r="C524" s="2" t="n">
        <v>30.4</v>
      </c>
      <c r="D524" s="2" t="n">
        <v>26.24</v>
      </c>
      <c r="E524" s="2" t="n">
        <v>992.7</v>
      </c>
      <c r="F524" s="2" t="n">
        <v>42.58</v>
      </c>
      <c r="G524" s="2" t="n">
        <f aca="false">D524-(C524-D524)/2.21</f>
        <v>24.3576470588235</v>
      </c>
      <c r="H524" s="2" t="n">
        <f aca="false">F524-(C524-F524)/0.86</f>
        <v>56.7427906976744</v>
      </c>
      <c r="I524" s="2" t="n">
        <f aca="false">H524/100*6.105*EXP(17.27*G524/(237.7+G524))</f>
        <v>17.2475956708116</v>
      </c>
      <c r="J524" s="2" t="n">
        <v>0.5</v>
      </c>
      <c r="K524" s="2" t="n">
        <f aca="false">G524+0.33*I524-0.7*J524-4</f>
        <v>25.6993536301914</v>
      </c>
    </row>
    <row r="525" customFormat="false" ht="12.8" hidden="false" customHeight="false" outlineLevel="0" collapsed="false">
      <c r="A525" s="0" t="s">
        <v>534</v>
      </c>
      <c r="B525" s="1" t="n">
        <v>522</v>
      </c>
      <c r="C525" s="2" t="n">
        <v>30.4</v>
      </c>
      <c r="D525" s="2" t="n">
        <v>26.26</v>
      </c>
      <c r="E525" s="2" t="n">
        <v>992.7</v>
      </c>
      <c r="F525" s="2" t="n">
        <v>41.52</v>
      </c>
      <c r="G525" s="2" t="n">
        <f aca="false">D525-(C525-D525)/2.21</f>
        <v>24.3866968325792</v>
      </c>
      <c r="H525" s="2" t="n">
        <f aca="false">F525-(C525-F525)/0.86</f>
        <v>54.4502325581396</v>
      </c>
      <c r="I525" s="2" t="n">
        <f aca="false">H525/100*6.105*EXP(17.27*G525/(237.7+G525))</f>
        <v>16.5795092677167</v>
      </c>
      <c r="J525" s="2" t="n">
        <v>0.5</v>
      </c>
      <c r="K525" s="2" t="n">
        <f aca="false">G525+0.33*I525-0.7*J525-4</f>
        <v>25.5079348909257</v>
      </c>
    </row>
    <row r="526" customFormat="false" ht="12.8" hidden="false" customHeight="false" outlineLevel="0" collapsed="false">
      <c r="A526" s="0" t="s">
        <v>535</v>
      </c>
      <c r="B526" s="1" t="n">
        <v>523</v>
      </c>
      <c r="C526" s="2" t="n">
        <v>30.4</v>
      </c>
      <c r="D526" s="2" t="n">
        <v>26.26</v>
      </c>
      <c r="E526" s="2" t="n">
        <v>992.7</v>
      </c>
      <c r="F526" s="2" t="n">
        <v>41.64</v>
      </c>
      <c r="G526" s="2" t="n">
        <f aca="false">D526-(C526-D526)/2.21</f>
        <v>24.3866968325792</v>
      </c>
      <c r="H526" s="2" t="n">
        <f aca="false">F526-(C526-F526)/0.86</f>
        <v>54.7097674418605</v>
      </c>
      <c r="I526" s="2" t="n">
        <f aca="false">H526/100*6.105*EXP(17.27*G526/(237.7+G526))</f>
        <v>16.6585348440603</v>
      </c>
      <c r="J526" s="2" t="n">
        <v>0.5</v>
      </c>
      <c r="K526" s="2" t="n">
        <f aca="false">G526+0.33*I526-0.7*J526-4</f>
        <v>25.5340133311191</v>
      </c>
    </row>
    <row r="527" customFormat="false" ht="12.8" hidden="false" customHeight="false" outlineLevel="0" collapsed="false">
      <c r="A527" s="0" t="s">
        <v>536</v>
      </c>
      <c r="B527" s="1" t="n">
        <v>524</v>
      </c>
      <c r="C527" s="2" t="n">
        <v>30.4</v>
      </c>
      <c r="D527" s="2" t="n">
        <v>26.2</v>
      </c>
      <c r="E527" s="2" t="n">
        <v>992.71</v>
      </c>
      <c r="F527" s="2" t="n">
        <v>42.18</v>
      </c>
      <c r="G527" s="2" t="n">
        <f aca="false">D527-(C527-D527)/2.21</f>
        <v>24.2995475113122</v>
      </c>
      <c r="H527" s="2" t="n">
        <f aca="false">F527-(C527-F527)/0.86</f>
        <v>55.8776744186047</v>
      </c>
      <c r="I527" s="2" t="n">
        <f aca="false">H527/100*6.105*EXP(17.27*G527/(237.7+G527))</f>
        <v>16.9257362685425</v>
      </c>
      <c r="J527" s="2" t="n">
        <v>0.5</v>
      </c>
      <c r="K527" s="2" t="n">
        <f aca="false">G527+0.33*I527-0.7*J527-4</f>
        <v>25.5350404799313</v>
      </c>
    </row>
    <row r="528" customFormat="false" ht="12.8" hidden="false" customHeight="false" outlineLevel="0" collapsed="false">
      <c r="A528" s="0" t="s">
        <v>537</v>
      </c>
      <c r="B528" s="1" t="n">
        <v>525</v>
      </c>
      <c r="C528" s="2" t="n">
        <v>30.4</v>
      </c>
      <c r="D528" s="2" t="n">
        <v>26.36</v>
      </c>
      <c r="E528" s="2" t="n">
        <v>992.76</v>
      </c>
      <c r="F528" s="2" t="n">
        <v>41.82</v>
      </c>
      <c r="G528" s="2" t="n">
        <f aca="false">D528-(C528-D528)/2.21</f>
        <v>24.5319457013575</v>
      </c>
      <c r="H528" s="2" t="n">
        <f aca="false">F528-(C528-F528)/0.86</f>
        <v>55.0990697674419</v>
      </c>
      <c r="I528" s="2" t="n">
        <f aca="false">H528/100*6.105*EXP(17.27*G528/(237.7+G528))</f>
        <v>16.923259000836</v>
      </c>
      <c r="J528" s="2" t="n">
        <v>0.5</v>
      </c>
      <c r="K528" s="2" t="n">
        <f aca="false">G528+0.33*I528-0.7*J528-4</f>
        <v>25.7666211716333</v>
      </c>
    </row>
    <row r="529" customFormat="false" ht="12.8" hidden="false" customHeight="false" outlineLevel="0" collapsed="false">
      <c r="A529" s="0" t="s">
        <v>538</v>
      </c>
      <c r="B529" s="1" t="n">
        <v>526</v>
      </c>
      <c r="C529" s="2" t="n">
        <v>30.4</v>
      </c>
      <c r="D529" s="2" t="n">
        <v>26.33</v>
      </c>
      <c r="E529" s="2" t="n">
        <v>992.69</v>
      </c>
      <c r="F529" s="2" t="n">
        <v>42.25</v>
      </c>
      <c r="G529" s="2" t="n">
        <f aca="false">D529-(C529-D529)/2.21</f>
        <v>24.488371040724</v>
      </c>
      <c r="H529" s="2" t="n">
        <f aca="false">F529-(C529-F529)/0.86</f>
        <v>56.0290697674419</v>
      </c>
      <c r="I529" s="2" t="n">
        <f aca="false">H529/100*6.105*EXP(17.27*G529/(237.7+G529))</f>
        <v>17.1641872726822</v>
      </c>
      <c r="J529" s="2" t="n">
        <v>0.5</v>
      </c>
      <c r="K529" s="2" t="n">
        <f aca="false">G529+0.33*I529-0.7*J529-4</f>
        <v>25.8025528407091</v>
      </c>
    </row>
    <row r="530" customFormat="false" ht="12.8" hidden="false" customHeight="false" outlineLevel="0" collapsed="false">
      <c r="A530" s="0" t="s">
        <v>539</v>
      </c>
      <c r="B530" s="1" t="n">
        <v>527</v>
      </c>
      <c r="C530" s="2" t="n">
        <v>30.94</v>
      </c>
      <c r="D530" s="2" t="n">
        <v>26.38</v>
      </c>
      <c r="E530" s="2" t="n">
        <v>992.69</v>
      </c>
      <c r="F530" s="2" t="n">
        <v>42.03</v>
      </c>
      <c r="G530" s="2" t="n">
        <f aca="false">D530-(C530-D530)/2.21</f>
        <v>24.3166515837104</v>
      </c>
      <c r="H530" s="2" t="n">
        <f aca="false">F530-(C530-F530)/0.86</f>
        <v>54.9253488372093</v>
      </c>
      <c r="I530" s="2" t="n">
        <f aca="false">H530/100*6.105*EXP(17.27*G530/(237.7+G530))</f>
        <v>16.6542955657761</v>
      </c>
      <c r="J530" s="2" t="n">
        <v>0.5</v>
      </c>
      <c r="K530" s="2" t="n">
        <f aca="false">G530+0.33*I530-0.7*J530-4</f>
        <v>25.4625691204165</v>
      </c>
    </row>
    <row r="531" customFormat="false" ht="12.8" hidden="false" customHeight="false" outlineLevel="0" collapsed="false">
      <c r="A531" s="0" t="s">
        <v>540</v>
      </c>
      <c r="B531" s="1" t="n">
        <v>528</v>
      </c>
      <c r="C531" s="2" t="n">
        <v>29.86</v>
      </c>
      <c r="D531" s="2" t="n">
        <v>26.24</v>
      </c>
      <c r="E531" s="2" t="n">
        <v>992.7</v>
      </c>
      <c r="F531" s="2" t="n">
        <v>41.67</v>
      </c>
      <c r="G531" s="2" t="n">
        <f aca="false">D531-(C531-D531)/2.21</f>
        <v>24.6019909502262</v>
      </c>
      <c r="H531" s="2" t="n">
        <f aca="false">F531-(C531-F531)/0.86</f>
        <v>55.4025581395349</v>
      </c>
      <c r="I531" s="2" t="n">
        <f aca="false">H531/100*6.105*EXP(17.27*G531/(237.7+G531))</f>
        <v>17.0877569058558</v>
      </c>
      <c r="J531" s="2" t="n">
        <v>0.5</v>
      </c>
      <c r="K531" s="2" t="n">
        <f aca="false">G531+0.33*I531-0.7*J531-4</f>
        <v>25.8909507291586</v>
      </c>
    </row>
    <row r="532" customFormat="false" ht="12.8" hidden="false" customHeight="false" outlineLevel="0" collapsed="false">
      <c r="A532" s="0" t="s">
        <v>541</v>
      </c>
      <c r="B532" s="1" t="n">
        <v>529</v>
      </c>
      <c r="C532" s="2" t="n">
        <v>30.94</v>
      </c>
      <c r="D532" s="2" t="n">
        <v>26.35</v>
      </c>
      <c r="E532" s="2" t="n">
        <v>992.67</v>
      </c>
      <c r="F532" s="2" t="n">
        <v>41.59</v>
      </c>
      <c r="G532" s="2" t="n">
        <f aca="false">D532-(C532-D532)/2.21</f>
        <v>24.2730769230769</v>
      </c>
      <c r="H532" s="2" t="n">
        <f aca="false">F532-(C532-F532)/0.86</f>
        <v>53.9737209302326</v>
      </c>
      <c r="I532" s="2" t="n">
        <f aca="false">H532/100*6.105*EXP(17.27*G532/(237.7+G532))</f>
        <v>16.3231526987689</v>
      </c>
      <c r="J532" s="2" t="n">
        <v>0.5</v>
      </c>
      <c r="K532" s="2" t="n">
        <f aca="false">G532+0.33*I532-0.7*J532-4</f>
        <v>25.3097173136706</v>
      </c>
    </row>
    <row r="533" customFormat="false" ht="12.8" hidden="false" customHeight="false" outlineLevel="0" collapsed="false">
      <c r="A533" s="0" t="s">
        <v>542</v>
      </c>
      <c r="B533" s="1" t="n">
        <v>530</v>
      </c>
      <c r="C533" s="2" t="n">
        <v>30.4</v>
      </c>
      <c r="D533" s="2" t="n">
        <v>26.29</v>
      </c>
      <c r="E533" s="2" t="n">
        <v>992.73</v>
      </c>
      <c r="F533" s="2" t="n">
        <v>41.94</v>
      </c>
      <c r="G533" s="2" t="n">
        <f aca="false">D533-(C533-D533)/2.21</f>
        <v>24.4302714932127</v>
      </c>
      <c r="H533" s="2" t="n">
        <f aca="false">F533-(C533-F533)/0.86</f>
        <v>55.3586046511628</v>
      </c>
      <c r="I533" s="2" t="n">
        <f aca="false">H533/100*6.105*EXP(17.27*G533/(237.7+G533))</f>
        <v>16.9000444415487</v>
      </c>
      <c r="J533" s="2" t="n">
        <v>0.5</v>
      </c>
      <c r="K533" s="2" t="n">
        <f aca="false">G533+0.33*I533-0.7*J533-4</f>
        <v>25.6572861589237</v>
      </c>
    </row>
    <row r="534" customFormat="false" ht="12.8" hidden="false" customHeight="false" outlineLevel="0" collapsed="false">
      <c r="A534" s="0" t="s">
        <v>543</v>
      </c>
      <c r="B534" s="1" t="n">
        <v>531</v>
      </c>
      <c r="C534" s="2" t="n">
        <v>30.94</v>
      </c>
      <c r="D534" s="2" t="n">
        <v>26.36</v>
      </c>
      <c r="E534" s="2" t="n">
        <v>992.72</v>
      </c>
      <c r="F534" s="2" t="n">
        <v>41.87</v>
      </c>
      <c r="G534" s="2" t="n">
        <f aca="false">D534-(C534-D534)/2.21</f>
        <v>24.2876018099547</v>
      </c>
      <c r="H534" s="2" t="n">
        <f aca="false">F534-(C534-F534)/0.86</f>
        <v>54.5793023255814</v>
      </c>
      <c r="I534" s="2" t="n">
        <f aca="false">H534/100*6.105*EXP(17.27*G534/(237.7+G534))</f>
        <v>16.5206434814532</v>
      </c>
      <c r="J534" s="2" t="n">
        <v>0.5</v>
      </c>
      <c r="K534" s="2" t="n">
        <f aca="false">G534+0.33*I534-0.7*J534-4</f>
        <v>25.3894141588343</v>
      </c>
    </row>
    <row r="535" customFormat="false" ht="12.8" hidden="false" customHeight="false" outlineLevel="0" collapsed="false">
      <c r="A535" s="0" t="s">
        <v>544</v>
      </c>
      <c r="B535" s="1" t="n">
        <v>532</v>
      </c>
      <c r="C535" s="2" t="n">
        <v>30.94</v>
      </c>
      <c r="D535" s="2" t="n">
        <v>26.27</v>
      </c>
      <c r="E535" s="2" t="n">
        <v>992.73</v>
      </c>
      <c r="F535" s="2" t="n">
        <v>42.05</v>
      </c>
      <c r="G535" s="2" t="n">
        <f aca="false">D535-(C535-D535)/2.21</f>
        <v>24.1568778280543</v>
      </c>
      <c r="H535" s="2" t="n">
        <f aca="false">F535-(C535-F535)/0.86</f>
        <v>54.9686046511628</v>
      </c>
      <c r="I535" s="2" t="n">
        <f aca="false">H535/100*6.105*EXP(17.27*G535/(237.7+G535))</f>
        <v>16.5088388845539</v>
      </c>
      <c r="J535" s="2" t="n">
        <v>0.5</v>
      </c>
      <c r="K535" s="2" t="n">
        <f aca="false">G535+0.33*I535-0.7*J535-4</f>
        <v>25.2547946599571</v>
      </c>
    </row>
    <row r="536" customFormat="false" ht="12.8" hidden="false" customHeight="false" outlineLevel="0" collapsed="false">
      <c r="A536" s="0" t="s">
        <v>545</v>
      </c>
      <c r="B536" s="1" t="n">
        <v>533</v>
      </c>
      <c r="C536" s="2" t="n">
        <v>30.4</v>
      </c>
      <c r="D536" s="2" t="n">
        <v>26.31</v>
      </c>
      <c r="E536" s="2" t="n">
        <v>992.71</v>
      </c>
      <c r="F536" s="2" t="n">
        <v>41.74</v>
      </c>
      <c r="G536" s="2" t="n">
        <f aca="false">D536-(C536-D536)/2.21</f>
        <v>24.4593212669683</v>
      </c>
      <c r="H536" s="2" t="n">
        <f aca="false">F536-(C536-F536)/0.86</f>
        <v>54.9260465116279</v>
      </c>
      <c r="I536" s="2" t="n">
        <f aca="false">H536/100*6.105*EXP(17.27*G536/(237.7+G536))</f>
        <v>16.7971150095158</v>
      </c>
      <c r="J536" s="2" t="n">
        <v>0.5</v>
      </c>
      <c r="K536" s="2" t="n">
        <f aca="false">G536+0.33*I536-0.7*J536-4</f>
        <v>25.6523692201085</v>
      </c>
    </row>
    <row r="537" customFormat="false" ht="12.8" hidden="false" customHeight="false" outlineLevel="0" collapsed="false">
      <c r="A537" s="0" t="s">
        <v>546</v>
      </c>
      <c r="B537" s="1" t="n">
        <v>534</v>
      </c>
      <c r="C537" s="2" t="n">
        <v>30.4</v>
      </c>
      <c r="D537" s="2" t="n">
        <v>26.33</v>
      </c>
      <c r="E537" s="2" t="n">
        <v>992.69</v>
      </c>
      <c r="F537" s="2" t="n">
        <v>42.06</v>
      </c>
      <c r="G537" s="2" t="n">
        <f aca="false">D537-(C537-D537)/2.21</f>
        <v>24.488371040724</v>
      </c>
      <c r="H537" s="2" t="n">
        <f aca="false">F537-(C537-F537)/0.86</f>
        <v>55.6181395348837</v>
      </c>
      <c r="I537" s="2" t="n">
        <f aca="false">H537/100*6.105*EXP(17.27*G537/(237.7+G537))</f>
        <v>17.0383011300618</v>
      </c>
      <c r="J537" s="2" t="n">
        <v>0.5</v>
      </c>
      <c r="K537" s="2" t="n">
        <f aca="false">G537+0.33*I537-0.7*J537-4</f>
        <v>25.7610104136444</v>
      </c>
    </row>
    <row r="538" customFormat="false" ht="12.8" hidden="false" customHeight="false" outlineLevel="0" collapsed="false">
      <c r="A538" s="0" t="s">
        <v>547</v>
      </c>
      <c r="B538" s="1" t="n">
        <v>535</v>
      </c>
      <c r="C538" s="2" t="n">
        <v>30.4</v>
      </c>
      <c r="D538" s="2" t="n">
        <v>26.26</v>
      </c>
      <c r="E538" s="2" t="n">
        <v>992.71</v>
      </c>
      <c r="F538" s="2" t="n">
        <v>41.98</v>
      </c>
      <c r="G538" s="2" t="n">
        <f aca="false">D538-(C538-D538)/2.21</f>
        <v>24.3866968325792</v>
      </c>
      <c r="H538" s="2" t="n">
        <f aca="false">F538-(C538-F538)/0.86</f>
        <v>55.4451162790698</v>
      </c>
      <c r="I538" s="2" t="n">
        <f aca="false">H538/100*6.105*EXP(17.27*G538/(237.7+G538))</f>
        <v>16.8824406437003</v>
      </c>
      <c r="J538" s="2" t="n">
        <v>0.5</v>
      </c>
      <c r="K538" s="2" t="n">
        <f aca="false">G538+0.33*I538-0.7*J538-4</f>
        <v>25.6079022450003</v>
      </c>
    </row>
    <row r="539" customFormat="false" ht="12.8" hidden="false" customHeight="false" outlineLevel="0" collapsed="false">
      <c r="A539" s="0" t="s">
        <v>548</v>
      </c>
      <c r="B539" s="1" t="n">
        <v>536</v>
      </c>
      <c r="C539" s="2" t="n">
        <v>30.4</v>
      </c>
      <c r="D539" s="2" t="n">
        <v>26.29</v>
      </c>
      <c r="E539" s="2" t="n">
        <v>992.68</v>
      </c>
      <c r="F539" s="2" t="n">
        <v>41.52</v>
      </c>
      <c r="G539" s="2" t="n">
        <f aca="false">D539-(C539-D539)/2.21</f>
        <v>24.4302714932127</v>
      </c>
      <c r="H539" s="2" t="n">
        <f aca="false">F539-(C539-F539)/0.86</f>
        <v>54.4502325581396</v>
      </c>
      <c r="I539" s="2" t="n">
        <f aca="false">H539/100*6.105*EXP(17.27*G539/(237.7+G539))</f>
        <v>16.6227338258225</v>
      </c>
      <c r="J539" s="2" t="n">
        <v>0.5</v>
      </c>
      <c r="K539" s="2" t="n">
        <f aca="false">G539+0.33*I539-0.7*J539-4</f>
        <v>25.5657736557341</v>
      </c>
    </row>
    <row r="540" customFormat="false" ht="12.8" hidden="false" customHeight="false" outlineLevel="0" collapsed="false">
      <c r="A540" s="0" t="s">
        <v>549</v>
      </c>
      <c r="B540" s="1" t="n">
        <v>537</v>
      </c>
      <c r="C540" s="2" t="n">
        <v>29.86</v>
      </c>
      <c r="D540" s="2" t="n">
        <v>26.27</v>
      </c>
      <c r="E540" s="2" t="n">
        <v>992.77</v>
      </c>
      <c r="F540" s="2" t="n">
        <v>42.07</v>
      </c>
      <c r="G540" s="2" t="n">
        <f aca="false">D540-(C540-D540)/2.21</f>
        <v>24.6455656108597</v>
      </c>
      <c r="H540" s="2" t="n">
        <f aca="false">F540-(C540-F540)/0.86</f>
        <v>56.2676744186047</v>
      </c>
      <c r="I540" s="2" t="n">
        <f aca="false">H540/100*6.105*EXP(17.27*G540/(237.7+G540))</f>
        <v>17.3997548023694</v>
      </c>
      <c r="J540" s="2" t="n">
        <v>0.5</v>
      </c>
      <c r="K540" s="2" t="n">
        <f aca="false">G540+0.33*I540-0.7*J540-4</f>
        <v>26.0374846956416</v>
      </c>
    </row>
    <row r="541" customFormat="false" ht="12.8" hidden="false" customHeight="false" outlineLevel="0" collapsed="false">
      <c r="A541" s="0" t="s">
        <v>550</v>
      </c>
      <c r="B541" s="1" t="n">
        <v>538</v>
      </c>
      <c r="C541" s="2" t="n">
        <v>30.4</v>
      </c>
      <c r="D541" s="2" t="n">
        <v>26.24</v>
      </c>
      <c r="E541" s="2" t="n">
        <v>992.74</v>
      </c>
      <c r="F541" s="2" t="n">
        <v>41.96</v>
      </c>
      <c r="G541" s="2" t="n">
        <f aca="false">D541-(C541-D541)/2.21</f>
        <v>24.3576470588235</v>
      </c>
      <c r="H541" s="2" t="n">
        <f aca="false">F541-(C541-F541)/0.86</f>
        <v>55.4018604651163</v>
      </c>
      <c r="I541" s="2" t="n">
        <f aca="false">H541/100*6.105*EXP(17.27*G541/(237.7+G541))</f>
        <v>16.8400051700702</v>
      </c>
      <c r="J541" s="2" t="n">
        <v>0.5</v>
      </c>
      <c r="K541" s="2" t="n">
        <f aca="false">G541+0.33*I541-0.7*J541-4</f>
        <v>25.5648487649467</v>
      </c>
    </row>
    <row r="542" customFormat="false" ht="12.8" hidden="false" customHeight="false" outlineLevel="0" collapsed="false">
      <c r="A542" s="0" t="s">
        <v>551</v>
      </c>
      <c r="B542" s="1" t="n">
        <v>539</v>
      </c>
      <c r="C542" s="2" t="n">
        <v>30.4</v>
      </c>
      <c r="D542" s="2" t="n">
        <v>26.35</v>
      </c>
      <c r="E542" s="2" t="n">
        <v>992.76</v>
      </c>
      <c r="F542" s="2" t="n">
        <v>41.63</v>
      </c>
      <c r="G542" s="2" t="n">
        <f aca="false">D542-(C542-D542)/2.21</f>
        <v>24.5174208144796</v>
      </c>
      <c r="H542" s="2" t="n">
        <f aca="false">F542-(C542-F542)/0.86</f>
        <v>54.6881395348837</v>
      </c>
      <c r="I542" s="2" t="n">
        <f aca="false">H542/100*6.105*EXP(17.27*G542/(237.7+G542))</f>
        <v>16.7824859078389</v>
      </c>
      <c r="J542" s="2" t="n">
        <v>0.5</v>
      </c>
      <c r="K542" s="2" t="n">
        <f aca="false">G542+0.33*I542-0.7*J542-4</f>
        <v>25.7056411640665</v>
      </c>
    </row>
    <row r="543" customFormat="false" ht="12.8" hidden="false" customHeight="false" outlineLevel="0" collapsed="false">
      <c r="A543" s="0" t="s">
        <v>552</v>
      </c>
      <c r="B543" s="1" t="n">
        <v>540</v>
      </c>
      <c r="C543" s="2" t="n">
        <v>30.4</v>
      </c>
      <c r="D543" s="2" t="n">
        <v>26.29</v>
      </c>
      <c r="E543" s="2" t="n">
        <v>992.74</v>
      </c>
      <c r="F543" s="2" t="n">
        <v>41.48</v>
      </c>
      <c r="G543" s="2" t="n">
        <f aca="false">D543-(C543-D543)/2.21</f>
        <v>24.4302714932127</v>
      </c>
      <c r="H543" s="2" t="n">
        <f aca="false">F543-(C543-F543)/0.86</f>
        <v>54.3637209302326</v>
      </c>
      <c r="I543" s="2" t="n">
        <f aca="false">H543/100*6.105*EXP(17.27*G543/(237.7+G543))</f>
        <v>16.5963232909914</v>
      </c>
      <c r="J543" s="2" t="n">
        <v>0.5</v>
      </c>
      <c r="K543" s="2" t="n">
        <f aca="false">G543+0.33*I543-0.7*J543-4</f>
        <v>25.5570581792398</v>
      </c>
    </row>
    <row r="544" customFormat="false" ht="12.8" hidden="false" customHeight="false" outlineLevel="0" collapsed="false">
      <c r="A544" s="0" t="s">
        <v>553</v>
      </c>
      <c r="B544" s="1" t="n">
        <v>541</v>
      </c>
      <c r="C544" s="2" t="n">
        <v>30.4</v>
      </c>
      <c r="D544" s="2" t="n">
        <v>26.22</v>
      </c>
      <c r="E544" s="2" t="n">
        <v>992.72</v>
      </c>
      <c r="F544" s="2" t="n">
        <v>41.58</v>
      </c>
      <c r="G544" s="2" t="n">
        <f aca="false">D544-(C544-D544)/2.21</f>
        <v>24.3285972850679</v>
      </c>
      <c r="H544" s="2" t="n">
        <f aca="false">F544-(C544-F544)/0.86</f>
        <v>54.58</v>
      </c>
      <c r="I544" s="2" t="n">
        <f aca="false">H544/100*6.105*EXP(17.27*G544/(237.7+G544))</f>
        <v>16.561404857451</v>
      </c>
      <c r="J544" s="2" t="n">
        <v>0.5</v>
      </c>
      <c r="K544" s="2" t="n">
        <f aca="false">G544+0.33*I544-0.7*J544-4</f>
        <v>25.4438608880267</v>
      </c>
    </row>
    <row r="545" customFormat="false" ht="12.8" hidden="false" customHeight="false" outlineLevel="0" collapsed="false">
      <c r="A545" s="0" t="s">
        <v>554</v>
      </c>
      <c r="B545" s="1" t="n">
        <v>542</v>
      </c>
      <c r="C545" s="2" t="n">
        <v>30.94</v>
      </c>
      <c r="D545" s="2" t="n">
        <v>26.27</v>
      </c>
      <c r="E545" s="2" t="n">
        <v>992.72</v>
      </c>
      <c r="F545" s="2" t="n">
        <v>41.68</v>
      </c>
      <c r="G545" s="2" t="n">
        <f aca="false">D545-(C545-D545)/2.21</f>
        <v>24.1568778280543</v>
      </c>
      <c r="H545" s="2" t="n">
        <f aca="false">F545-(C545-F545)/0.86</f>
        <v>54.1683720930233</v>
      </c>
      <c r="I545" s="2" t="n">
        <f aca="false">H545/100*6.105*EXP(17.27*G545/(237.7+G545))</f>
        <v>16.2685033247131</v>
      </c>
      <c r="J545" s="2" t="n">
        <v>0.5</v>
      </c>
      <c r="K545" s="2" t="n">
        <f aca="false">G545+0.33*I545-0.7*J545-4</f>
        <v>25.1754839252096</v>
      </c>
    </row>
    <row r="546" customFormat="false" ht="12.8" hidden="false" customHeight="false" outlineLevel="0" collapsed="false">
      <c r="A546" s="0" t="s">
        <v>555</v>
      </c>
      <c r="B546" s="1" t="n">
        <v>543</v>
      </c>
      <c r="C546" s="2" t="n">
        <v>30.4</v>
      </c>
      <c r="D546" s="2" t="n">
        <v>26.29</v>
      </c>
      <c r="E546" s="2" t="n">
        <v>992.76</v>
      </c>
      <c r="F546" s="2" t="n">
        <v>42.2</v>
      </c>
      <c r="G546" s="2" t="n">
        <f aca="false">D546-(C546-D546)/2.21</f>
        <v>24.4302714932127</v>
      </c>
      <c r="H546" s="2" t="n">
        <f aca="false">F546-(C546-F546)/0.86</f>
        <v>55.9209302325582</v>
      </c>
      <c r="I546" s="2" t="n">
        <f aca="false">H546/100*6.105*EXP(17.27*G546/(237.7+G546))</f>
        <v>17.0717129179506</v>
      </c>
      <c r="J546" s="2" t="n">
        <v>0.5</v>
      </c>
      <c r="K546" s="2" t="n">
        <f aca="false">G546+0.33*I546-0.7*J546-4</f>
        <v>25.7139367561364</v>
      </c>
    </row>
    <row r="547" customFormat="false" ht="12.8" hidden="false" customHeight="false" outlineLevel="0" collapsed="false">
      <c r="A547" s="0" t="s">
        <v>556</v>
      </c>
      <c r="B547" s="1" t="n">
        <v>544</v>
      </c>
      <c r="C547" s="2" t="n">
        <v>30.4</v>
      </c>
      <c r="D547" s="2" t="n">
        <v>26.24</v>
      </c>
      <c r="E547" s="2" t="n">
        <v>992.73</v>
      </c>
      <c r="F547" s="2" t="n">
        <v>42.73</v>
      </c>
      <c r="G547" s="2" t="n">
        <f aca="false">D547-(C547-D547)/2.21</f>
        <v>24.3576470588235</v>
      </c>
      <c r="H547" s="2" t="n">
        <f aca="false">F547-(C547-F547)/0.86</f>
        <v>57.0672093023256</v>
      </c>
      <c r="I547" s="2" t="n">
        <f aca="false">H547/100*6.105*EXP(17.27*G547/(237.7+G547))</f>
        <v>17.3462062758297</v>
      </c>
      <c r="J547" s="2" t="n">
        <v>0.5</v>
      </c>
      <c r="K547" s="2" t="n">
        <f aca="false">G547+0.33*I547-0.7*J547-4</f>
        <v>25.7318951298473</v>
      </c>
    </row>
    <row r="548" customFormat="false" ht="12.8" hidden="false" customHeight="false" outlineLevel="0" collapsed="false">
      <c r="A548" s="0" t="s">
        <v>557</v>
      </c>
      <c r="B548" s="1" t="n">
        <v>545</v>
      </c>
      <c r="C548" s="2" t="n">
        <v>30.4</v>
      </c>
      <c r="D548" s="2" t="n">
        <v>26.35</v>
      </c>
      <c r="E548" s="2" t="n">
        <v>992.71</v>
      </c>
      <c r="F548" s="2" t="n">
        <v>41.3</v>
      </c>
      <c r="G548" s="2" t="n">
        <f aca="false">D548-(C548-D548)/2.21</f>
        <v>24.5174208144796</v>
      </c>
      <c r="H548" s="2" t="n">
        <f aca="false">F548-(C548-F548)/0.86</f>
        <v>53.9744186046512</v>
      </c>
      <c r="I548" s="2" t="n">
        <f aca="false">H548/100*6.105*EXP(17.27*G548/(237.7+G548))</f>
        <v>16.5634619740275</v>
      </c>
      <c r="J548" s="2" t="n">
        <v>0.5</v>
      </c>
      <c r="K548" s="2" t="n">
        <f aca="false">G548+0.33*I548-0.7*J548-4</f>
        <v>25.6333632659087</v>
      </c>
    </row>
    <row r="549" customFormat="false" ht="12.8" hidden="false" customHeight="false" outlineLevel="0" collapsed="false">
      <c r="A549" s="0" t="s">
        <v>558</v>
      </c>
      <c r="B549" s="1" t="n">
        <v>546</v>
      </c>
      <c r="C549" s="2" t="n">
        <v>30.4</v>
      </c>
      <c r="D549" s="2" t="n">
        <v>26.18</v>
      </c>
      <c r="E549" s="2" t="n">
        <v>992.77</v>
      </c>
      <c r="F549" s="2" t="n">
        <v>41.29</v>
      </c>
      <c r="G549" s="2" t="n">
        <f aca="false">D549-(C549-D549)/2.21</f>
        <v>24.2704977375566</v>
      </c>
      <c r="H549" s="2" t="n">
        <f aca="false">F549-(C549-F549)/0.86</f>
        <v>53.9527906976744</v>
      </c>
      <c r="I549" s="2" t="n">
        <f aca="false">H549/100*6.105*EXP(17.27*G549/(237.7+G549))</f>
        <v>16.3143057341875</v>
      </c>
      <c r="J549" s="2" t="n">
        <v>0.5</v>
      </c>
      <c r="K549" s="2" t="n">
        <f aca="false">G549+0.33*I549-0.7*J549-4</f>
        <v>25.3042186298384</v>
      </c>
    </row>
    <row r="550" customFormat="false" ht="12.8" hidden="false" customHeight="false" outlineLevel="0" collapsed="false">
      <c r="A550" s="0" t="s">
        <v>559</v>
      </c>
      <c r="B550" s="1" t="n">
        <v>547</v>
      </c>
      <c r="C550" s="2" t="n">
        <v>30.94</v>
      </c>
      <c r="D550" s="2" t="n">
        <v>26.17</v>
      </c>
      <c r="E550" s="2" t="n">
        <v>992.72</v>
      </c>
      <c r="F550" s="2" t="n">
        <v>42.27</v>
      </c>
      <c r="G550" s="2" t="n">
        <f aca="false">D550-(C550-D550)/2.21</f>
        <v>24.011628959276</v>
      </c>
      <c r="H550" s="2" t="n">
        <f aca="false">F550-(C550-F550)/0.86</f>
        <v>55.4444186046512</v>
      </c>
      <c r="I550" s="2" t="n">
        <f aca="false">H550/100*6.105*EXP(17.27*G550/(237.7+G550))</f>
        <v>16.5074900573219</v>
      </c>
      <c r="J550" s="2" t="n">
        <v>0.5</v>
      </c>
      <c r="K550" s="2" t="n">
        <f aca="false">G550+0.33*I550-0.7*J550-4</f>
        <v>25.1091006781923</v>
      </c>
    </row>
    <row r="551" customFormat="false" ht="12.8" hidden="false" customHeight="false" outlineLevel="0" collapsed="false">
      <c r="A551" s="0" t="s">
        <v>560</v>
      </c>
      <c r="B551" s="1" t="n">
        <v>548</v>
      </c>
      <c r="C551" s="2" t="n">
        <v>29.32</v>
      </c>
      <c r="D551" s="2" t="n">
        <v>26.33</v>
      </c>
      <c r="E551" s="2" t="n">
        <v>992.75</v>
      </c>
      <c r="F551" s="2" t="n">
        <v>41.76</v>
      </c>
      <c r="G551" s="2" t="n">
        <f aca="false">D551-(C551-D551)/2.21</f>
        <v>24.9770588235294</v>
      </c>
      <c r="H551" s="2" t="n">
        <f aca="false">F551-(C551-F551)/0.86</f>
        <v>56.2251162790698</v>
      </c>
      <c r="I551" s="2" t="n">
        <f aca="false">H551/100*6.105*EXP(17.27*G551/(237.7+G551))</f>
        <v>17.7333391996911</v>
      </c>
      <c r="J551" s="2" t="n">
        <v>0.5</v>
      </c>
      <c r="K551" s="2" t="n">
        <f aca="false">G551+0.33*I551-0.7*J551-4</f>
        <v>26.4790607594275</v>
      </c>
    </row>
    <row r="552" customFormat="false" ht="12.8" hidden="false" customHeight="false" outlineLevel="0" collapsed="false">
      <c r="A552" s="0" t="s">
        <v>561</v>
      </c>
      <c r="B552" s="1" t="n">
        <v>549</v>
      </c>
      <c r="C552" s="2" t="n">
        <v>30.4</v>
      </c>
      <c r="D552" s="2" t="n">
        <v>26.27</v>
      </c>
      <c r="E552" s="2" t="n">
        <v>992.73</v>
      </c>
      <c r="F552" s="2" t="n">
        <v>41.71</v>
      </c>
      <c r="G552" s="2" t="n">
        <f aca="false">D552-(C552-D552)/2.21</f>
        <v>24.401221719457</v>
      </c>
      <c r="H552" s="2" t="n">
        <f aca="false">F552-(C552-F552)/0.86</f>
        <v>54.8611627906977</v>
      </c>
      <c r="I552" s="2" t="n">
        <f aca="false">H552/100*6.105*EXP(17.27*G552/(237.7+G552))</f>
        <v>16.7191390308303</v>
      </c>
      <c r="J552" s="2" t="n">
        <v>0.5</v>
      </c>
      <c r="K552" s="2" t="n">
        <f aca="false">G552+0.33*I552-0.7*J552-4</f>
        <v>25.568537599631</v>
      </c>
    </row>
    <row r="553" customFormat="false" ht="12.8" hidden="false" customHeight="false" outlineLevel="0" collapsed="false">
      <c r="A553" s="0" t="s">
        <v>562</v>
      </c>
      <c r="B553" s="1" t="n">
        <v>550</v>
      </c>
      <c r="C553" s="2" t="n">
        <v>30.4</v>
      </c>
      <c r="D553" s="2" t="n">
        <v>26.2</v>
      </c>
      <c r="E553" s="2" t="n">
        <v>992.7</v>
      </c>
      <c r="F553" s="2" t="n">
        <v>41.6</v>
      </c>
      <c r="G553" s="2" t="n">
        <f aca="false">D553-(C553-D553)/2.21</f>
        <v>24.2995475113122</v>
      </c>
      <c r="H553" s="2" t="n">
        <f aca="false">F553-(C553-F553)/0.86</f>
        <v>54.6232558139535</v>
      </c>
      <c r="I553" s="2" t="n">
        <f aca="false">H553/100*6.105*EXP(17.27*G553/(237.7+G553))</f>
        <v>16.545764147412</v>
      </c>
      <c r="J553" s="2" t="n">
        <v>0.5</v>
      </c>
      <c r="K553" s="2" t="n">
        <f aca="false">G553+0.33*I553-0.7*J553-4</f>
        <v>25.4096496799582</v>
      </c>
    </row>
    <row r="554" customFormat="false" ht="12.8" hidden="false" customHeight="false" outlineLevel="0" collapsed="false">
      <c r="A554" s="0" t="s">
        <v>563</v>
      </c>
      <c r="B554" s="1" t="n">
        <v>551</v>
      </c>
      <c r="C554" s="2" t="n">
        <v>30.94</v>
      </c>
      <c r="D554" s="2" t="n">
        <v>26.26</v>
      </c>
      <c r="E554" s="2" t="n">
        <v>992.72</v>
      </c>
      <c r="F554" s="2" t="n">
        <v>41.68</v>
      </c>
      <c r="G554" s="2" t="n">
        <f aca="false">D554-(C554-D554)/2.21</f>
        <v>24.1423529411765</v>
      </c>
      <c r="H554" s="2" t="n">
        <f aca="false">F554-(C554-F554)/0.86</f>
        <v>54.1683720930233</v>
      </c>
      <c r="I554" s="2" t="n">
        <f aca="false">H554/100*6.105*EXP(17.27*G554/(237.7+G554))</f>
        <v>16.2543620299189</v>
      </c>
      <c r="J554" s="2" t="n">
        <v>0.5</v>
      </c>
      <c r="K554" s="2" t="n">
        <f aca="false">G554+0.33*I554-0.7*J554-4</f>
        <v>25.1562924110497</v>
      </c>
    </row>
    <row r="555" customFormat="false" ht="12.8" hidden="false" customHeight="false" outlineLevel="0" collapsed="false">
      <c r="A555" s="0" t="s">
        <v>564</v>
      </c>
      <c r="B555" s="1" t="n">
        <v>552</v>
      </c>
      <c r="C555" s="2" t="n">
        <v>30.4</v>
      </c>
      <c r="D555" s="2" t="n">
        <v>26.24</v>
      </c>
      <c r="E555" s="2" t="n">
        <v>992.72</v>
      </c>
      <c r="F555" s="2" t="n">
        <v>41.82</v>
      </c>
      <c r="G555" s="2" t="n">
        <f aca="false">D555-(C555-D555)/2.21</f>
        <v>24.3576470588235</v>
      </c>
      <c r="H555" s="2" t="n">
        <f aca="false">F555-(C555-F555)/0.86</f>
        <v>55.0990697674419</v>
      </c>
      <c r="I555" s="2" t="n">
        <f aca="false">H555/100*6.105*EXP(17.27*G555/(237.7+G555))</f>
        <v>16.7479686053867</v>
      </c>
      <c r="J555" s="2" t="n">
        <v>0.5</v>
      </c>
      <c r="K555" s="2" t="n">
        <f aca="false">G555+0.33*I555-0.7*J555-4</f>
        <v>25.5344766986011</v>
      </c>
    </row>
    <row r="556" customFormat="false" ht="12.8" hidden="false" customHeight="false" outlineLevel="0" collapsed="false">
      <c r="A556" s="0" t="s">
        <v>565</v>
      </c>
      <c r="B556" s="1" t="n">
        <v>553</v>
      </c>
      <c r="C556" s="2" t="n">
        <v>30.4</v>
      </c>
      <c r="D556" s="2" t="n">
        <v>26.26</v>
      </c>
      <c r="E556" s="2" t="n">
        <v>992.73</v>
      </c>
      <c r="F556" s="2" t="n">
        <v>41.66</v>
      </c>
      <c r="G556" s="2" t="n">
        <f aca="false">D556-(C556-D556)/2.21</f>
        <v>24.3866968325792</v>
      </c>
      <c r="H556" s="2" t="n">
        <f aca="false">F556-(C556-F556)/0.86</f>
        <v>54.753023255814</v>
      </c>
      <c r="I556" s="2" t="n">
        <f aca="false">H556/100*6.105*EXP(17.27*G556/(237.7+G556))</f>
        <v>16.6717057734509</v>
      </c>
      <c r="J556" s="2" t="n">
        <v>0.5</v>
      </c>
      <c r="K556" s="2" t="n">
        <f aca="false">G556+0.33*I556-0.7*J556-4</f>
        <v>25.538359737818</v>
      </c>
    </row>
    <row r="557" customFormat="false" ht="12.8" hidden="false" customHeight="false" outlineLevel="0" collapsed="false">
      <c r="A557" s="0" t="s">
        <v>566</v>
      </c>
      <c r="B557" s="1" t="n">
        <v>554</v>
      </c>
      <c r="C557" s="2" t="n">
        <v>30.4</v>
      </c>
      <c r="D557" s="2" t="n">
        <v>26.17</v>
      </c>
      <c r="E557" s="2" t="n">
        <v>992.69</v>
      </c>
      <c r="F557" s="2" t="n">
        <v>42.47</v>
      </c>
      <c r="G557" s="2" t="n">
        <f aca="false">D557-(C557-D557)/2.21</f>
        <v>24.2559728506787</v>
      </c>
      <c r="H557" s="2" t="n">
        <f aca="false">F557-(C557-F557)/0.86</f>
        <v>56.5048837209302</v>
      </c>
      <c r="I557" s="2" t="n">
        <f aca="false">H557/100*6.105*EXP(17.27*G557/(237.7+G557))</f>
        <v>17.0711714695598</v>
      </c>
      <c r="J557" s="2" t="n">
        <v>0.5</v>
      </c>
      <c r="K557" s="2" t="n">
        <f aca="false">G557+0.33*I557-0.7*J557-4</f>
        <v>25.5394594356335</v>
      </c>
    </row>
    <row r="558" customFormat="false" ht="12.8" hidden="false" customHeight="false" outlineLevel="0" collapsed="false">
      <c r="A558" s="0" t="s">
        <v>567</v>
      </c>
      <c r="B558" s="1" t="n">
        <v>555</v>
      </c>
      <c r="C558" s="2" t="n">
        <v>30.4</v>
      </c>
      <c r="D558" s="2" t="n">
        <v>26.22</v>
      </c>
      <c r="E558" s="2" t="n">
        <v>992.73</v>
      </c>
      <c r="F558" s="2" t="n">
        <v>42.44</v>
      </c>
      <c r="G558" s="2" t="n">
        <f aca="false">D558-(C558-D558)/2.21</f>
        <v>24.3285972850679</v>
      </c>
      <c r="H558" s="2" t="n">
        <f aca="false">F558-(C558-F558)/0.86</f>
        <v>56.44</v>
      </c>
      <c r="I558" s="2" t="n">
        <f aca="false">H558/100*6.105*EXP(17.27*G558/(237.7+G558))</f>
        <v>17.1257913183315</v>
      </c>
      <c r="J558" s="2" t="n">
        <v>0.5</v>
      </c>
      <c r="K558" s="2" t="n">
        <f aca="false">G558+0.33*I558-0.7*J558-4</f>
        <v>25.6301084201173</v>
      </c>
    </row>
    <row r="559" customFormat="false" ht="12.8" hidden="false" customHeight="false" outlineLevel="0" collapsed="false">
      <c r="A559" s="0" t="s">
        <v>568</v>
      </c>
      <c r="B559" s="1" t="n">
        <v>556</v>
      </c>
      <c r="C559" s="2" t="n">
        <v>30.4</v>
      </c>
      <c r="D559" s="2" t="n">
        <v>26.33</v>
      </c>
      <c r="E559" s="2" t="n">
        <v>992.75</v>
      </c>
      <c r="F559" s="2" t="n">
        <v>41.07</v>
      </c>
      <c r="G559" s="2" t="n">
        <f aca="false">D559-(C559-D559)/2.21</f>
        <v>24.488371040724</v>
      </c>
      <c r="H559" s="2" t="n">
        <f aca="false">F559-(C559-F559)/0.86</f>
        <v>53.476976744186</v>
      </c>
      <c r="I559" s="2" t="n">
        <f aca="false">H559/100*6.105*EXP(17.27*G559/(237.7+G559))</f>
        <v>16.3823680711447</v>
      </c>
      <c r="J559" s="2" t="n">
        <v>0.5</v>
      </c>
      <c r="K559" s="2" t="n">
        <f aca="false">G559+0.33*I559-0.7*J559-4</f>
        <v>25.5445525042017</v>
      </c>
    </row>
    <row r="560" customFormat="false" ht="12.8" hidden="false" customHeight="false" outlineLevel="0" collapsed="false">
      <c r="A560" s="0" t="s">
        <v>569</v>
      </c>
      <c r="B560" s="1" t="n">
        <v>557</v>
      </c>
      <c r="C560" s="2" t="n">
        <v>30.4</v>
      </c>
      <c r="D560" s="2" t="n">
        <v>26.35</v>
      </c>
      <c r="E560" s="2" t="n">
        <v>992.72</v>
      </c>
      <c r="F560" s="2" t="n">
        <v>41.74</v>
      </c>
      <c r="G560" s="2" t="n">
        <f aca="false">D560-(C560-D560)/2.21</f>
        <v>24.5174208144796</v>
      </c>
      <c r="H560" s="2" t="n">
        <f aca="false">F560-(C560-F560)/0.86</f>
        <v>54.9260465116279</v>
      </c>
      <c r="I560" s="2" t="n">
        <f aca="false">H560/100*6.105*EXP(17.27*G560/(237.7+G560))</f>
        <v>16.8554938857761</v>
      </c>
      <c r="J560" s="2" t="n">
        <v>0.5</v>
      </c>
      <c r="K560" s="2" t="n">
        <f aca="false">G560+0.33*I560-0.7*J560-4</f>
        <v>25.7297337967857</v>
      </c>
    </row>
    <row r="561" customFormat="false" ht="12.8" hidden="false" customHeight="false" outlineLevel="0" collapsed="false">
      <c r="A561" s="0" t="s">
        <v>570</v>
      </c>
      <c r="B561" s="1" t="n">
        <v>558</v>
      </c>
      <c r="C561" s="2" t="n">
        <v>30.4</v>
      </c>
      <c r="D561" s="2" t="n">
        <v>26.35</v>
      </c>
      <c r="E561" s="2" t="n">
        <v>992.75</v>
      </c>
      <c r="F561" s="2" t="n">
        <v>41.96</v>
      </c>
      <c r="G561" s="2" t="n">
        <f aca="false">D561-(C561-D561)/2.21</f>
        <v>24.5174208144796</v>
      </c>
      <c r="H561" s="2" t="n">
        <f aca="false">F561-(C561-F561)/0.86</f>
        <v>55.4018604651163</v>
      </c>
      <c r="I561" s="2" t="n">
        <f aca="false">H561/100*6.105*EXP(17.27*G561/(237.7+G561))</f>
        <v>17.0015098416504</v>
      </c>
      <c r="J561" s="2" t="n">
        <v>0.5</v>
      </c>
      <c r="K561" s="2" t="n">
        <f aca="false">G561+0.33*I561-0.7*J561-4</f>
        <v>25.7779190622243</v>
      </c>
    </row>
    <row r="562" customFormat="false" ht="12.8" hidden="false" customHeight="false" outlineLevel="0" collapsed="false">
      <c r="A562" s="0" t="s">
        <v>571</v>
      </c>
      <c r="B562" s="1" t="n">
        <v>559</v>
      </c>
      <c r="C562" s="2" t="n">
        <v>30.4</v>
      </c>
      <c r="D562" s="2" t="n">
        <v>26.26</v>
      </c>
      <c r="E562" s="2" t="n">
        <v>992.69</v>
      </c>
      <c r="F562" s="2" t="n">
        <v>42.01</v>
      </c>
      <c r="G562" s="2" t="n">
        <f aca="false">D562-(C562-D562)/2.21</f>
        <v>24.3866968325792</v>
      </c>
      <c r="H562" s="2" t="n">
        <f aca="false">F562-(C562-F562)/0.86</f>
        <v>55.51</v>
      </c>
      <c r="I562" s="2" t="n">
        <f aca="false">H562/100*6.105*EXP(17.27*G562/(237.7+G562))</f>
        <v>16.9021970377862</v>
      </c>
      <c r="J562" s="2" t="n">
        <v>0.5</v>
      </c>
      <c r="K562" s="2" t="n">
        <f aca="false">G562+0.33*I562-0.7*J562-4</f>
        <v>25.6144218550486</v>
      </c>
    </row>
    <row r="563" customFormat="false" ht="12.8" hidden="false" customHeight="false" outlineLevel="0" collapsed="false">
      <c r="A563" s="0" t="s">
        <v>572</v>
      </c>
      <c r="B563" s="1" t="n">
        <v>560</v>
      </c>
      <c r="C563" s="2" t="n">
        <v>30.4</v>
      </c>
      <c r="D563" s="2" t="n">
        <v>26.33</v>
      </c>
      <c r="E563" s="2" t="n">
        <v>992.7</v>
      </c>
      <c r="F563" s="2" t="n">
        <v>41.85</v>
      </c>
      <c r="G563" s="2" t="n">
        <f aca="false">D563-(C563-D563)/2.21</f>
        <v>24.488371040724</v>
      </c>
      <c r="H563" s="2" t="n">
        <f aca="false">F563-(C563-F563)/0.86</f>
        <v>55.1639534883721</v>
      </c>
      <c r="I563" s="2" t="n">
        <f aca="false">H563/100*6.105*EXP(17.27*G563/(237.7+G563))</f>
        <v>16.8991638145339</v>
      </c>
      <c r="J563" s="2" t="n">
        <v>0.5</v>
      </c>
      <c r="K563" s="2" t="n">
        <f aca="false">G563+0.33*I563-0.7*J563-4</f>
        <v>25.7150950995202</v>
      </c>
    </row>
    <row r="564" customFormat="false" ht="12.8" hidden="false" customHeight="false" outlineLevel="0" collapsed="false">
      <c r="A564" s="0" t="s">
        <v>573</v>
      </c>
      <c r="B564" s="1" t="n">
        <v>561</v>
      </c>
      <c r="C564" s="2" t="n">
        <v>30.4</v>
      </c>
      <c r="D564" s="2" t="n">
        <v>26.26</v>
      </c>
      <c r="E564" s="2" t="n">
        <v>992.71</v>
      </c>
      <c r="F564" s="2" t="n">
        <v>41.95</v>
      </c>
      <c r="G564" s="2" t="n">
        <f aca="false">D564-(C564-D564)/2.21</f>
        <v>24.3866968325792</v>
      </c>
      <c r="H564" s="2" t="n">
        <f aca="false">F564-(C564-F564)/0.86</f>
        <v>55.3802325581395</v>
      </c>
      <c r="I564" s="2" t="n">
        <f aca="false">H564/100*6.105*EXP(17.27*G564/(237.7+G564))</f>
        <v>16.8626842496144</v>
      </c>
      <c r="J564" s="2" t="n">
        <v>0.5</v>
      </c>
      <c r="K564" s="2" t="n">
        <f aca="false">G564+0.33*I564-0.7*J564-4</f>
        <v>25.601382634952</v>
      </c>
    </row>
    <row r="565" customFormat="false" ht="12.8" hidden="false" customHeight="false" outlineLevel="0" collapsed="false">
      <c r="A565" s="0" t="s">
        <v>574</v>
      </c>
      <c r="B565" s="1" t="n">
        <v>562</v>
      </c>
      <c r="C565" s="2" t="n">
        <v>30.4</v>
      </c>
      <c r="D565" s="2" t="n">
        <v>26.31</v>
      </c>
      <c r="E565" s="2" t="n">
        <v>992.72</v>
      </c>
      <c r="F565" s="2" t="n">
        <v>41.79</v>
      </c>
      <c r="G565" s="2" t="n">
        <f aca="false">D565-(C565-D565)/2.21</f>
        <v>24.4593212669683</v>
      </c>
      <c r="H565" s="2" t="n">
        <f aca="false">F565-(C565-F565)/0.86</f>
        <v>55.0341860465116</v>
      </c>
      <c r="I565" s="2" t="n">
        <f aca="false">H565/100*6.105*EXP(17.27*G565/(237.7+G565))</f>
        <v>16.8301855164953</v>
      </c>
      <c r="J565" s="2" t="n">
        <v>0.5</v>
      </c>
      <c r="K565" s="2" t="n">
        <f aca="false">G565+0.33*I565-0.7*J565-4</f>
        <v>25.6632824874118</v>
      </c>
    </row>
    <row r="566" customFormat="false" ht="12.8" hidden="false" customHeight="false" outlineLevel="0" collapsed="false">
      <c r="A566" s="0" t="s">
        <v>575</v>
      </c>
      <c r="B566" s="1" t="n">
        <v>563</v>
      </c>
      <c r="C566" s="2" t="n">
        <v>29.86</v>
      </c>
      <c r="D566" s="2" t="n">
        <v>26.31</v>
      </c>
      <c r="E566" s="2" t="n">
        <v>992.7</v>
      </c>
      <c r="F566" s="2" t="n">
        <v>41.83</v>
      </c>
      <c r="G566" s="2" t="n">
        <f aca="false">D566-(C566-D566)/2.21</f>
        <v>24.703665158371</v>
      </c>
      <c r="H566" s="2" t="n">
        <f aca="false">F566-(C566-F566)/0.86</f>
        <v>55.7486046511628</v>
      </c>
      <c r="I566" s="2" t="n">
        <f aca="false">H566/100*6.105*EXP(17.27*G566/(237.7+G566))</f>
        <v>17.2990722420731</v>
      </c>
      <c r="J566" s="2" t="n">
        <v>0.5</v>
      </c>
      <c r="K566" s="2" t="n">
        <f aca="false">G566+0.33*I566-0.7*J566-4</f>
        <v>26.0623589982552</v>
      </c>
    </row>
    <row r="567" customFormat="false" ht="12.8" hidden="false" customHeight="false" outlineLevel="0" collapsed="false">
      <c r="A567" s="0" t="s">
        <v>576</v>
      </c>
      <c r="B567" s="1" t="n">
        <v>564</v>
      </c>
      <c r="C567" s="2" t="n">
        <v>30.4</v>
      </c>
      <c r="D567" s="2" t="n">
        <v>26.27</v>
      </c>
      <c r="E567" s="2" t="n">
        <v>992.7</v>
      </c>
      <c r="F567" s="2" t="n">
        <v>42.38</v>
      </c>
      <c r="G567" s="2" t="n">
        <f aca="false">D567-(C567-D567)/2.21</f>
        <v>24.401221719457</v>
      </c>
      <c r="H567" s="2" t="n">
        <f aca="false">F567-(C567-F567)/0.86</f>
        <v>56.3102325581396</v>
      </c>
      <c r="I567" s="2" t="n">
        <f aca="false">H567/100*6.105*EXP(17.27*G567/(237.7+G567))</f>
        <v>17.1607483164311</v>
      </c>
      <c r="J567" s="2" t="n">
        <v>0.5</v>
      </c>
      <c r="K567" s="2" t="n">
        <f aca="false">G567+0.33*I567-0.7*J567-4</f>
        <v>25.7142686638793</v>
      </c>
    </row>
    <row r="568" customFormat="false" ht="12.8" hidden="false" customHeight="false" outlineLevel="0" collapsed="false">
      <c r="A568" s="0" t="s">
        <v>577</v>
      </c>
      <c r="B568" s="1" t="n">
        <v>565</v>
      </c>
      <c r="C568" s="2" t="n">
        <v>29.86</v>
      </c>
      <c r="D568" s="2" t="n">
        <v>26.27</v>
      </c>
      <c r="E568" s="2" t="n">
        <v>992.7</v>
      </c>
      <c r="F568" s="2" t="n">
        <v>42.31</v>
      </c>
      <c r="G568" s="2" t="n">
        <f aca="false">D568-(C568-D568)/2.21</f>
        <v>24.6455656108597</v>
      </c>
      <c r="H568" s="2" t="n">
        <f aca="false">F568-(C568-F568)/0.86</f>
        <v>56.7867441860465</v>
      </c>
      <c r="I568" s="2" t="n">
        <f aca="false">H568/100*6.105*EXP(17.27*G568/(237.7+G568))</f>
        <v>17.5602676860479</v>
      </c>
      <c r="J568" s="2" t="n">
        <v>0.5</v>
      </c>
      <c r="K568" s="2" t="n">
        <f aca="false">G568+0.33*I568-0.7*J568-4</f>
        <v>26.0904539472555</v>
      </c>
    </row>
    <row r="569" customFormat="false" ht="12.8" hidden="false" customHeight="false" outlineLevel="0" collapsed="false">
      <c r="A569" s="0" t="s">
        <v>578</v>
      </c>
      <c r="B569" s="1" t="n">
        <v>566</v>
      </c>
      <c r="C569" s="2" t="n">
        <v>30.4</v>
      </c>
      <c r="D569" s="2" t="n">
        <v>26.24</v>
      </c>
      <c r="E569" s="2" t="n">
        <v>992.77</v>
      </c>
      <c r="F569" s="2" t="n">
        <v>42.15</v>
      </c>
      <c r="G569" s="2" t="n">
        <f aca="false">D569-(C569-D569)/2.21</f>
        <v>24.3576470588235</v>
      </c>
      <c r="H569" s="2" t="n">
        <f aca="false">F569-(C569-F569)/0.86</f>
        <v>55.8127906976744</v>
      </c>
      <c r="I569" s="2" t="n">
        <f aca="false">H569/100*6.105*EXP(17.27*G569/(237.7+G569))</f>
        <v>16.9649119364265</v>
      </c>
      <c r="J569" s="2" t="n">
        <v>0.5</v>
      </c>
      <c r="K569" s="2" t="n">
        <f aca="false">G569+0.33*I569-0.7*J569-4</f>
        <v>25.6060679978443</v>
      </c>
    </row>
    <row r="570" customFormat="false" ht="12.8" hidden="false" customHeight="false" outlineLevel="0" collapsed="false">
      <c r="A570" s="0" t="s">
        <v>579</v>
      </c>
      <c r="B570" s="1" t="n">
        <v>567</v>
      </c>
      <c r="C570" s="2" t="n">
        <v>30.4</v>
      </c>
      <c r="D570" s="2" t="n">
        <v>26.22</v>
      </c>
      <c r="E570" s="2" t="n">
        <v>992.72</v>
      </c>
      <c r="F570" s="2" t="n">
        <v>41.81</v>
      </c>
      <c r="G570" s="2" t="n">
        <f aca="false">D570-(C570-D570)/2.21</f>
        <v>24.3285972850679</v>
      </c>
      <c r="H570" s="2" t="n">
        <f aca="false">F570-(C570-F570)/0.86</f>
        <v>55.0774418604651</v>
      </c>
      <c r="I570" s="2" t="n">
        <f aca="false">H570/100*6.105*EXP(17.27*G570/(237.7+G570))</f>
        <v>16.7123454225702</v>
      </c>
      <c r="J570" s="2" t="n">
        <v>0.5</v>
      </c>
      <c r="K570" s="2" t="n">
        <f aca="false">G570+0.33*I570-0.7*J570-4</f>
        <v>25.493671274516</v>
      </c>
    </row>
    <row r="571" customFormat="false" ht="12.8" hidden="false" customHeight="false" outlineLevel="0" collapsed="false">
      <c r="A571" s="0" t="s">
        <v>580</v>
      </c>
      <c r="B571" s="1" t="n">
        <v>568</v>
      </c>
      <c r="C571" s="2" t="n">
        <v>30.94</v>
      </c>
      <c r="D571" s="2" t="n">
        <v>26.33</v>
      </c>
      <c r="E571" s="2" t="n">
        <v>992.71</v>
      </c>
      <c r="F571" s="2" t="n">
        <v>41.92</v>
      </c>
      <c r="G571" s="2" t="n">
        <f aca="false">D571-(C571-D571)/2.21</f>
        <v>24.2440271493213</v>
      </c>
      <c r="H571" s="2" t="n">
        <f aca="false">F571-(C571-F571)/0.86</f>
        <v>54.6874418604651</v>
      </c>
      <c r="I571" s="2" t="n">
        <f aca="false">H571/100*6.105*EXP(17.27*G571/(237.7+G571))</f>
        <v>16.5102852632908</v>
      </c>
      <c r="J571" s="2" t="n">
        <v>0.5</v>
      </c>
      <c r="K571" s="2" t="n">
        <f aca="false">G571+0.33*I571-0.7*J571-4</f>
        <v>25.3424212862072</v>
      </c>
    </row>
    <row r="572" customFormat="false" ht="12.8" hidden="false" customHeight="false" outlineLevel="0" collapsed="false">
      <c r="A572" s="0" t="s">
        <v>581</v>
      </c>
      <c r="B572" s="1" t="n">
        <v>569</v>
      </c>
      <c r="C572" s="2" t="n">
        <v>30.4</v>
      </c>
      <c r="D572" s="2" t="n">
        <v>26.29</v>
      </c>
      <c r="E572" s="2" t="n">
        <v>992.7</v>
      </c>
      <c r="F572" s="2" t="n">
        <v>41.88</v>
      </c>
      <c r="G572" s="2" t="n">
        <f aca="false">D572-(C572-D572)/2.21</f>
        <v>24.4302714932127</v>
      </c>
      <c r="H572" s="2" t="n">
        <f aca="false">F572-(C572-F572)/0.86</f>
        <v>55.2288372093023</v>
      </c>
      <c r="I572" s="2" t="n">
        <f aca="false">H572/100*6.105*EXP(17.27*G572/(237.7+G572))</f>
        <v>16.8604286393021</v>
      </c>
      <c r="J572" s="2" t="n">
        <v>0.5</v>
      </c>
      <c r="K572" s="2" t="n">
        <f aca="false">G572+0.33*I572-0.7*J572-4</f>
        <v>25.6442129441823</v>
      </c>
    </row>
    <row r="573" customFormat="false" ht="12.8" hidden="false" customHeight="false" outlineLevel="0" collapsed="false">
      <c r="A573" s="0" t="s">
        <v>582</v>
      </c>
      <c r="B573" s="1" t="n">
        <v>570</v>
      </c>
      <c r="C573" s="2" t="n">
        <v>30.4</v>
      </c>
      <c r="D573" s="2" t="n">
        <v>26.31</v>
      </c>
      <c r="E573" s="2" t="n">
        <v>992.73</v>
      </c>
      <c r="F573" s="2" t="n">
        <v>42.18</v>
      </c>
      <c r="G573" s="2" t="n">
        <f aca="false">D573-(C573-D573)/2.21</f>
        <v>24.4593212669683</v>
      </c>
      <c r="H573" s="2" t="n">
        <f aca="false">F573-(C573-F573)/0.86</f>
        <v>55.8776744186047</v>
      </c>
      <c r="I573" s="2" t="n">
        <f aca="false">H573/100*6.105*EXP(17.27*G573/(237.7+G573))</f>
        <v>17.0881354709352</v>
      </c>
      <c r="J573" s="2" t="n">
        <v>0.5</v>
      </c>
      <c r="K573" s="2" t="n">
        <f aca="false">G573+0.33*I573-0.7*J573-4</f>
        <v>25.7484059723769</v>
      </c>
    </row>
    <row r="574" customFormat="false" ht="12.8" hidden="false" customHeight="false" outlineLevel="0" collapsed="false">
      <c r="A574" s="0" t="s">
        <v>583</v>
      </c>
      <c r="B574" s="1" t="n">
        <v>571</v>
      </c>
      <c r="C574" s="2" t="n">
        <v>30.4</v>
      </c>
      <c r="D574" s="2" t="n">
        <v>26.33</v>
      </c>
      <c r="E574" s="2" t="n">
        <v>992.78</v>
      </c>
      <c r="F574" s="2" t="n">
        <v>42.28</v>
      </c>
      <c r="G574" s="2" t="n">
        <f aca="false">D574-(C574-D574)/2.21</f>
        <v>24.488371040724</v>
      </c>
      <c r="H574" s="2" t="n">
        <f aca="false">F574-(C574-F574)/0.86</f>
        <v>56.0939534883721</v>
      </c>
      <c r="I574" s="2" t="n">
        <f aca="false">H574/100*6.105*EXP(17.27*G574/(237.7+G574))</f>
        <v>17.1840640320433</v>
      </c>
      <c r="J574" s="2" t="n">
        <v>0.5</v>
      </c>
      <c r="K574" s="2" t="n">
        <f aca="false">G574+0.33*I574-0.7*J574-4</f>
        <v>25.8091121712983</v>
      </c>
    </row>
    <row r="575" customFormat="false" ht="12.8" hidden="false" customHeight="false" outlineLevel="0" collapsed="false">
      <c r="A575" s="0" t="s">
        <v>584</v>
      </c>
      <c r="B575" s="1" t="n">
        <v>572</v>
      </c>
      <c r="C575" s="2" t="n">
        <v>30.4</v>
      </c>
      <c r="D575" s="2" t="n">
        <v>26.2</v>
      </c>
      <c r="E575" s="2" t="n">
        <v>992.71</v>
      </c>
      <c r="F575" s="2" t="n">
        <v>42.14</v>
      </c>
      <c r="G575" s="2" t="n">
        <f aca="false">D575-(C575-D575)/2.21</f>
        <v>24.2995475113122</v>
      </c>
      <c r="H575" s="2" t="n">
        <f aca="false">F575-(C575-F575)/0.86</f>
        <v>55.7911627906977</v>
      </c>
      <c r="I575" s="2" t="n">
        <f aca="false">H575/100*6.105*EXP(17.27*G575/(237.7+G575))</f>
        <v>16.8995312946715</v>
      </c>
      <c r="J575" s="2" t="n">
        <v>0.5</v>
      </c>
      <c r="K575" s="2" t="n">
        <f aca="false">G575+0.33*I575-0.7*J575-4</f>
        <v>25.5263928385538</v>
      </c>
    </row>
    <row r="576" customFormat="false" ht="12.8" hidden="false" customHeight="false" outlineLevel="0" collapsed="false">
      <c r="A576" s="0" t="s">
        <v>585</v>
      </c>
      <c r="B576" s="1" t="n">
        <v>573</v>
      </c>
      <c r="C576" s="2" t="n">
        <v>30.94</v>
      </c>
      <c r="D576" s="2" t="n">
        <v>26.15</v>
      </c>
      <c r="E576" s="2" t="n">
        <v>992.7</v>
      </c>
      <c r="F576" s="2" t="n">
        <v>41.49</v>
      </c>
      <c r="G576" s="2" t="n">
        <f aca="false">D576-(C576-D576)/2.21</f>
        <v>23.9825791855204</v>
      </c>
      <c r="H576" s="2" t="n">
        <f aca="false">F576-(C576-F576)/0.86</f>
        <v>53.7574418604651</v>
      </c>
      <c r="I576" s="2" t="n">
        <f aca="false">H576/100*6.105*EXP(17.27*G576/(237.7+G576))</f>
        <v>15.9773805719649</v>
      </c>
      <c r="J576" s="2" t="n">
        <v>0.5</v>
      </c>
      <c r="K576" s="2" t="n">
        <f aca="false">G576+0.33*I576-0.7*J576-4</f>
        <v>24.9051147742688</v>
      </c>
    </row>
    <row r="577" customFormat="false" ht="12.8" hidden="false" customHeight="false" outlineLevel="0" collapsed="false">
      <c r="A577" s="0" t="s">
        <v>586</v>
      </c>
      <c r="B577" s="1" t="n">
        <v>574</v>
      </c>
      <c r="C577" s="2" t="n">
        <v>30.4</v>
      </c>
      <c r="D577" s="2" t="n">
        <v>26.26</v>
      </c>
      <c r="E577" s="2" t="n">
        <v>992.74</v>
      </c>
      <c r="F577" s="2" t="n">
        <v>41.3</v>
      </c>
      <c r="G577" s="2" t="n">
        <f aca="false">D577-(C577-D577)/2.21</f>
        <v>24.3866968325792</v>
      </c>
      <c r="H577" s="2" t="n">
        <f aca="false">F577-(C577-F577)/0.86</f>
        <v>53.9744186046512</v>
      </c>
      <c r="I577" s="2" t="n">
        <f aca="false">H577/100*6.105*EXP(17.27*G577/(237.7+G577))</f>
        <v>16.4346290444202</v>
      </c>
      <c r="J577" s="2" t="n">
        <v>0.5</v>
      </c>
      <c r="K577" s="2" t="n">
        <f aca="false">G577+0.33*I577-0.7*J577-4</f>
        <v>25.4601244172379</v>
      </c>
    </row>
    <row r="578" customFormat="false" ht="12.8" hidden="false" customHeight="false" outlineLevel="0" collapsed="false">
      <c r="A578" s="0" t="s">
        <v>587</v>
      </c>
      <c r="B578" s="1" t="n">
        <v>575</v>
      </c>
      <c r="C578" s="2" t="n">
        <v>30.4</v>
      </c>
      <c r="D578" s="2" t="n">
        <v>26.06</v>
      </c>
      <c r="E578" s="2" t="n">
        <v>992.77</v>
      </c>
      <c r="F578" s="2" t="n">
        <v>41.98</v>
      </c>
      <c r="G578" s="2" t="n">
        <f aca="false">D578-(C578-D578)/2.21</f>
        <v>24.0961990950226</v>
      </c>
      <c r="H578" s="2" t="n">
        <f aca="false">F578-(C578-F578)/0.86</f>
        <v>55.4451162790698</v>
      </c>
      <c r="I578" s="2" t="n">
        <f aca="false">H578/100*6.105*EXP(17.27*G578/(237.7+G578))</f>
        <v>16.5915548013564</v>
      </c>
      <c r="J578" s="2" t="n">
        <v>0.5</v>
      </c>
      <c r="K578" s="2" t="n">
        <f aca="false">G578+0.33*I578-0.7*J578-4</f>
        <v>25.2214121794702</v>
      </c>
    </row>
    <row r="579" customFormat="false" ht="12.8" hidden="false" customHeight="false" outlineLevel="0" collapsed="false">
      <c r="A579" s="0" t="s">
        <v>588</v>
      </c>
      <c r="B579" s="1" t="n">
        <v>576</v>
      </c>
      <c r="C579" s="2" t="n">
        <v>30.4</v>
      </c>
      <c r="D579" s="2" t="n">
        <v>26.29</v>
      </c>
      <c r="E579" s="2" t="n">
        <v>992.81</v>
      </c>
      <c r="F579" s="2" t="n">
        <v>41.78</v>
      </c>
      <c r="G579" s="2" t="n">
        <f aca="false">D579-(C579-D579)/2.21</f>
        <v>24.4302714932127</v>
      </c>
      <c r="H579" s="2" t="n">
        <f aca="false">F579-(C579-F579)/0.86</f>
        <v>55.0125581395349</v>
      </c>
      <c r="I579" s="2" t="n">
        <f aca="false">H579/100*6.105*EXP(17.27*G579/(237.7+G579))</f>
        <v>16.7944023022244</v>
      </c>
      <c r="J579" s="2" t="n">
        <v>0.5</v>
      </c>
      <c r="K579" s="2" t="n">
        <f aca="false">G579+0.33*I579-0.7*J579-4</f>
        <v>25.6224242529467</v>
      </c>
    </row>
    <row r="580" customFormat="false" ht="12.8" hidden="false" customHeight="false" outlineLevel="0" collapsed="false">
      <c r="A580" s="0" t="s">
        <v>589</v>
      </c>
      <c r="B580" s="1" t="n">
        <v>577</v>
      </c>
      <c r="C580" s="2" t="n">
        <v>30.4</v>
      </c>
      <c r="D580" s="2" t="n">
        <v>26.31</v>
      </c>
      <c r="E580" s="2" t="n">
        <v>992.73</v>
      </c>
      <c r="F580" s="2" t="n">
        <v>41.88</v>
      </c>
      <c r="G580" s="2" t="n">
        <f aca="false">D580-(C580-D580)/2.21</f>
        <v>24.4593212669683</v>
      </c>
      <c r="H580" s="2" t="n">
        <f aca="false">F580-(C580-F580)/0.86</f>
        <v>55.2288372093023</v>
      </c>
      <c r="I580" s="2" t="n">
        <f aca="false">H580/100*6.105*EXP(17.27*G580/(237.7+G580))</f>
        <v>16.8897124290583</v>
      </c>
      <c r="J580" s="2" t="n">
        <v>0.5</v>
      </c>
      <c r="K580" s="2" t="n">
        <f aca="false">G580+0.33*I580-0.7*J580-4</f>
        <v>25.6829263685576</v>
      </c>
    </row>
    <row r="581" customFormat="false" ht="12.8" hidden="false" customHeight="false" outlineLevel="0" collapsed="false">
      <c r="A581" s="0" t="s">
        <v>590</v>
      </c>
      <c r="B581" s="1" t="n">
        <v>578</v>
      </c>
      <c r="C581" s="2" t="n">
        <v>30.4</v>
      </c>
      <c r="D581" s="2" t="n">
        <v>26.31</v>
      </c>
      <c r="E581" s="2" t="n">
        <v>992.75</v>
      </c>
      <c r="F581" s="2" t="n">
        <v>42.03</v>
      </c>
      <c r="G581" s="2" t="n">
        <f aca="false">D581-(C581-D581)/2.21</f>
        <v>24.4593212669683</v>
      </c>
      <c r="H581" s="2" t="n">
        <f aca="false">F581-(C581-F581)/0.86</f>
        <v>55.5532558139535</v>
      </c>
      <c r="I581" s="2" t="n">
        <f aca="false">H581/100*6.105*EXP(17.27*G581/(237.7+G581))</f>
        <v>16.9889239499967</v>
      </c>
      <c r="J581" s="2" t="n">
        <v>0.5</v>
      </c>
      <c r="K581" s="2" t="n">
        <f aca="false">G581+0.33*I581-0.7*J581-4</f>
        <v>25.7156661704672</v>
      </c>
    </row>
    <row r="582" customFormat="false" ht="12.8" hidden="false" customHeight="false" outlineLevel="0" collapsed="false">
      <c r="A582" s="0" t="s">
        <v>591</v>
      </c>
      <c r="B582" s="1" t="n">
        <v>579</v>
      </c>
      <c r="C582" s="2" t="n">
        <v>30.4</v>
      </c>
      <c r="D582" s="2" t="n">
        <v>26.29</v>
      </c>
      <c r="E582" s="2" t="n">
        <v>992.72</v>
      </c>
      <c r="F582" s="2" t="n">
        <v>40.73</v>
      </c>
      <c r="G582" s="2" t="n">
        <f aca="false">D582-(C582-D582)/2.21</f>
        <v>24.4302714932127</v>
      </c>
      <c r="H582" s="2" t="n">
        <f aca="false">F582-(C582-F582)/0.86</f>
        <v>52.7416279069767</v>
      </c>
      <c r="I582" s="2" t="n">
        <f aca="false">H582/100*6.105*EXP(17.27*G582/(237.7+G582))</f>
        <v>16.101125762909</v>
      </c>
      <c r="J582" s="2" t="n">
        <v>0.5</v>
      </c>
      <c r="K582" s="2" t="n">
        <f aca="false">G582+0.33*I582-0.7*J582-4</f>
        <v>25.3936429949726</v>
      </c>
    </row>
    <row r="583" customFormat="false" ht="12.8" hidden="false" customHeight="false" outlineLevel="0" collapsed="false">
      <c r="A583" s="0" t="s">
        <v>592</v>
      </c>
      <c r="B583" s="1" t="n">
        <v>580</v>
      </c>
      <c r="C583" s="2" t="n">
        <v>30.4</v>
      </c>
      <c r="D583" s="2" t="n">
        <v>26.24</v>
      </c>
      <c r="E583" s="2" t="n">
        <v>992.73</v>
      </c>
      <c r="F583" s="2" t="n">
        <v>41.92</v>
      </c>
      <c r="G583" s="2" t="n">
        <f aca="false">D583-(C583-D583)/2.21</f>
        <v>24.3576470588235</v>
      </c>
      <c r="H583" s="2" t="n">
        <f aca="false">F583-(C583-F583)/0.86</f>
        <v>55.3153488372093</v>
      </c>
      <c r="I583" s="2" t="n">
        <f aca="false">H583/100*6.105*EXP(17.27*G583/(237.7+G583))</f>
        <v>16.8137090087321</v>
      </c>
      <c r="J583" s="2" t="n">
        <v>0.5</v>
      </c>
      <c r="K583" s="2" t="n">
        <f aca="false">G583+0.33*I583-0.7*J583-4</f>
        <v>25.5561710317051</v>
      </c>
    </row>
    <row r="584" customFormat="false" ht="12.8" hidden="false" customHeight="false" outlineLevel="0" collapsed="false">
      <c r="A584" s="0" t="s">
        <v>593</v>
      </c>
      <c r="B584" s="1" t="n">
        <v>581</v>
      </c>
      <c r="C584" s="2" t="n">
        <v>30.4</v>
      </c>
      <c r="D584" s="2" t="n">
        <v>26.17</v>
      </c>
      <c r="E584" s="2" t="n">
        <v>992.75</v>
      </c>
      <c r="F584" s="2" t="n">
        <v>42.24</v>
      </c>
      <c r="G584" s="2" t="n">
        <f aca="false">D584-(C584-D584)/2.21</f>
        <v>24.2559728506787</v>
      </c>
      <c r="H584" s="2" t="n">
        <f aca="false">F584-(C584-F584)/0.86</f>
        <v>56.0074418604651</v>
      </c>
      <c r="I584" s="2" t="n">
        <f aca="false">H584/100*6.105*EXP(17.27*G584/(237.7+G584))</f>
        <v>16.9208850741736</v>
      </c>
      <c r="J584" s="2" t="n">
        <v>0.5</v>
      </c>
      <c r="K584" s="2" t="n">
        <f aca="false">G584+0.33*I584-0.7*J584-4</f>
        <v>25.489864925156</v>
      </c>
    </row>
    <row r="585" customFormat="false" ht="12.8" hidden="false" customHeight="false" outlineLevel="0" collapsed="false">
      <c r="A585" s="0" t="s">
        <v>594</v>
      </c>
      <c r="B585" s="1" t="n">
        <v>582</v>
      </c>
      <c r="C585" s="2" t="n">
        <v>30.4</v>
      </c>
      <c r="D585" s="2" t="n">
        <v>26.24</v>
      </c>
      <c r="E585" s="2" t="n">
        <v>992.77</v>
      </c>
      <c r="F585" s="2" t="n">
        <v>41.77</v>
      </c>
      <c r="G585" s="2" t="n">
        <f aca="false">D585-(C585-D585)/2.21</f>
        <v>24.3576470588235</v>
      </c>
      <c r="H585" s="2" t="n">
        <f aca="false">F585-(C585-F585)/0.86</f>
        <v>54.9909302325582</v>
      </c>
      <c r="I585" s="2" t="n">
        <f aca="false">H585/100*6.105*EXP(17.27*G585/(237.7+G585))</f>
        <v>16.715098403714</v>
      </c>
      <c r="J585" s="2" t="n">
        <v>0.5</v>
      </c>
      <c r="K585" s="2" t="n">
        <f aca="false">G585+0.33*I585-0.7*J585-4</f>
        <v>25.5236295320491</v>
      </c>
    </row>
    <row r="586" customFormat="false" ht="12.8" hidden="false" customHeight="false" outlineLevel="0" collapsed="false">
      <c r="A586" s="0" t="s">
        <v>595</v>
      </c>
      <c r="B586" s="1" t="n">
        <v>583</v>
      </c>
      <c r="C586" s="2" t="n">
        <v>30.4</v>
      </c>
      <c r="D586" s="2" t="n">
        <v>26.22</v>
      </c>
      <c r="E586" s="2" t="n">
        <v>992.77</v>
      </c>
      <c r="F586" s="2" t="n">
        <v>41.71</v>
      </c>
      <c r="G586" s="2" t="n">
        <f aca="false">D586-(C586-D586)/2.21</f>
        <v>24.3285972850679</v>
      </c>
      <c r="H586" s="2" t="n">
        <f aca="false">F586-(C586-F586)/0.86</f>
        <v>54.8611627906977</v>
      </c>
      <c r="I586" s="2" t="n">
        <f aca="false">H586/100*6.105*EXP(17.27*G586/(237.7+G586))</f>
        <v>16.6467190899096</v>
      </c>
      <c r="J586" s="2" t="n">
        <v>0.5</v>
      </c>
      <c r="K586" s="2" t="n">
        <f aca="false">G586+0.33*I586-0.7*J586-4</f>
        <v>25.472014584738</v>
      </c>
    </row>
    <row r="587" customFormat="false" ht="12.8" hidden="false" customHeight="false" outlineLevel="0" collapsed="false">
      <c r="A587" s="0" t="s">
        <v>596</v>
      </c>
      <c r="B587" s="1" t="n">
        <v>584</v>
      </c>
      <c r="C587" s="2" t="n">
        <v>30.4</v>
      </c>
      <c r="D587" s="2" t="n">
        <v>26.17</v>
      </c>
      <c r="E587" s="2" t="n">
        <v>992.74</v>
      </c>
      <c r="F587" s="2" t="n">
        <v>42.3</v>
      </c>
      <c r="G587" s="2" t="n">
        <f aca="false">D587-(C587-D587)/2.21</f>
        <v>24.2559728506787</v>
      </c>
      <c r="H587" s="2" t="n">
        <f aca="false">F587-(C587-F587)/0.86</f>
        <v>56.1372093023256</v>
      </c>
      <c r="I587" s="2" t="n">
        <f aca="false">H587/100*6.105*EXP(17.27*G587/(237.7+G587))</f>
        <v>16.9600902207961</v>
      </c>
      <c r="J587" s="2" t="n">
        <v>0.5</v>
      </c>
      <c r="K587" s="2" t="n">
        <f aca="false">G587+0.33*I587-0.7*J587-4</f>
        <v>25.5028026235415</v>
      </c>
    </row>
    <row r="588" customFormat="false" ht="12.8" hidden="false" customHeight="false" outlineLevel="0" collapsed="false">
      <c r="A588" s="0" t="s">
        <v>597</v>
      </c>
      <c r="B588" s="1" t="n">
        <v>585</v>
      </c>
      <c r="C588" s="2" t="n">
        <v>29.86</v>
      </c>
      <c r="D588" s="2" t="n">
        <v>26.26</v>
      </c>
      <c r="E588" s="2" t="n">
        <v>992.74</v>
      </c>
      <c r="F588" s="2" t="n">
        <v>42.15</v>
      </c>
      <c r="G588" s="2" t="n">
        <f aca="false">D588-(C588-D588)/2.21</f>
        <v>24.6310407239819</v>
      </c>
      <c r="H588" s="2" t="n">
        <f aca="false">F588-(C588-F588)/0.86</f>
        <v>56.4406976744186</v>
      </c>
      <c r="I588" s="2" t="n">
        <f aca="false">H588/100*6.105*EXP(17.27*G588/(237.7+G588))</f>
        <v>17.4381444055311</v>
      </c>
      <c r="J588" s="2" t="n">
        <v>0.5</v>
      </c>
      <c r="K588" s="2" t="n">
        <f aca="false">G588+0.33*I588-0.7*J588-4</f>
        <v>26.0356283778072</v>
      </c>
    </row>
    <row r="589" customFormat="false" ht="12.8" hidden="false" customHeight="false" outlineLevel="0" collapsed="false">
      <c r="A589" s="0" t="s">
        <v>598</v>
      </c>
      <c r="B589" s="1" t="n">
        <v>586</v>
      </c>
      <c r="C589" s="2" t="n">
        <v>30.4</v>
      </c>
      <c r="D589" s="2" t="n">
        <v>26.24</v>
      </c>
      <c r="E589" s="2" t="n">
        <v>992.81</v>
      </c>
      <c r="F589" s="2" t="n">
        <v>42.64</v>
      </c>
      <c r="G589" s="2" t="n">
        <f aca="false">D589-(C589-D589)/2.21</f>
        <v>24.3576470588235</v>
      </c>
      <c r="H589" s="2" t="n">
        <f aca="false">F589-(C589-F589)/0.86</f>
        <v>56.8725581395349</v>
      </c>
      <c r="I589" s="2" t="n">
        <f aca="false">H589/100*6.105*EXP(17.27*G589/(237.7+G589))</f>
        <v>17.2870399128189</v>
      </c>
      <c r="J589" s="2" t="n">
        <v>0.5</v>
      </c>
      <c r="K589" s="2" t="n">
        <f aca="false">G589+0.33*I589-0.7*J589-4</f>
        <v>25.7123702300537</v>
      </c>
    </row>
    <row r="590" customFormat="false" ht="12.8" hidden="false" customHeight="false" outlineLevel="0" collapsed="false">
      <c r="A590" s="0" t="s">
        <v>599</v>
      </c>
      <c r="B590" s="1" t="n">
        <v>587</v>
      </c>
      <c r="C590" s="2" t="n">
        <v>30.4</v>
      </c>
      <c r="D590" s="2" t="n">
        <v>26.22</v>
      </c>
      <c r="E590" s="2" t="n">
        <v>992.74</v>
      </c>
      <c r="F590" s="2" t="n">
        <v>41.92</v>
      </c>
      <c r="G590" s="2" t="n">
        <f aca="false">D590-(C590-D590)/2.21</f>
        <v>24.3285972850679</v>
      </c>
      <c r="H590" s="2" t="n">
        <f aca="false">F590-(C590-F590)/0.86</f>
        <v>55.3153488372093</v>
      </c>
      <c r="I590" s="2" t="n">
        <f aca="false">H590/100*6.105*EXP(17.27*G590/(237.7+G590))</f>
        <v>16.7845343884967</v>
      </c>
      <c r="J590" s="2" t="n">
        <v>0.5</v>
      </c>
      <c r="K590" s="2" t="n">
        <f aca="false">G590+0.33*I590-0.7*J590-4</f>
        <v>25.5174936332718</v>
      </c>
    </row>
    <row r="591" customFormat="false" ht="12.8" hidden="false" customHeight="false" outlineLevel="0" collapsed="false">
      <c r="A591" s="0" t="s">
        <v>600</v>
      </c>
      <c r="B591" s="1" t="n">
        <v>588</v>
      </c>
      <c r="C591" s="2" t="n">
        <v>30.4</v>
      </c>
      <c r="D591" s="2" t="n">
        <v>26.24</v>
      </c>
      <c r="E591" s="2" t="n">
        <v>992.76</v>
      </c>
      <c r="F591" s="2" t="n">
        <v>42.39</v>
      </c>
      <c r="G591" s="2" t="n">
        <f aca="false">D591-(C591-D591)/2.21</f>
        <v>24.3576470588235</v>
      </c>
      <c r="H591" s="2" t="n">
        <f aca="false">F591-(C591-F591)/0.86</f>
        <v>56.3318604651163</v>
      </c>
      <c r="I591" s="2" t="n">
        <f aca="false">H591/100*6.105*EXP(17.27*G591/(237.7+G591))</f>
        <v>17.1226889044554</v>
      </c>
      <c r="J591" s="2" t="n">
        <v>0.5</v>
      </c>
      <c r="K591" s="2" t="n">
        <f aca="false">G591+0.33*I591-0.7*J591-4</f>
        <v>25.6581343972938</v>
      </c>
    </row>
    <row r="592" customFormat="false" ht="12.8" hidden="false" customHeight="false" outlineLevel="0" collapsed="false">
      <c r="A592" s="0" t="s">
        <v>601</v>
      </c>
      <c r="B592" s="1" t="n">
        <v>589</v>
      </c>
      <c r="C592" s="2" t="n">
        <v>30.4</v>
      </c>
      <c r="D592" s="2" t="n">
        <v>26.29</v>
      </c>
      <c r="E592" s="2" t="n">
        <v>992.84</v>
      </c>
      <c r="F592" s="2" t="n">
        <v>42.01</v>
      </c>
      <c r="G592" s="2" t="n">
        <f aca="false">D592-(C592-D592)/2.21</f>
        <v>24.4302714932127</v>
      </c>
      <c r="H592" s="2" t="n">
        <f aca="false">F592-(C592-F592)/0.86</f>
        <v>55.51</v>
      </c>
      <c r="I592" s="2" t="n">
        <f aca="false">H592/100*6.105*EXP(17.27*G592/(237.7+G592))</f>
        <v>16.946262877503</v>
      </c>
      <c r="J592" s="2" t="n">
        <v>0.5</v>
      </c>
      <c r="K592" s="2" t="n">
        <f aca="false">G592+0.33*I592-0.7*J592-4</f>
        <v>25.6725382427887</v>
      </c>
    </row>
    <row r="593" customFormat="false" ht="12.8" hidden="false" customHeight="false" outlineLevel="0" collapsed="false">
      <c r="A593" s="0" t="s">
        <v>602</v>
      </c>
      <c r="B593" s="1" t="n">
        <v>590</v>
      </c>
      <c r="C593" s="2" t="n">
        <v>30.4</v>
      </c>
      <c r="D593" s="2" t="n">
        <v>26.2</v>
      </c>
      <c r="E593" s="2" t="n">
        <v>992.78</v>
      </c>
      <c r="F593" s="2" t="n">
        <v>42.11</v>
      </c>
      <c r="G593" s="2" t="n">
        <f aca="false">D593-(C593-D593)/2.21</f>
        <v>24.2995475113122</v>
      </c>
      <c r="H593" s="2" t="n">
        <f aca="false">F593-(C593-F593)/0.86</f>
        <v>55.7262790697674</v>
      </c>
      <c r="I593" s="2" t="n">
        <f aca="false">H593/100*6.105*EXP(17.27*G593/(237.7+G593))</f>
        <v>16.8798775642682</v>
      </c>
      <c r="J593" s="2" t="n">
        <v>0.5</v>
      </c>
      <c r="K593" s="2" t="n">
        <f aca="false">G593+0.33*I593-0.7*J593-4</f>
        <v>25.5199071075207</v>
      </c>
    </row>
    <row r="594" customFormat="false" ht="12.8" hidden="false" customHeight="false" outlineLevel="0" collapsed="false">
      <c r="A594" s="0" t="s">
        <v>603</v>
      </c>
      <c r="B594" s="1" t="n">
        <v>591</v>
      </c>
      <c r="C594" s="2" t="n">
        <v>30.4</v>
      </c>
      <c r="D594" s="2" t="n">
        <v>26.26</v>
      </c>
      <c r="E594" s="2" t="n">
        <v>992.81</v>
      </c>
      <c r="F594" s="2" t="n">
        <v>42.07</v>
      </c>
      <c r="G594" s="2" t="n">
        <f aca="false">D594-(C594-D594)/2.21</f>
        <v>24.3866968325792</v>
      </c>
      <c r="H594" s="2" t="n">
        <f aca="false">F594-(C594-F594)/0.86</f>
        <v>55.6397674418605</v>
      </c>
      <c r="I594" s="2" t="n">
        <f aca="false">H594/100*6.105*EXP(17.27*G594/(237.7+G594))</f>
        <v>16.941709825958</v>
      </c>
      <c r="J594" s="2" t="n">
        <v>0.5</v>
      </c>
      <c r="K594" s="2" t="n">
        <f aca="false">G594+0.33*I594-0.7*J594-4</f>
        <v>25.6274610751453</v>
      </c>
    </row>
    <row r="595" customFormat="false" ht="12.8" hidden="false" customHeight="false" outlineLevel="0" collapsed="false">
      <c r="A595" s="0" t="s">
        <v>604</v>
      </c>
      <c r="B595" s="1" t="n">
        <v>592</v>
      </c>
      <c r="C595" s="2" t="n">
        <v>30.94</v>
      </c>
      <c r="D595" s="2" t="n">
        <v>26.35</v>
      </c>
      <c r="E595" s="2" t="n">
        <v>992.79</v>
      </c>
      <c r="F595" s="2" t="n">
        <v>42.03</v>
      </c>
      <c r="G595" s="2" t="n">
        <f aca="false">D595-(C595-D595)/2.21</f>
        <v>24.2730769230769</v>
      </c>
      <c r="H595" s="2" t="n">
        <f aca="false">F595-(C595-F595)/0.86</f>
        <v>54.9253488372093</v>
      </c>
      <c r="I595" s="2" t="n">
        <f aca="false">H595/100*6.105*EXP(17.27*G595/(237.7+G595))</f>
        <v>16.6109514158162</v>
      </c>
      <c r="J595" s="2" t="n">
        <v>0.5</v>
      </c>
      <c r="K595" s="2" t="n">
        <f aca="false">G595+0.33*I595-0.7*J595-4</f>
        <v>25.4046908902963</v>
      </c>
    </row>
    <row r="596" customFormat="false" ht="12.8" hidden="false" customHeight="false" outlineLevel="0" collapsed="false">
      <c r="A596" s="0" t="s">
        <v>605</v>
      </c>
      <c r="B596" s="1" t="n">
        <v>593</v>
      </c>
      <c r="C596" s="2" t="n">
        <v>30.94</v>
      </c>
      <c r="D596" s="2" t="n">
        <v>26.18</v>
      </c>
      <c r="E596" s="2" t="n">
        <v>992.77</v>
      </c>
      <c r="F596" s="2" t="n">
        <v>41.88</v>
      </c>
      <c r="G596" s="2" t="n">
        <f aca="false">D596-(C596-D596)/2.21</f>
        <v>24.0261538461538</v>
      </c>
      <c r="H596" s="2" t="n">
        <f aca="false">F596-(C596-F596)/0.86</f>
        <v>54.6009302325581</v>
      </c>
      <c r="I596" s="2" t="n">
        <f aca="false">H596/100*6.105*EXP(17.27*G596/(237.7+G596))</f>
        <v>16.2705150790172</v>
      </c>
      <c r="J596" s="2" t="n">
        <v>0.5</v>
      </c>
      <c r="K596" s="2" t="n">
        <f aca="false">G596+0.33*I596-0.7*J596-4</f>
        <v>25.0454238222295</v>
      </c>
    </row>
    <row r="597" customFormat="false" ht="12.8" hidden="false" customHeight="false" outlineLevel="0" collapsed="false">
      <c r="A597" s="0" t="s">
        <v>606</v>
      </c>
      <c r="B597" s="1" t="n">
        <v>594</v>
      </c>
      <c r="C597" s="2" t="n">
        <v>30.4</v>
      </c>
      <c r="D597" s="2" t="n">
        <v>26.27</v>
      </c>
      <c r="E597" s="2" t="n">
        <v>992.75</v>
      </c>
      <c r="F597" s="2" t="n">
        <v>42.19</v>
      </c>
      <c r="G597" s="2" t="n">
        <f aca="false">D597-(C597-D597)/2.21</f>
        <v>24.401221719457</v>
      </c>
      <c r="H597" s="2" t="n">
        <f aca="false">F597-(C597-F597)/0.86</f>
        <v>55.8993023255814</v>
      </c>
      <c r="I597" s="2" t="n">
        <f aca="false">H597/100*6.105*EXP(17.27*G597/(237.7+G597))</f>
        <v>17.0355158324548</v>
      </c>
      <c r="J597" s="2" t="n">
        <v>0.5</v>
      </c>
      <c r="K597" s="2" t="n">
        <f aca="false">G597+0.33*I597-0.7*J597-4</f>
        <v>25.6729419441671</v>
      </c>
    </row>
    <row r="598" customFormat="false" ht="12.8" hidden="false" customHeight="false" outlineLevel="0" collapsed="false">
      <c r="A598" s="0" t="s">
        <v>607</v>
      </c>
      <c r="B598" s="1" t="n">
        <v>595</v>
      </c>
      <c r="C598" s="2" t="n">
        <v>30.4</v>
      </c>
      <c r="D598" s="2" t="n">
        <v>26.26</v>
      </c>
      <c r="E598" s="2" t="n">
        <v>992.83</v>
      </c>
      <c r="F598" s="2" t="n">
        <v>42.95</v>
      </c>
      <c r="G598" s="2" t="n">
        <f aca="false">D598-(C598-D598)/2.21</f>
        <v>24.3866968325792</v>
      </c>
      <c r="H598" s="2" t="n">
        <f aca="false">F598-(C598-F598)/0.86</f>
        <v>57.543023255814</v>
      </c>
      <c r="I598" s="2" t="n">
        <f aca="false">H598/100*6.105*EXP(17.27*G598/(237.7+G598))</f>
        <v>17.521230719144</v>
      </c>
      <c r="J598" s="2" t="n">
        <v>0.5</v>
      </c>
      <c r="K598" s="2" t="n">
        <f aca="false">G598+0.33*I598-0.7*J598-4</f>
        <v>25.8187029698967</v>
      </c>
    </row>
    <row r="599" customFormat="false" ht="12.8" hidden="false" customHeight="false" outlineLevel="0" collapsed="false">
      <c r="A599" s="0" t="s">
        <v>608</v>
      </c>
      <c r="B599" s="1" t="n">
        <v>596</v>
      </c>
      <c r="C599" s="2" t="n">
        <v>30.4</v>
      </c>
      <c r="D599" s="2" t="n">
        <v>26.22</v>
      </c>
      <c r="E599" s="2" t="n">
        <v>992.77</v>
      </c>
      <c r="F599" s="2" t="n">
        <v>42.9</v>
      </c>
      <c r="G599" s="2" t="n">
        <f aca="false">D599-(C599-D599)/2.21</f>
        <v>24.3285972850679</v>
      </c>
      <c r="H599" s="2" t="n">
        <f aca="false">F599-(C599-F599)/0.86</f>
        <v>57.4348837209302</v>
      </c>
      <c r="I599" s="2" t="n">
        <f aca="false">H599/100*6.105*EXP(17.27*G599/(237.7+G599))</f>
        <v>17.4276724485699</v>
      </c>
      <c r="J599" s="2" t="n">
        <v>0.5</v>
      </c>
      <c r="K599" s="2" t="n">
        <f aca="false">G599+0.33*I599-0.7*J599-4</f>
        <v>25.7297291930959</v>
      </c>
    </row>
    <row r="600" customFormat="false" ht="12.8" hidden="false" customHeight="false" outlineLevel="0" collapsed="false">
      <c r="A600" s="0" t="s">
        <v>609</v>
      </c>
      <c r="B600" s="1" t="n">
        <v>597</v>
      </c>
      <c r="C600" s="2" t="n">
        <v>30.4</v>
      </c>
      <c r="D600" s="2" t="n">
        <v>26.24</v>
      </c>
      <c r="E600" s="2" t="n">
        <v>992.77</v>
      </c>
      <c r="F600" s="2" t="n">
        <v>42.45</v>
      </c>
      <c r="G600" s="2" t="n">
        <f aca="false">D600-(C600-D600)/2.21</f>
        <v>24.3576470588235</v>
      </c>
      <c r="H600" s="2" t="n">
        <f aca="false">F600-(C600-F600)/0.86</f>
        <v>56.4616279069768</v>
      </c>
      <c r="I600" s="2" t="n">
        <f aca="false">H600/100*6.105*EXP(17.27*G600/(237.7+G600))</f>
        <v>17.1621331464626</v>
      </c>
      <c r="J600" s="2" t="n">
        <v>0.5</v>
      </c>
      <c r="K600" s="2" t="n">
        <f aca="false">G600+0.33*I600-0.7*J600-4</f>
        <v>25.6711509971562</v>
      </c>
    </row>
    <row r="601" customFormat="false" ht="12.8" hidden="false" customHeight="false" outlineLevel="0" collapsed="false">
      <c r="A601" s="0" t="s">
        <v>610</v>
      </c>
      <c r="B601" s="1" t="n">
        <v>598</v>
      </c>
      <c r="C601" s="2" t="n">
        <v>30.4</v>
      </c>
      <c r="D601" s="2" t="n">
        <v>26.22</v>
      </c>
      <c r="E601" s="2" t="n">
        <v>992.8</v>
      </c>
      <c r="F601" s="2" t="n">
        <v>41.74</v>
      </c>
      <c r="G601" s="2" t="n">
        <f aca="false">D601-(C601-D601)/2.21</f>
        <v>24.3285972850679</v>
      </c>
      <c r="H601" s="2" t="n">
        <f aca="false">F601-(C601-F601)/0.86</f>
        <v>54.9260465116279</v>
      </c>
      <c r="I601" s="2" t="n">
        <f aca="false">H601/100*6.105*EXP(17.27*G601/(237.7+G601))</f>
        <v>16.6664069897078</v>
      </c>
      <c r="J601" s="2" t="n">
        <v>0.5</v>
      </c>
      <c r="K601" s="2" t="n">
        <f aca="false">G601+0.33*I601-0.7*J601-4</f>
        <v>25.4785115916714</v>
      </c>
    </row>
    <row r="602" customFormat="false" ht="12.8" hidden="false" customHeight="false" outlineLevel="0" collapsed="false">
      <c r="A602" s="0" t="s">
        <v>611</v>
      </c>
      <c r="B602" s="1" t="n">
        <v>599</v>
      </c>
      <c r="C602" s="2" t="n">
        <v>29.86</v>
      </c>
      <c r="D602" s="2" t="n">
        <v>26.22</v>
      </c>
      <c r="E602" s="2" t="n">
        <v>992.78</v>
      </c>
      <c r="F602" s="2" t="n">
        <v>42.05</v>
      </c>
      <c r="G602" s="2" t="n">
        <f aca="false">D602-(C602-D602)/2.21</f>
        <v>24.5729411764706</v>
      </c>
      <c r="H602" s="2" t="n">
        <f aca="false">F602-(C602-F602)/0.86</f>
        <v>56.2244186046512</v>
      </c>
      <c r="I602" s="2" t="n">
        <f aca="false">H602/100*6.105*EXP(17.27*G602/(237.7+G602))</f>
        <v>17.3112085349849</v>
      </c>
      <c r="J602" s="2" t="n">
        <v>0.5</v>
      </c>
      <c r="K602" s="2" t="n">
        <f aca="false">G602+0.33*I602-0.7*J602-4</f>
        <v>25.9356399930156</v>
      </c>
    </row>
    <row r="603" customFormat="false" ht="12.8" hidden="false" customHeight="false" outlineLevel="0" collapsed="false">
      <c r="A603" s="0" t="s">
        <v>612</v>
      </c>
      <c r="B603" s="1" t="n">
        <v>600</v>
      </c>
      <c r="C603" s="2" t="n">
        <v>30.4</v>
      </c>
      <c r="D603" s="2" t="n">
        <v>26.2</v>
      </c>
      <c r="E603" s="2" t="n">
        <v>992.79</v>
      </c>
      <c r="F603" s="2" t="n">
        <v>41.77</v>
      </c>
      <c r="G603" s="2" t="n">
        <f aca="false">D603-(C603-D603)/2.21</f>
        <v>24.2995475113122</v>
      </c>
      <c r="H603" s="2" t="n">
        <f aca="false">F603-(C603-F603)/0.86</f>
        <v>54.9909302325582</v>
      </c>
      <c r="I603" s="2" t="n">
        <f aca="false">H603/100*6.105*EXP(17.27*G603/(237.7+G603))</f>
        <v>16.657135286364</v>
      </c>
      <c r="J603" s="2" t="n">
        <v>0.5</v>
      </c>
      <c r="K603" s="2" t="n">
        <f aca="false">G603+0.33*I603-0.7*J603-4</f>
        <v>25.4464021558123</v>
      </c>
    </row>
    <row r="604" customFormat="false" ht="12.8" hidden="false" customHeight="false" outlineLevel="0" collapsed="false">
      <c r="A604" s="0" t="s">
        <v>613</v>
      </c>
      <c r="B604" s="1" t="n">
        <v>601</v>
      </c>
      <c r="C604" s="2" t="n">
        <v>30.94</v>
      </c>
      <c r="D604" s="2" t="n">
        <v>26.17</v>
      </c>
      <c r="E604" s="2" t="n">
        <v>992.77</v>
      </c>
      <c r="F604" s="2" t="n">
        <v>42.06</v>
      </c>
      <c r="G604" s="2" t="n">
        <f aca="false">D604-(C604-D604)/2.21</f>
        <v>24.011628959276</v>
      </c>
      <c r="H604" s="2" t="n">
        <f aca="false">F604-(C604-F604)/0.86</f>
        <v>54.9902325581395</v>
      </c>
      <c r="I604" s="2" t="n">
        <f aca="false">H604/100*6.105*EXP(17.27*G604/(237.7+G604))</f>
        <v>16.3722650547761</v>
      </c>
      <c r="J604" s="2" t="n">
        <v>0.5</v>
      </c>
      <c r="K604" s="2" t="n">
        <f aca="false">G604+0.33*I604-0.7*J604-4</f>
        <v>25.0644764273521</v>
      </c>
    </row>
    <row r="605" customFormat="false" ht="12.8" hidden="false" customHeight="false" outlineLevel="0" collapsed="false">
      <c r="A605" s="0" t="s">
        <v>614</v>
      </c>
      <c r="B605" s="1" t="n">
        <v>602</v>
      </c>
      <c r="C605" s="2" t="n">
        <v>30.4</v>
      </c>
      <c r="D605" s="2" t="n">
        <v>26.22</v>
      </c>
      <c r="E605" s="2" t="n">
        <v>992.78</v>
      </c>
      <c r="F605" s="2" t="n">
        <v>42.04</v>
      </c>
      <c r="G605" s="2" t="n">
        <f aca="false">D605-(C605-D605)/2.21</f>
        <v>24.3285972850679</v>
      </c>
      <c r="H605" s="2" t="n">
        <f aca="false">F605-(C605-F605)/0.86</f>
        <v>55.5748837209302</v>
      </c>
      <c r="I605" s="2" t="n">
        <f aca="false">H605/100*6.105*EXP(17.27*G605/(237.7+G605))</f>
        <v>16.8632859876894</v>
      </c>
      <c r="J605" s="2" t="n">
        <v>0.5</v>
      </c>
      <c r="K605" s="2" t="n">
        <f aca="false">G605+0.33*I605-0.7*J605-4</f>
        <v>25.5434816610054</v>
      </c>
    </row>
    <row r="606" customFormat="false" ht="12.8" hidden="false" customHeight="false" outlineLevel="0" collapsed="false">
      <c r="A606" s="0" t="s">
        <v>615</v>
      </c>
      <c r="B606" s="1" t="n">
        <v>603</v>
      </c>
      <c r="C606" s="2" t="n">
        <v>30.4</v>
      </c>
      <c r="D606" s="2" t="n">
        <v>26.29</v>
      </c>
      <c r="E606" s="2" t="n">
        <v>992.76</v>
      </c>
      <c r="F606" s="2" t="n">
        <v>41.91</v>
      </c>
      <c r="G606" s="2" t="n">
        <f aca="false">D606-(C606-D606)/2.21</f>
        <v>24.4302714932127</v>
      </c>
      <c r="H606" s="2" t="n">
        <f aca="false">F606-(C606-F606)/0.86</f>
        <v>55.2937209302326</v>
      </c>
      <c r="I606" s="2" t="n">
        <f aca="false">H606/100*6.105*EXP(17.27*G606/(237.7+G606))</f>
        <v>16.8802365404254</v>
      </c>
      <c r="J606" s="2" t="n">
        <v>0.5</v>
      </c>
      <c r="K606" s="2" t="n">
        <f aca="false">G606+0.33*I606-0.7*J606-4</f>
        <v>25.650749551553</v>
      </c>
    </row>
    <row r="607" customFormat="false" ht="12.8" hidden="false" customHeight="false" outlineLevel="0" collapsed="false">
      <c r="A607" s="0" t="s">
        <v>616</v>
      </c>
      <c r="B607" s="1" t="n">
        <v>604</v>
      </c>
      <c r="C607" s="2" t="n">
        <v>30.4</v>
      </c>
      <c r="D607" s="2" t="n">
        <v>26.26</v>
      </c>
      <c r="E607" s="2" t="n">
        <v>992.79</v>
      </c>
      <c r="F607" s="2" t="n">
        <v>42.32</v>
      </c>
      <c r="G607" s="2" t="n">
        <f aca="false">D607-(C607-D607)/2.21</f>
        <v>24.3866968325792</v>
      </c>
      <c r="H607" s="2" t="n">
        <f aca="false">F607-(C607-F607)/0.86</f>
        <v>56.1804651162791</v>
      </c>
      <c r="I607" s="2" t="n">
        <f aca="false">H607/100*6.105*EXP(17.27*G607/(237.7+G607))</f>
        <v>17.1063464433404</v>
      </c>
      <c r="J607" s="2" t="n">
        <v>0.5</v>
      </c>
      <c r="K607" s="2" t="n">
        <f aca="false">G607+0.33*I607-0.7*J607-4</f>
        <v>25.6817911588815</v>
      </c>
    </row>
    <row r="608" customFormat="false" ht="12.8" hidden="false" customHeight="false" outlineLevel="0" collapsed="false">
      <c r="A608" s="0" t="s">
        <v>617</v>
      </c>
      <c r="B608" s="1" t="n">
        <v>605</v>
      </c>
      <c r="C608" s="2" t="n">
        <v>30.4</v>
      </c>
      <c r="D608" s="2" t="n">
        <v>26.27</v>
      </c>
      <c r="E608" s="2" t="n">
        <v>992.83</v>
      </c>
      <c r="F608" s="2" t="n">
        <v>42.38</v>
      </c>
      <c r="G608" s="2" t="n">
        <f aca="false">D608-(C608-D608)/2.21</f>
        <v>24.401221719457</v>
      </c>
      <c r="H608" s="2" t="n">
        <f aca="false">F608-(C608-F608)/0.86</f>
        <v>56.3102325581396</v>
      </c>
      <c r="I608" s="2" t="n">
        <f aca="false">H608/100*6.105*EXP(17.27*G608/(237.7+G608))</f>
        <v>17.1607483164311</v>
      </c>
      <c r="J608" s="2" t="n">
        <v>0.5</v>
      </c>
      <c r="K608" s="2" t="n">
        <f aca="false">G608+0.33*I608-0.7*J608-4</f>
        <v>25.7142686638793</v>
      </c>
    </row>
    <row r="609" customFormat="false" ht="12.8" hidden="false" customHeight="false" outlineLevel="0" collapsed="false">
      <c r="A609" s="0" t="s">
        <v>618</v>
      </c>
      <c r="B609" s="1" t="n">
        <v>606</v>
      </c>
      <c r="C609" s="2" t="n">
        <v>30.4</v>
      </c>
      <c r="D609" s="2" t="n">
        <v>26.24</v>
      </c>
      <c r="E609" s="2" t="n">
        <v>992.78</v>
      </c>
      <c r="F609" s="2" t="n">
        <v>42.24</v>
      </c>
      <c r="G609" s="2" t="n">
        <f aca="false">D609-(C609-D609)/2.21</f>
        <v>24.3576470588235</v>
      </c>
      <c r="H609" s="2" t="n">
        <f aca="false">F609-(C609-F609)/0.86</f>
        <v>56.0074418604651</v>
      </c>
      <c r="I609" s="2" t="n">
        <f aca="false">H609/100*6.105*EXP(17.27*G609/(237.7+G609))</f>
        <v>17.0240782994373</v>
      </c>
      <c r="J609" s="2" t="n">
        <v>0.5</v>
      </c>
      <c r="K609" s="2" t="n">
        <f aca="false">G609+0.33*I609-0.7*J609-4</f>
        <v>25.6255928976378</v>
      </c>
    </row>
    <row r="610" customFormat="false" ht="12.8" hidden="false" customHeight="false" outlineLevel="0" collapsed="false">
      <c r="A610" s="0" t="s">
        <v>619</v>
      </c>
      <c r="B610" s="1" t="n">
        <v>607</v>
      </c>
      <c r="C610" s="2" t="n">
        <v>29.86</v>
      </c>
      <c r="D610" s="2" t="n">
        <v>26.31</v>
      </c>
      <c r="E610" s="2" t="n">
        <v>992.81</v>
      </c>
      <c r="F610" s="2" t="n">
        <v>41.95</v>
      </c>
      <c r="G610" s="2" t="n">
        <f aca="false">D610-(C610-D610)/2.21</f>
        <v>24.703665158371</v>
      </c>
      <c r="H610" s="2" t="n">
        <f aca="false">F610-(C610-F610)/0.86</f>
        <v>56.0081395348837</v>
      </c>
      <c r="I610" s="2" t="n">
        <f aca="false">H610/100*6.105*EXP(17.27*G610/(237.7+G610))</f>
        <v>17.3796072210366</v>
      </c>
      <c r="J610" s="2" t="n">
        <v>0.5</v>
      </c>
      <c r="K610" s="2" t="n">
        <f aca="false">G610+0.33*I610-0.7*J610-4</f>
        <v>26.0889355413131</v>
      </c>
    </row>
    <row r="611" customFormat="false" ht="12.8" hidden="false" customHeight="false" outlineLevel="0" collapsed="false">
      <c r="A611" s="0" t="s">
        <v>620</v>
      </c>
      <c r="B611" s="1" t="n">
        <v>608</v>
      </c>
      <c r="C611" s="2" t="n">
        <v>30.4</v>
      </c>
      <c r="D611" s="2" t="n">
        <v>26.2</v>
      </c>
      <c r="E611" s="2" t="n">
        <v>992.79</v>
      </c>
      <c r="F611" s="2" t="n">
        <v>42.14</v>
      </c>
      <c r="G611" s="2" t="n">
        <f aca="false">D611-(C611-D611)/2.21</f>
        <v>24.2995475113122</v>
      </c>
      <c r="H611" s="2" t="n">
        <f aca="false">F611-(C611-F611)/0.86</f>
        <v>55.7911627906977</v>
      </c>
      <c r="I611" s="2" t="n">
        <f aca="false">H611/100*6.105*EXP(17.27*G611/(237.7+G611))</f>
        <v>16.8995312946715</v>
      </c>
      <c r="J611" s="2" t="n">
        <v>0.5</v>
      </c>
      <c r="K611" s="2" t="n">
        <f aca="false">G611+0.33*I611-0.7*J611-4</f>
        <v>25.5263928385538</v>
      </c>
    </row>
    <row r="612" customFormat="false" ht="12.8" hidden="false" customHeight="false" outlineLevel="0" collapsed="false">
      <c r="A612" s="0" t="s">
        <v>621</v>
      </c>
      <c r="B612" s="1" t="n">
        <v>609</v>
      </c>
      <c r="C612" s="2" t="n">
        <v>30.4</v>
      </c>
      <c r="D612" s="2" t="n">
        <v>26.27</v>
      </c>
      <c r="E612" s="2" t="n">
        <v>992.82</v>
      </c>
      <c r="F612" s="2" t="n">
        <v>42.22</v>
      </c>
      <c r="G612" s="2" t="n">
        <f aca="false">D612-(C612-D612)/2.21</f>
        <v>24.401221719457</v>
      </c>
      <c r="H612" s="2" t="n">
        <f aca="false">F612-(C612-F612)/0.86</f>
        <v>55.9641860465116</v>
      </c>
      <c r="I612" s="2" t="n">
        <f aca="false">H612/100*6.105*EXP(17.27*G612/(237.7+G612))</f>
        <v>17.0552893825563</v>
      </c>
      <c r="J612" s="2" t="n">
        <v>0.5</v>
      </c>
      <c r="K612" s="2" t="n">
        <f aca="false">G612+0.33*I612-0.7*J612-4</f>
        <v>25.6794672157006</v>
      </c>
    </row>
    <row r="613" customFormat="false" ht="12.8" hidden="false" customHeight="false" outlineLevel="0" collapsed="false">
      <c r="A613" s="0" t="s">
        <v>622</v>
      </c>
      <c r="B613" s="1" t="n">
        <v>610</v>
      </c>
      <c r="C613" s="2" t="n">
        <v>30.4</v>
      </c>
      <c r="D613" s="2" t="n">
        <v>26.27</v>
      </c>
      <c r="E613" s="2" t="n">
        <v>992.76</v>
      </c>
      <c r="F613" s="2" t="n">
        <v>42.33</v>
      </c>
      <c r="G613" s="2" t="n">
        <f aca="false">D613-(C613-D613)/2.21</f>
        <v>24.401221719457</v>
      </c>
      <c r="H613" s="2" t="n">
        <f aca="false">F613-(C613-F613)/0.86</f>
        <v>56.2020930232558</v>
      </c>
      <c r="I613" s="2" t="n">
        <f aca="false">H613/100*6.105*EXP(17.27*G613/(237.7+G613))</f>
        <v>17.1277923995952</v>
      </c>
      <c r="J613" s="2" t="n">
        <v>0.5</v>
      </c>
      <c r="K613" s="2" t="n">
        <f aca="false">G613+0.33*I613-0.7*J613-4</f>
        <v>25.7033932113234</v>
      </c>
    </row>
    <row r="614" customFormat="false" ht="12.8" hidden="false" customHeight="false" outlineLevel="0" collapsed="false">
      <c r="A614" s="0" t="s">
        <v>623</v>
      </c>
      <c r="B614" s="1" t="n">
        <v>611</v>
      </c>
      <c r="C614" s="2" t="n">
        <v>30.4</v>
      </c>
      <c r="D614" s="2" t="n">
        <v>26.2</v>
      </c>
      <c r="E614" s="2" t="n">
        <v>992.79</v>
      </c>
      <c r="F614" s="2" t="n">
        <v>42.45</v>
      </c>
      <c r="G614" s="2" t="n">
        <f aca="false">D614-(C614-D614)/2.21</f>
        <v>24.2995475113122</v>
      </c>
      <c r="H614" s="2" t="n">
        <f aca="false">F614-(C614-F614)/0.86</f>
        <v>56.4616279069768</v>
      </c>
      <c r="I614" s="2" t="n">
        <f aca="false">H614/100*6.105*EXP(17.27*G614/(237.7+G614))</f>
        <v>17.1026198421723</v>
      </c>
      <c r="J614" s="2" t="n">
        <v>0.5</v>
      </c>
      <c r="K614" s="2" t="n">
        <f aca="false">G614+0.33*I614-0.7*J614-4</f>
        <v>25.5934120592291</v>
      </c>
    </row>
    <row r="615" customFormat="false" ht="12.8" hidden="false" customHeight="false" outlineLevel="0" collapsed="false">
      <c r="A615" s="0" t="s">
        <v>624</v>
      </c>
      <c r="B615" s="1" t="n">
        <v>612</v>
      </c>
      <c r="C615" s="2" t="n">
        <v>30.4</v>
      </c>
      <c r="D615" s="2" t="n">
        <v>26.18</v>
      </c>
      <c r="E615" s="2" t="n">
        <v>992.77</v>
      </c>
      <c r="F615" s="2" t="n">
        <v>42.1</v>
      </c>
      <c r="G615" s="2" t="n">
        <f aca="false">D615-(C615-D615)/2.21</f>
        <v>24.2704977375566</v>
      </c>
      <c r="H615" s="2" t="n">
        <f aca="false">F615-(C615-F615)/0.86</f>
        <v>55.7046511627907</v>
      </c>
      <c r="I615" s="2" t="n">
        <f aca="false">H615/100*6.105*EXP(17.27*G615/(237.7+G615))</f>
        <v>16.8440352785163</v>
      </c>
      <c r="J615" s="2" t="n">
        <v>0.5</v>
      </c>
      <c r="K615" s="2" t="n">
        <f aca="false">G615+0.33*I615-0.7*J615-4</f>
        <v>25.4790293794669</v>
      </c>
    </row>
    <row r="616" customFormat="false" ht="12.8" hidden="false" customHeight="false" outlineLevel="0" collapsed="false">
      <c r="A616" s="0" t="s">
        <v>625</v>
      </c>
      <c r="B616" s="1" t="n">
        <v>613</v>
      </c>
      <c r="C616" s="2" t="n">
        <v>30.4</v>
      </c>
      <c r="D616" s="2" t="n">
        <v>26.22</v>
      </c>
      <c r="E616" s="2" t="n">
        <v>992.77</v>
      </c>
      <c r="F616" s="2" t="n">
        <v>42.18</v>
      </c>
      <c r="G616" s="2" t="n">
        <f aca="false">D616-(C616-D616)/2.21</f>
        <v>24.3285972850679</v>
      </c>
      <c r="H616" s="2" t="n">
        <f aca="false">F616-(C616-F616)/0.86</f>
        <v>55.8776744186047</v>
      </c>
      <c r="I616" s="2" t="n">
        <f aca="false">H616/100*6.105*EXP(17.27*G616/(237.7+G616))</f>
        <v>16.9551628534141</v>
      </c>
      <c r="J616" s="2" t="n">
        <v>0.5</v>
      </c>
      <c r="K616" s="2" t="n">
        <f aca="false">G616+0.33*I616-0.7*J616-4</f>
        <v>25.5738010266945</v>
      </c>
    </row>
    <row r="617" customFormat="false" ht="12.8" hidden="false" customHeight="false" outlineLevel="0" collapsed="false">
      <c r="A617" s="0" t="s">
        <v>626</v>
      </c>
      <c r="B617" s="1" t="n">
        <v>614</v>
      </c>
      <c r="C617" s="2" t="n">
        <v>30.4</v>
      </c>
      <c r="D617" s="2" t="n">
        <v>26.18</v>
      </c>
      <c r="E617" s="2" t="n">
        <v>992.76</v>
      </c>
      <c r="F617" s="2" t="n">
        <v>41.79</v>
      </c>
      <c r="G617" s="2" t="n">
        <f aca="false">D617-(C617-D617)/2.21</f>
        <v>24.2704977375566</v>
      </c>
      <c r="H617" s="2" t="n">
        <f aca="false">F617-(C617-F617)/0.86</f>
        <v>55.0341860465116</v>
      </c>
      <c r="I617" s="2" t="n">
        <f aca="false">H617/100*6.105*EXP(17.27*G617/(237.7+G617))</f>
        <v>16.6412992800695</v>
      </c>
      <c r="J617" s="2" t="n">
        <v>0.5</v>
      </c>
      <c r="K617" s="2" t="n">
        <f aca="false">G617+0.33*I617-0.7*J617-4</f>
        <v>25.4121264999795</v>
      </c>
    </row>
    <row r="618" customFormat="false" ht="12.8" hidden="false" customHeight="false" outlineLevel="0" collapsed="false">
      <c r="A618" s="0" t="s">
        <v>627</v>
      </c>
      <c r="B618" s="1" t="n">
        <v>615</v>
      </c>
      <c r="C618" s="2" t="n">
        <v>30.4</v>
      </c>
      <c r="D618" s="2" t="n">
        <v>26.18</v>
      </c>
      <c r="E618" s="2" t="n">
        <v>992.78</v>
      </c>
      <c r="F618" s="2" t="n">
        <v>41.58</v>
      </c>
      <c r="G618" s="2" t="n">
        <f aca="false">D618-(C618-D618)/2.21</f>
        <v>24.2704977375566</v>
      </c>
      <c r="H618" s="2" t="n">
        <f aca="false">F618-(C618-F618)/0.86</f>
        <v>54.58</v>
      </c>
      <c r="I618" s="2" t="n">
        <f aca="false">H618/100*6.105*EXP(17.27*G618/(237.7+G618))</f>
        <v>16.503961990799</v>
      </c>
      <c r="J618" s="2" t="n">
        <v>0.5</v>
      </c>
      <c r="K618" s="2" t="n">
        <f aca="false">G618+0.33*I618-0.7*J618-4</f>
        <v>25.3668051945202</v>
      </c>
    </row>
    <row r="619" customFormat="false" ht="12.8" hidden="false" customHeight="false" outlineLevel="0" collapsed="false">
      <c r="A619" s="0" t="s">
        <v>628</v>
      </c>
      <c r="B619" s="1" t="n">
        <v>616</v>
      </c>
      <c r="C619" s="2" t="n">
        <v>30.94</v>
      </c>
      <c r="D619" s="2" t="n">
        <v>26.27</v>
      </c>
      <c r="E619" s="2" t="n">
        <v>992.74</v>
      </c>
      <c r="F619" s="2" t="n">
        <v>41.35</v>
      </c>
      <c r="G619" s="2" t="n">
        <f aca="false">D619-(C619-D619)/2.21</f>
        <v>24.1568778280543</v>
      </c>
      <c r="H619" s="2" t="n">
        <f aca="false">F619-(C619-F619)/0.86</f>
        <v>53.4546511627907</v>
      </c>
      <c r="I619" s="2" t="n">
        <f aca="false">H619/100*6.105*EXP(17.27*G619/(237.7+G619))</f>
        <v>16.0541499875579</v>
      </c>
      <c r="J619" s="2" t="n">
        <v>0.5</v>
      </c>
      <c r="K619" s="2" t="n">
        <f aca="false">G619+0.33*I619-0.7*J619-4</f>
        <v>25.1047473239484</v>
      </c>
    </row>
    <row r="620" customFormat="false" ht="12.8" hidden="false" customHeight="false" outlineLevel="0" collapsed="false">
      <c r="A620" s="0" t="s">
        <v>629</v>
      </c>
      <c r="B620" s="1" t="n">
        <v>617</v>
      </c>
      <c r="C620" s="2" t="n">
        <v>30.94</v>
      </c>
      <c r="D620" s="2" t="n">
        <v>26.33</v>
      </c>
      <c r="E620" s="2" t="n">
        <v>992.76</v>
      </c>
      <c r="F620" s="2" t="n">
        <v>42.74</v>
      </c>
      <c r="G620" s="2" t="n">
        <f aca="false">D620-(C620-D620)/2.21</f>
        <v>24.2440271493213</v>
      </c>
      <c r="H620" s="2" t="n">
        <f aca="false">F620-(C620-F620)/0.86</f>
        <v>56.4609302325581</v>
      </c>
      <c r="I620" s="2" t="n">
        <f aca="false">H620/100*6.105*EXP(17.27*G620/(237.7+G620))</f>
        <v>17.0457061558807</v>
      </c>
      <c r="J620" s="2" t="n">
        <v>0.5</v>
      </c>
      <c r="K620" s="2" t="n">
        <f aca="false">G620+0.33*I620-0.7*J620-4</f>
        <v>25.5191101807619</v>
      </c>
    </row>
    <row r="621" customFormat="false" ht="12.8" hidden="false" customHeight="false" outlineLevel="0" collapsed="false">
      <c r="A621" s="0" t="s">
        <v>630</v>
      </c>
      <c r="B621" s="1" t="n">
        <v>618</v>
      </c>
      <c r="C621" s="2" t="n">
        <v>30.4</v>
      </c>
      <c r="D621" s="2" t="n">
        <v>26.24</v>
      </c>
      <c r="E621" s="2" t="n">
        <v>992.77</v>
      </c>
      <c r="F621" s="2" t="n">
        <v>42.12</v>
      </c>
      <c r="G621" s="2" t="n">
        <f aca="false">D621-(C621-D621)/2.21</f>
        <v>24.3576470588235</v>
      </c>
      <c r="H621" s="2" t="n">
        <f aca="false">F621-(C621-F621)/0.86</f>
        <v>55.7479069767442</v>
      </c>
      <c r="I621" s="2" t="n">
        <f aca="false">H621/100*6.105*EXP(17.27*G621/(237.7+G621))</f>
        <v>16.9451898154228</v>
      </c>
      <c r="J621" s="2" t="n">
        <v>0.5</v>
      </c>
      <c r="K621" s="2" t="n">
        <f aca="false">G621+0.33*I621-0.7*J621-4</f>
        <v>25.5995596979131</v>
      </c>
    </row>
    <row r="622" customFormat="false" ht="12.8" hidden="false" customHeight="false" outlineLevel="0" collapsed="false">
      <c r="A622" s="0" t="s">
        <v>631</v>
      </c>
      <c r="B622" s="1" t="n">
        <v>619</v>
      </c>
      <c r="C622" s="2" t="n">
        <v>29.86</v>
      </c>
      <c r="D622" s="2" t="n">
        <v>26.18</v>
      </c>
      <c r="E622" s="2" t="n">
        <v>992.8</v>
      </c>
      <c r="F622" s="2" t="n">
        <v>42.4</v>
      </c>
      <c r="G622" s="2" t="n">
        <f aca="false">D622-(C622-D622)/2.21</f>
        <v>24.5148416289593</v>
      </c>
      <c r="H622" s="2" t="n">
        <f aca="false">F622-(C622-F622)/0.86</f>
        <v>56.9813953488372</v>
      </c>
      <c r="I622" s="2" t="n">
        <f aca="false">H622/100*6.105*EXP(17.27*G622/(237.7+G622))</f>
        <v>17.4835389785862</v>
      </c>
      <c r="J622" s="2" t="n">
        <v>0.5</v>
      </c>
      <c r="K622" s="2" t="n">
        <f aca="false">G622+0.33*I622-0.7*J622-4</f>
        <v>25.9344094918927</v>
      </c>
    </row>
    <row r="623" customFormat="false" ht="12.8" hidden="false" customHeight="false" outlineLevel="0" collapsed="false">
      <c r="A623" s="0" t="s">
        <v>632</v>
      </c>
      <c r="B623" s="1" t="n">
        <v>620</v>
      </c>
      <c r="C623" s="2" t="n">
        <v>30.4</v>
      </c>
      <c r="D623" s="2" t="n">
        <v>26.17</v>
      </c>
      <c r="E623" s="2" t="n">
        <v>992.79</v>
      </c>
      <c r="F623" s="2" t="n">
        <v>42.47</v>
      </c>
      <c r="G623" s="2" t="n">
        <f aca="false">D623-(C623-D623)/2.21</f>
        <v>24.2559728506787</v>
      </c>
      <c r="H623" s="2" t="n">
        <f aca="false">F623-(C623-F623)/0.86</f>
        <v>56.5048837209302</v>
      </c>
      <c r="I623" s="2" t="n">
        <f aca="false">H623/100*6.105*EXP(17.27*G623/(237.7+G623))</f>
        <v>17.0711714695598</v>
      </c>
      <c r="J623" s="2" t="n">
        <v>0.5</v>
      </c>
      <c r="K623" s="2" t="n">
        <f aca="false">G623+0.33*I623-0.7*J623-4</f>
        <v>25.5394594356335</v>
      </c>
    </row>
    <row r="624" customFormat="false" ht="12.8" hidden="false" customHeight="false" outlineLevel="0" collapsed="false">
      <c r="A624" s="0" t="s">
        <v>633</v>
      </c>
      <c r="B624" s="1" t="n">
        <v>621</v>
      </c>
      <c r="C624" s="2" t="n">
        <v>30.4</v>
      </c>
      <c r="D624" s="2" t="n">
        <v>26.24</v>
      </c>
      <c r="E624" s="2" t="n">
        <v>992.79</v>
      </c>
      <c r="F624" s="2" t="n">
        <v>42.31</v>
      </c>
      <c r="G624" s="2" t="n">
        <f aca="false">D624-(C624-D624)/2.21</f>
        <v>24.3576470588235</v>
      </c>
      <c r="H624" s="2" t="n">
        <f aca="false">F624-(C624-F624)/0.86</f>
        <v>56.1588372093023</v>
      </c>
      <c r="I624" s="2" t="n">
        <f aca="false">H624/100*6.105*EXP(17.27*G624/(237.7+G624))</f>
        <v>17.0700965817791</v>
      </c>
      <c r="J624" s="2" t="n">
        <v>0.5</v>
      </c>
      <c r="K624" s="2" t="n">
        <f aca="false">G624+0.33*I624-0.7*J624-4</f>
        <v>25.6407789308106</v>
      </c>
    </row>
    <row r="625" customFormat="false" ht="12.8" hidden="false" customHeight="false" outlineLevel="0" collapsed="false">
      <c r="A625" s="0" t="s">
        <v>634</v>
      </c>
      <c r="B625" s="1" t="n">
        <v>622</v>
      </c>
      <c r="C625" s="2" t="n">
        <v>30.4</v>
      </c>
      <c r="D625" s="2" t="n">
        <v>26.22</v>
      </c>
      <c r="E625" s="2" t="n">
        <v>992.79</v>
      </c>
      <c r="F625" s="2" t="n">
        <v>42.41</v>
      </c>
      <c r="G625" s="2" t="n">
        <f aca="false">D625-(C625-D625)/2.21</f>
        <v>24.3285972850679</v>
      </c>
      <c r="H625" s="2" t="n">
        <f aca="false">F625-(C625-F625)/0.86</f>
        <v>56.3751162790698</v>
      </c>
      <c r="I625" s="2" t="n">
        <f aca="false">H625/100*6.105*EXP(17.27*G625/(237.7+G625))</f>
        <v>17.1061034185333</v>
      </c>
      <c r="J625" s="2" t="n">
        <v>0.5</v>
      </c>
      <c r="K625" s="2" t="n">
        <f aca="false">G625+0.33*I625-0.7*J625-4</f>
        <v>25.6236114131839</v>
      </c>
    </row>
    <row r="626" customFormat="false" ht="12.8" hidden="false" customHeight="false" outlineLevel="0" collapsed="false">
      <c r="A626" s="0" t="s">
        <v>635</v>
      </c>
      <c r="B626" s="1" t="n">
        <v>623</v>
      </c>
      <c r="C626" s="2" t="n">
        <v>30.4</v>
      </c>
      <c r="D626" s="2" t="n">
        <v>26.26</v>
      </c>
      <c r="E626" s="2" t="n">
        <v>992.8</v>
      </c>
      <c r="F626" s="2" t="n">
        <v>42.24</v>
      </c>
      <c r="G626" s="2" t="n">
        <f aca="false">D626-(C626-D626)/2.21</f>
        <v>24.3866968325792</v>
      </c>
      <c r="H626" s="2" t="n">
        <f aca="false">F626-(C626-F626)/0.86</f>
        <v>56.0074418604651</v>
      </c>
      <c r="I626" s="2" t="n">
        <f aca="false">H626/100*6.105*EXP(17.27*G626/(237.7+G626))</f>
        <v>17.053662725778</v>
      </c>
      <c r="J626" s="2" t="n">
        <v>0.5</v>
      </c>
      <c r="K626" s="2" t="n">
        <f aca="false">G626+0.33*I626-0.7*J626-4</f>
        <v>25.6644055320859</v>
      </c>
    </row>
    <row r="627" customFormat="false" ht="12.8" hidden="false" customHeight="false" outlineLevel="0" collapsed="false">
      <c r="A627" s="0" t="s">
        <v>636</v>
      </c>
      <c r="B627" s="1" t="n">
        <v>624</v>
      </c>
      <c r="C627" s="2" t="n">
        <v>30.94</v>
      </c>
      <c r="D627" s="2" t="n">
        <v>26.22</v>
      </c>
      <c r="E627" s="2" t="n">
        <v>992.8</v>
      </c>
      <c r="F627" s="2" t="n">
        <v>41.66</v>
      </c>
      <c r="G627" s="2" t="n">
        <f aca="false">D627-(C627-D627)/2.21</f>
        <v>24.0842533936652</v>
      </c>
      <c r="H627" s="2" t="n">
        <f aca="false">F627-(C627-F627)/0.86</f>
        <v>54.1251162790698</v>
      </c>
      <c r="I627" s="2" t="n">
        <f aca="false">H627/100*6.105*EXP(17.27*G627/(237.7+G627))</f>
        <v>16.1849693004687</v>
      </c>
      <c r="J627" s="2" t="n">
        <v>0.5</v>
      </c>
      <c r="K627" s="2" t="n">
        <f aca="false">G627+0.33*I627-0.7*J627-4</f>
        <v>25.0752932628198</v>
      </c>
    </row>
    <row r="628" customFormat="false" ht="12.8" hidden="false" customHeight="false" outlineLevel="0" collapsed="false">
      <c r="A628" s="0" t="s">
        <v>637</v>
      </c>
      <c r="B628" s="1" t="n">
        <v>625</v>
      </c>
      <c r="C628" s="2" t="n">
        <v>30.4</v>
      </c>
      <c r="D628" s="2" t="n">
        <v>26.29</v>
      </c>
      <c r="E628" s="2" t="n">
        <v>992.8</v>
      </c>
      <c r="F628" s="2" t="n">
        <v>42.17</v>
      </c>
      <c r="G628" s="2" t="n">
        <f aca="false">D628-(C628-D628)/2.21</f>
        <v>24.4302714932127</v>
      </c>
      <c r="H628" s="2" t="n">
        <f aca="false">F628-(C628-F628)/0.86</f>
        <v>55.8560465116279</v>
      </c>
      <c r="I628" s="2" t="n">
        <f aca="false">H628/100*6.105*EXP(17.27*G628/(237.7+G628))</f>
        <v>17.0519050168273</v>
      </c>
      <c r="J628" s="2" t="n">
        <v>0.5</v>
      </c>
      <c r="K628" s="2" t="n">
        <f aca="false">G628+0.33*I628-0.7*J628-4</f>
        <v>25.7074001487657</v>
      </c>
    </row>
    <row r="629" customFormat="false" ht="12.8" hidden="false" customHeight="false" outlineLevel="0" collapsed="false">
      <c r="A629" s="0" t="s">
        <v>638</v>
      </c>
      <c r="B629" s="1" t="n">
        <v>626</v>
      </c>
      <c r="C629" s="2" t="n">
        <v>30.4</v>
      </c>
      <c r="D629" s="2" t="n">
        <v>26.35</v>
      </c>
      <c r="E629" s="2" t="n">
        <v>992.81</v>
      </c>
      <c r="F629" s="2" t="n">
        <v>42.09</v>
      </c>
      <c r="G629" s="2" t="n">
        <f aca="false">D629-(C629-D629)/2.21</f>
        <v>24.5174208144796</v>
      </c>
      <c r="H629" s="2" t="n">
        <f aca="false">F629-(C629-F629)/0.86</f>
        <v>55.683023255814</v>
      </c>
      <c r="I629" s="2" t="n">
        <f aca="false">H629/100*6.105*EXP(17.27*G629/(237.7+G629))</f>
        <v>17.0877919973942</v>
      </c>
      <c r="J629" s="2" t="n">
        <v>0.5</v>
      </c>
      <c r="K629" s="2" t="n">
        <f aca="false">G629+0.33*I629-0.7*J629-4</f>
        <v>25.8063921736197</v>
      </c>
    </row>
    <row r="630" customFormat="false" ht="12.8" hidden="false" customHeight="false" outlineLevel="0" collapsed="false">
      <c r="A630" s="0" t="s">
        <v>639</v>
      </c>
      <c r="B630" s="1" t="n">
        <v>627</v>
      </c>
      <c r="C630" s="2" t="n">
        <v>30.4</v>
      </c>
      <c r="D630" s="2" t="n">
        <v>26.26</v>
      </c>
      <c r="E630" s="2" t="n">
        <v>992.81</v>
      </c>
      <c r="F630" s="2" t="n">
        <v>41.9</v>
      </c>
      <c r="G630" s="2" t="n">
        <f aca="false">D630-(C630-D630)/2.21</f>
        <v>24.3866968325792</v>
      </c>
      <c r="H630" s="2" t="n">
        <f aca="false">F630-(C630-F630)/0.86</f>
        <v>55.2720930232558</v>
      </c>
      <c r="I630" s="2" t="n">
        <f aca="false">H630/100*6.105*EXP(17.27*G630/(237.7+G630))</f>
        <v>16.829756926138</v>
      </c>
      <c r="J630" s="2" t="n">
        <v>0.5</v>
      </c>
      <c r="K630" s="2" t="n">
        <f aca="false">G630+0.33*I630-0.7*J630-4</f>
        <v>25.5905166182047</v>
      </c>
    </row>
    <row r="631" customFormat="false" ht="12.8" hidden="false" customHeight="false" outlineLevel="0" collapsed="false">
      <c r="A631" s="0" t="s">
        <v>640</v>
      </c>
      <c r="B631" s="1" t="n">
        <v>628</v>
      </c>
      <c r="C631" s="2" t="n">
        <v>30.4</v>
      </c>
      <c r="D631" s="2" t="n">
        <v>26.26</v>
      </c>
      <c r="E631" s="2" t="n">
        <v>992.8</v>
      </c>
      <c r="F631" s="2" t="n">
        <v>41.78</v>
      </c>
      <c r="G631" s="2" t="n">
        <f aca="false">D631-(C631-D631)/2.21</f>
        <v>24.3866968325792</v>
      </c>
      <c r="H631" s="2" t="n">
        <f aca="false">F631-(C631-F631)/0.86</f>
        <v>55.0125581395349</v>
      </c>
      <c r="I631" s="2" t="n">
        <f aca="false">H631/100*6.105*EXP(17.27*G631/(237.7+G631))</f>
        <v>16.7507313497944</v>
      </c>
      <c r="J631" s="2" t="n">
        <v>0.5</v>
      </c>
      <c r="K631" s="2" t="n">
        <f aca="false">G631+0.33*I631-0.7*J631-4</f>
        <v>25.5644381780113</v>
      </c>
    </row>
    <row r="632" customFormat="false" ht="12.8" hidden="false" customHeight="false" outlineLevel="0" collapsed="false">
      <c r="A632" s="0" t="s">
        <v>641</v>
      </c>
      <c r="B632" s="1" t="n">
        <v>629</v>
      </c>
      <c r="C632" s="2" t="n">
        <v>30.4</v>
      </c>
      <c r="D632" s="2" t="n">
        <v>26.27</v>
      </c>
      <c r="E632" s="2" t="n">
        <v>992.8</v>
      </c>
      <c r="F632" s="2" t="n">
        <v>41.2</v>
      </c>
      <c r="G632" s="2" t="n">
        <f aca="false">D632-(C632-D632)/2.21</f>
        <v>24.401221719457</v>
      </c>
      <c r="H632" s="2" t="n">
        <f aca="false">F632-(C632-F632)/0.86</f>
        <v>53.7581395348837</v>
      </c>
      <c r="I632" s="2" t="n">
        <f aca="false">H632/100*6.105*EXP(17.27*G632/(237.7+G632))</f>
        <v>16.3829886791042</v>
      </c>
      <c r="J632" s="2" t="n">
        <v>0.5</v>
      </c>
      <c r="K632" s="2" t="n">
        <f aca="false">G632+0.33*I632-0.7*J632-4</f>
        <v>25.4576079835614</v>
      </c>
    </row>
    <row r="633" customFormat="false" ht="12.8" hidden="false" customHeight="false" outlineLevel="0" collapsed="false">
      <c r="A633" s="0" t="s">
        <v>642</v>
      </c>
      <c r="B633" s="1" t="n">
        <v>630</v>
      </c>
      <c r="C633" s="2" t="n">
        <v>30.4</v>
      </c>
      <c r="D633" s="2" t="n">
        <v>26.31</v>
      </c>
      <c r="E633" s="2" t="n">
        <v>992.78</v>
      </c>
      <c r="F633" s="2" t="n">
        <v>41.99</v>
      </c>
      <c r="G633" s="2" t="n">
        <f aca="false">D633-(C633-D633)/2.21</f>
        <v>24.4593212669683</v>
      </c>
      <c r="H633" s="2" t="n">
        <f aca="false">F633-(C633-F633)/0.86</f>
        <v>55.4667441860465</v>
      </c>
      <c r="I633" s="2" t="n">
        <f aca="false">H633/100*6.105*EXP(17.27*G633/(237.7+G633))</f>
        <v>16.9624675444132</v>
      </c>
      <c r="J633" s="2" t="n">
        <v>0.5</v>
      </c>
      <c r="K633" s="2" t="n">
        <f aca="false">G633+0.33*I633-0.7*J633-4</f>
        <v>25.7069355566247</v>
      </c>
    </row>
    <row r="634" customFormat="false" ht="12.8" hidden="false" customHeight="false" outlineLevel="0" collapsed="false">
      <c r="A634" s="0" t="s">
        <v>643</v>
      </c>
      <c r="B634" s="1" t="n">
        <v>631</v>
      </c>
      <c r="C634" s="2" t="n">
        <v>29.86</v>
      </c>
      <c r="D634" s="2" t="n">
        <v>26.29</v>
      </c>
      <c r="E634" s="2" t="n">
        <v>992.82</v>
      </c>
      <c r="F634" s="2" t="n">
        <v>41.61</v>
      </c>
      <c r="G634" s="2" t="n">
        <f aca="false">D634-(C634-D634)/2.21</f>
        <v>24.6746153846154</v>
      </c>
      <c r="H634" s="2" t="n">
        <f aca="false">F634-(C634-F634)/0.86</f>
        <v>55.2727906976744</v>
      </c>
      <c r="I634" s="2" t="n">
        <f aca="false">H634/100*6.105*EXP(17.27*G634/(237.7+G634))</f>
        <v>17.1217425388278</v>
      </c>
      <c r="J634" s="2" t="n">
        <v>0.5</v>
      </c>
      <c r="K634" s="2" t="n">
        <f aca="false">G634+0.33*I634-0.7*J634-4</f>
        <v>25.9747904224286</v>
      </c>
    </row>
    <row r="635" customFormat="false" ht="12.8" hidden="false" customHeight="false" outlineLevel="0" collapsed="false">
      <c r="A635" s="0" t="s">
        <v>644</v>
      </c>
      <c r="B635" s="1" t="n">
        <v>632</v>
      </c>
      <c r="C635" s="2" t="n">
        <v>30.4</v>
      </c>
      <c r="D635" s="2" t="n">
        <v>26.27</v>
      </c>
      <c r="E635" s="2" t="n">
        <v>992.81</v>
      </c>
      <c r="F635" s="2" t="n">
        <v>42.13</v>
      </c>
      <c r="G635" s="2" t="n">
        <f aca="false">D635-(C635-D635)/2.21</f>
        <v>24.401221719457</v>
      </c>
      <c r="H635" s="2" t="n">
        <f aca="false">F635-(C635-F635)/0.86</f>
        <v>55.7695348837209</v>
      </c>
      <c r="I635" s="2" t="n">
        <f aca="false">H635/100*6.105*EXP(17.27*G635/(237.7+G635))</f>
        <v>16.9959687322517</v>
      </c>
      <c r="J635" s="2" t="n">
        <v>0.5</v>
      </c>
      <c r="K635" s="2" t="n">
        <f aca="false">G635+0.33*I635-0.7*J635-4</f>
        <v>25.6598914011001</v>
      </c>
    </row>
    <row r="636" customFormat="false" ht="12.8" hidden="false" customHeight="false" outlineLevel="0" collapsed="false">
      <c r="A636" s="0" t="s">
        <v>645</v>
      </c>
      <c r="B636" s="1" t="n">
        <v>633</v>
      </c>
      <c r="C636" s="2" t="n">
        <v>30.4</v>
      </c>
      <c r="D636" s="2" t="n">
        <v>26.22</v>
      </c>
      <c r="E636" s="2" t="n">
        <v>992.81</v>
      </c>
      <c r="F636" s="2" t="n">
        <v>42.15</v>
      </c>
      <c r="G636" s="2" t="n">
        <f aca="false">D636-(C636-D636)/2.21</f>
        <v>24.3285972850679</v>
      </c>
      <c r="H636" s="2" t="n">
        <f aca="false">F636-(C636-F636)/0.86</f>
        <v>55.8127906976744</v>
      </c>
      <c r="I636" s="2" t="n">
        <f aca="false">H636/100*6.105*EXP(17.27*G636/(237.7+G636))</f>
        <v>16.9354749536159</v>
      </c>
      <c r="J636" s="2" t="n">
        <v>0.5</v>
      </c>
      <c r="K636" s="2" t="n">
        <f aca="false">G636+0.33*I636-0.7*J636-4</f>
        <v>25.5673040197611</v>
      </c>
    </row>
    <row r="637" customFormat="false" ht="12.8" hidden="false" customHeight="false" outlineLevel="0" collapsed="false">
      <c r="A637" s="0" t="s">
        <v>646</v>
      </c>
      <c r="B637" s="1" t="n">
        <v>634</v>
      </c>
      <c r="C637" s="2" t="n">
        <v>30.4</v>
      </c>
      <c r="D637" s="2" t="n">
        <v>26.11</v>
      </c>
      <c r="E637" s="2" t="n">
        <v>992.82</v>
      </c>
      <c r="F637" s="2" t="n">
        <v>41.91</v>
      </c>
      <c r="G637" s="2" t="n">
        <f aca="false">D637-(C637-D637)/2.21</f>
        <v>24.1688235294118</v>
      </c>
      <c r="H637" s="2" t="n">
        <f aca="false">F637-(C637-F637)/0.86</f>
        <v>55.2937209302326</v>
      </c>
      <c r="I637" s="2" t="n">
        <f aca="false">H637/100*6.105*EXP(17.27*G637/(237.7+G637))</f>
        <v>16.618361805102</v>
      </c>
      <c r="J637" s="2" t="n">
        <v>0.5</v>
      </c>
      <c r="K637" s="2" t="n">
        <f aca="false">G637+0.33*I637-0.7*J637-4</f>
        <v>25.3028829250954</v>
      </c>
    </row>
    <row r="638" customFormat="false" ht="12.8" hidden="false" customHeight="false" outlineLevel="0" collapsed="false">
      <c r="A638" s="0" t="s">
        <v>647</v>
      </c>
      <c r="B638" s="1" t="n">
        <v>635</v>
      </c>
      <c r="C638" s="2" t="n">
        <v>30.4</v>
      </c>
      <c r="D638" s="2" t="n">
        <v>26.36</v>
      </c>
      <c r="E638" s="2" t="n">
        <v>992.85</v>
      </c>
      <c r="F638" s="2" t="n">
        <v>42.13</v>
      </c>
      <c r="G638" s="2" t="n">
        <f aca="false">D638-(C638-D638)/2.21</f>
        <v>24.5319457013575</v>
      </c>
      <c r="H638" s="2" t="n">
        <f aca="false">F638-(C638-F638)/0.86</f>
        <v>55.7695348837209</v>
      </c>
      <c r="I638" s="2" t="n">
        <f aca="false">H638/100*6.105*EXP(17.27*G638/(237.7+G638))</f>
        <v>17.1291872472058</v>
      </c>
      <c r="J638" s="2" t="n">
        <v>0.5</v>
      </c>
      <c r="K638" s="2" t="n">
        <f aca="false">G638+0.33*I638-0.7*J638-4</f>
        <v>25.8345774929354</v>
      </c>
    </row>
    <row r="639" customFormat="false" ht="12.8" hidden="false" customHeight="false" outlineLevel="0" collapsed="false">
      <c r="A639" s="0" t="s">
        <v>648</v>
      </c>
      <c r="B639" s="1" t="n">
        <v>636</v>
      </c>
      <c r="C639" s="2" t="n">
        <v>30.94</v>
      </c>
      <c r="D639" s="2" t="n">
        <v>26.2</v>
      </c>
      <c r="E639" s="2" t="n">
        <v>992.84</v>
      </c>
      <c r="F639" s="2" t="n">
        <v>42.29</v>
      </c>
      <c r="G639" s="2" t="n">
        <f aca="false">D639-(C639-D639)/2.21</f>
        <v>24.0552036199095</v>
      </c>
      <c r="H639" s="2" t="n">
        <f aca="false">F639-(C639-F639)/0.86</f>
        <v>55.4876744186046</v>
      </c>
      <c r="I639" s="2" t="n">
        <f aca="false">H639/100*6.105*EXP(17.27*G639/(237.7+G639))</f>
        <v>16.5635626918758</v>
      </c>
      <c r="J639" s="2" t="n">
        <v>0.5</v>
      </c>
      <c r="K639" s="2" t="n">
        <f aca="false">G639+0.33*I639-0.7*J639-4</f>
        <v>25.1711793082285</v>
      </c>
    </row>
    <row r="640" customFormat="false" ht="12.8" hidden="false" customHeight="false" outlineLevel="0" collapsed="false">
      <c r="A640" s="0" t="s">
        <v>649</v>
      </c>
      <c r="B640" s="1" t="n">
        <v>637</v>
      </c>
      <c r="C640" s="2" t="n">
        <v>30.94</v>
      </c>
      <c r="D640" s="2" t="n">
        <v>26.17</v>
      </c>
      <c r="E640" s="2" t="n">
        <v>992.83</v>
      </c>
      <c r="F640" s="2" t="n">
        <v>42.32</v>
      </c>
      <c r="G640" s="2" t="n">
        <f aca="false">D640-(C640-D640)/2.21</f>
        <v>24.011628959276</v>
      </c>
      <c r="H640" s="2" t="n">
        <f aca="false">F640-(C640-F640)/0.86</f>
        <v>55.5525581395349</v>
      </c>
      <c r="I640" s="2" t="n">
        <f aca="false">H640/100*6.105*EXP(17.27*G640/(237.7+G640))</f>
        <v>16.5396864864995</v>
      </c>
      <c r="J640" s="2" t="n">
        <v>0.5</v>
      </c>
      <c r="K640" s="2" t="n">
        <f aca="false">G640+0.33*I640-0.7*J640-4</f>
        <v>25.1197254998209</v>
      </c>
    </row>
    <row r="641" customFormat="false" ht="12.8" hidden="false" customHeight="false" outlineLevel="0" collapsed="false">
      <c r="A641" s="0" t="s">
        <v>650</v>
      </c>
      <c r="B641" s="1" t="n">
        <v>638</v>
      </c>
      <c r="C641" s="2" t="n">
        <v>30.4</v>
      </c>
      <c r="D641" s="2" t="n">
        <v>26.27</v>
      </c>
      <c r="E641" s="2" t="n">
        <v>992.78</v>
      </c>
      <c r="F641" s="2" t="n">
        <v>42.12</v>
      </c>
      <c r="G641" s="2" t="n">
        <f aca="false">D641-(C641-D641)/2.21</f>
        <v>24.401221719457</v>
      </c>
      <c r="H641" s="2" t="n">
        <f aca="false">F641-(C641-F641)/0.86</f>
        <v>55.7479069767442</v>
      </c>
      <c r="I641" s="2" t="n">
        <f aca="false">H641/100*6.105*EXP(17.27*G641/(237.7+G641))</f>
        <v>16.9893775488845</v>
      </c>
      <c r="J641" s="2" t="n">
        <v>0.5</v>
      </c>
      <c r="K641" s="2" t="n">
        <f aca="false">G641+0.33*I641-0.7*J641-4</f>
        <v>25.6577163105889</v>
      </c>
    </row>
    <row r="642" customFormat="false" ht="12.8" hidden="false" customHeight="false" outlineLevel="0" collapsed="false">
      <c r="A642" s="0" t="s">
        <v>651</v>
      </c>
      <c r="B642" s="1" t="n">
        <v>639</v>
      </c>
      <c r="C642" s="2" t="n">
        <v>30.4</v>
      </c>
      <c r="D642" s="2" t="n">
        <v>26.2</v>
      </c>
      <c r="E642" s="2" t="n">
        <v>992.84</v>
      </c>
      <c r="F642" s="2" t="n">
        <v>42.36</v>
      </c>
      <c r="G642" s="2" t="n">
        <f aca="false">D642-(C642-D642)/2.21</f>
        <v>24.2995475113122</v>
      </c>
      <c r="H642" s="2" t="n">
        <f aca="false">F642-(C642-F642)/0.86</f>
        <v>56.266976744186</v>
      </c>
      <c r="I642" s="2" t="n">
        <f aca="false">H642/100*6.105*EXP(17.27*G642/(237.7+G642))</f>
        <v>17.0436586509624</v>
      </c>
      <c r="J642" s="2" t="n">
        <v>0.5</v>
      </c>
      <c r="K642" s="2" t="n">
        <f aca="false">G642+0.33*I642-0.7*J642-4</f>
        <v>25.5739548661298</v>
      </c>
    </row>
    <row r="643" customFormat="false" ht="12.8" hidden="false" customHeight="false" outlineLevel="0" collapsed="false">
      <c r="A643" s="0" t="s">
        <v>652</v>
      </c>
      <c r="B643" s="1" t="n">
        <v>640</v>
      </c>
      <c r="C643" s="2" t="n">
        <v>30.4</v>
      </c>
      <c r="D643" s="2" t="n">
        <v>26.35</v>
      </c>
      <c r="E643" s="2" t="n">
        <v>992.79</v>
      </c>
      <c r="F643" s="2" t="n">
        <v>43.02</v>
      </c>
      <c r="G643" s="2" t="n">
        <f aca="false">D643-(C643-D643)/2.21</f>
        <v>24.5174208144796</v>
      </c>
      <c r="H643" s="2" t="n">
        <f aca="false">F643-(C643-F643)/0.86</f>
        <v>57.6944186046512</v>
      </c>
      <c r="I643" s="2" t="n">
        <f aca="false">H643/100*6.105*EXP(17.27*G643/(237.7+G643))</f>
        <v>17.7050412654082</v>
      </c>
      <c r="J643" s="2" t="n">
        <v>0.5</v>
      </c>
      <c r="K643" s="2" t="n">
        <f aca="false">G643+0.33*I643-0.7*J643-4</f>
        <v>26.0100844320644</v>
      </c>
    </row>
    <row r="644" customFormat="false" ht="12.8" hidden="false" customHeight="false" outlineLevel="0" collapsed="false">
      <c r="A644" s="0" t="s">
        <v>653</v>
      </c>
      <c r="B644" s="1" t="n">
        <v>641</v>
      </c>
      <c r="C644" s="2" t="n">
        <v>30.4</v>
      </c>
      <c r="D644" s="2" t="n">
        <v>26.22</v>
      </c>
      <c r="E644" s="2" t="n">
        <v>992.82</v>
      </c>
      <c r="F644" s="2" t="n">
        <v>41.57</v>
      </c>
      <c r="G644" s="2" t="n">
        <f aca="false">D644-(C644-D644)/2.21</f>
        <v>24.3285972850679</v>
      </c>
      <c r="H644" s="2" t="n">
        <f aca="false">F644-(C644-F644)/0.86</f>
        <v>54.5583720930233</v>
      </c>
      <c r="I644" s="2" t="n">
        <f aca="false">H644/100*6.105*EXP(17.27*G644/(237.7+G644))</f>
        <v>16.5548422241849</v>
      </c>
      <c r="J644" s="2" t="n">
        <v>0.5</v>
      </c>
      <c r="K644" s="2" t="n">
        <f aca="false">G644+0.33*I644-0.7*J644-4</f>
        <v>25.4416952190489</v>
      </c>
    </row>
    <row r="645" customFormat="false" ht="12.8" hidden="false" customHeight="false" outlineLevel="0" collapsed="false">
      <c r="A645" s="0" t="s">
        <v>654</v>
      </c>
      <c r="B645" s="1" t="n">
        <v>642</v>
      </c>
      <c r="C645" s="2" t="n">
        <v>30.4</v>
      </c>
      <c r="D645" s="2" t="n">
        <v>26.22</v>
      </c>
      <c r="E645" s="2" t="n">
        <v>992.85</v>
      </c>
      <c r="F645" s="2" t="n">
        <v>42.2</v>
      </c>
      <c r="G645" s="2" t="n">
        <f aca="false">D645-(C645-D645)/2.21</f>
        <v>24.3285972850679</v>
      </c>
      <c r="H645" s="2" t="n">
        <f aca="false">F645-(C645-F645)/0.86</f>
        <v>55.9209302325582</v>
      </c>
      <c r="I645" s="2" t="n">
        <f aca="false">H645/100*6.105*EXP(17.27*G645/(237.7+G645))</f>
        <v>16.9682881199462</v>
      </c>
      <c r="J645" s="2" t="n">
        <v>0.5</v>
      </c>
      <c r="K645" s="2" t="n">
        <f aca="false">G645+0.33*I645-0.7*J645-4</f>
        <v>25.5781323646501</v>
      </c>
    </row>
    <row r="646" customFormat="false" ht="12.8" hidden="false" customHeight="false" outlineLevel="0" collapsed="false">
      <c r="A646" s="0" t="s">
        <v>655</v>
      </c>
      <c r="B646" s="1" t="n">
        <v>643</v>
      </c>
      <c r="C646" s="2" t="n">
        <v>30.94</v>
      </c>
      <c r="D646" s="2" t="n">
        <v>26.31</v>
      </c>
      <c r="E646" s="2" t="n">
        <v>992.81</v>
      </c>
      <c r="F646" s="2" t="n">
        <v>42.2</v>
      </c>
      <c r="G646" s="2" t="n">
        <f aca="false">D646-(C646-D646)/2.21</f>
        <v>24.2149773755656</v>
      </c>
      <c r="H646" s="2" t="n">
        <f aca="false">F646-(C646-F646)/0.86</f>
        <v>55.293023255814</v>
      </c>
      <c r="I646" s="2" t="n">
        <f aca="false">H646/100*6.105*EXP(17.27*G646/(237.7+G646))</f>
        <v>16.6641214327755</v>
      </c>
      <c r="J646" s="2" t="n">
        <v>0.5</v>
      </c>
      <c r="K646" s="2" t="n">
        <f aca="false">G646+0.33*I646-0.7*J646-4</f>
        <v>25.3641374483815</v>
      </c>
    </row>
    <row r="647" customFormat="false" ht="12.8" hidden="false" customHeight="false" outlineLevel="0" collapsed="false">
      <c r="A647" s="0" t="s">
        <v>656</v>
      </c>
      <c r="B647" s="1" t="n">
        <v>644</v>
      </c>
      <c r="C647" s="2" t="n">
        <v>30.4</v>
      </c>
      <c r="D647" s="2" t="n">
        <v>26.24</v>
      </c>
      <c r="E647" s="2" t="n">
        <v>992.86</v>
      </c>
      <c r="F647" s="2" t="n">
        <v>42.31</v>
      </c>
      <c r="G647" s="2" t="n">
        <f aca="false">D647-(C647-D647)/2.21</f>
        <v>24.3576470588235</v>
      </c>
      <c r="H647" s="2" t="n">
        <f aca="false">F647-(C647-F647)/0.86</f>
        <v>56.1588372093023</v>
      </c>
      <c r="I647" s="2" t="n">
        <f aca="false">H647/100*6.105*EXP(17.27*G647/(237.7+G647))</f>
        <v>17.0700965817791</v>
      </c>
      <c r="J647" s="2" t="n">
        <v>0.5</v>
      </c>
      <c r="K647" s="2" t="n">
        <f aca="false">G647+0.33*I647-0.7*J647-4</f>
        <v>25.6407789308106</v>
      </c>
    </row>
    <row r="648" customFormat="false" ht="12.8" hidden="false" customHeight="false" outlineLevel="0" collapsed="false">
      <c r="A648" s="0" t="s">
        <v>657</v>
      </c>
      <c r="B648" s="1" t="n">
        <v>645</v>
      </c>
      <c r="C648" s="2" t="n">
        <v>30.4</v>
      </c>
      <c r="D648" s="2" t="n">
        <v>26.35</v>
      </c>
      <c r="E648" s="2" t="n">
        <v>992.8</v>
      </c>
      <c r="F648" s="2" t="n">
        <v>42.39</v>
      </c>
      <c r="G648" s="2" t="n">
        <f aca="false">D648-(C648-D648)/2.21</f>
        <v>24.5174208144796</v>
      </c>
      <c r="H648" s="2" t="n">
        <f aca="false">F648-(C648-F648)/0.86</f>
        <v>56.3318604651163</v>
      </c>
      <c r="I648" s="2" t="n">
        <f aca="false">H648/100*6.105*EXP(17.27*G648/(237.7+G648))</f>
        <v>17.2869046644955</v>
      </c>
      <c r="J648" s="2" t="n">
        <v>0.5</v>
      </c>
      <c r="K648" s="2" t="n">
        <f aca="false">G648+0.33*I648-0.7*J648-4</f>
        <v>25.8720993537632</v>
      </c>
    </row>
    <row r="649" customFormat="false" ht="12.8" hidden="false" customHeight="false" outlineLevel="0" collapsed="false">
      <c r="A649" s="0" t="s">
        <v>658</v>
      </c>
      <c r="B649" s="1" t="n">
        <v>646</v>
      </c>
      <c r="C649" s="2" t="n">
        <v>30.4</v>
      </c>
      <c r="D649" s="2" t="n">
        <v>26.15</v>
      </c>
      <c r="E649" s="2" t="n">
        <v>992.79</v>
      </c>
      <c r="F649" s="2" t="n">
        <v>42.27</v>
      </c>
      <c r="G649" s="2" t="n">
        <f aca="false">D649-(C649-D649)/2.21</f>
        <v>24.2269230769231</v>
      </c>
      <c r="H649" s="2" t="n">
        <f aca="false">F649-(C649-F649)/0.86</f>
        <v>56.0723255813954</v>
      </c>
      <c r="I649" s="2" t="n">
        <f aca="false">H649/100*6.105*EXP(17.27*G649/(237.7+G649))</f>
        <v>16.9110702409367</v>
      </c>
      <c r="J649" s="2" t="n">
        <v>0.5</v>
      </c>
      <c r="K649" s="2" t="n">
        <f aca="false">G649+0.33*I649-0.7*J649-4</f>
        <v>25.4575762564322</v>
      </c>
    </row>
    <row r="650" customFormat="false" ht="12.8" hidden="false" customHeight="false" outlineLevel="0" collapsed="false">
      <c r="A650" s="0" t="s">
        <v>659</v>
      </c>
      <c r="B650" s="1" t="n">
        <v>647</v>
      </c>
      <c r="C650" s="2" t="n">
        <v>30.4</v>
      </c>
      <c r="D650" s="2" t="n">
        <v>26.31</v>
      </c>
      <c r="E650" s="2" t="n">
        <v>992.8</v>
      </c>
      <c r="F650" s="2" t="n">
        <v>42.42</v>
      </c>
      <c r="G650" s="2" t="n">
        <f aca="false">D650-(C650-D650)/2.21</f>
        <v>24.4593212669683</v>
      </c>
      <c r="H650" s="2" t="n">
        <f aca="false">F650-(C650-F650)/0.86</f>
        <v>56.3967441860465</v>
      </c>
      <c r="I650" s="2" t="n">
        <f aca="false">H650/100*6.105*EXP(17.27*G650/(237.7+G650))</f>
        <v>17.2468739044366</v>
      </c>
      <c r="J650" s="2" t="n">
        <v>0.5</v>
      </c>
      <c r="K650" s="2" t="n">
        <f aca="false">G650+0.33*I650-0.7*J650-4</f>
        <v>25.8007896554324</v>
      </c>
    </row>
    <row r="651" customFormat="false" ht="12.8" hidden="false" customHeight="false" outlineLevel="0" collapsed="false">
      <c r="A651" s="0" t="s">
        <v>660</v>
      </c>
      <c r="B651" s="1" t="n">
        <v>648</v>
      </c>
      <c r="C651" s="2" t="n">
        <v>30.4</v>
      </c>
      <c r="D651" s="2" t="n">
        <v>26.35</v>
      </c>
      <c r="E651" s="2" t="n">
        <v>992.79</v>
      </c>
      <c r="F651" s="2" t="n">
        <v>42.19</v>
      </c>
      <c r="G651" s="2" t="n">
        <f aca="false">D651-(C651-D651)/2.21</f>
        <v>24.5174208144796</v>
      </c>
      <c r="H651" s="2" t="n">
        <f aca="false">F651-(C651-F651)/0.86</f>
        <v>55.8993023255814</v>
      </c>
      <c r="I651" s="2" t="n">
        <f aca="false">H651/100*6.105*EXP(17.27*G651/(237.7+G651))</f>
        <v>17.154162886428</v>
      </c>
      <c r="J651" s="2" t="n">
        <v>0.5</v>
      </c>
      <c r="K651" s="2" t="n">
        <f aca="false">G651+0.33*I651-0.7*J651-4</f>
        <v>25.8282945670009</v>
      </c>
    </row>
    <row r="652" customFormat="false" ht="12.8" hidden="false" customHeight="false" outlineLevel="0" collapsed="false">
      <c r="A652" s="0" t="s">
        <v>661</v>
      </c>
      <c r="B652" s="1" t="n">
        <v>649</v>
      </c>
      <c r="C652" s="2" t="n">
        <v>30.4</v>
      </c>
      <c r="D652" s="2" t="n">
        <v>26.26</v>
      </c>
      <c r="E652" s="2" t="n">
        <v>992.82</v>
      </c>
      <c r="F652" s="2" t="n">
        <v>41.99</v>
      </c>
      <c r="G652" s="2" t="n">
        <f aca="false">D652-(C652-D652)/2.21</f>
        <v>24.3866968325792</v>
      </c>
      <c r="H652" s="2" t="n">
        <f aca="false">F652-(C652-F652)/0.86</f>
        <v>55.4667441860465</v>
      </c>
      <c r="I652" s="2" t="n">
        <f aca="false">H652/100*6.105*EXP(17.27*G652/(237.7+G652))</f>
        <v>16.8890261083956</v>
      </c>
      <c r="J652" s="2" t="n">
        <v>0.5</v>
      </c>
      <c r="K652" s="2" t="n">
        <f aca="false">G652+0.33*I652-0.7*J652-4</f>
        <v>25.6100754483497</v>
      </c>
    </row>
    <row r="653" customFormat="false" ht="12.8" hidden="false" customHeight="false" outlineLevel="0" collapsed="false">
      <c r="A653" s="0" t="s">
        <v>662</v>
      </c>
      <c r="B653" s="1" t="n">
        <v>650</v>
      </c>
      <c r="C653" s="2" t="n">
        <v>30.4</v>
      </c>
      <c r="D653" s="2" t="n">
        <v>26.31</v>
      </c>
      <c r="E653" s="2" t="n">
        <v>992.8</v>
      </c>
      <c r="F653" s="2" t="n">
        <v>42.12</v>
      </c>
      <c r="G653" s="2" t="n">
        <f aca="false">D653-(C653-D653)/2.21</f>
        <v>24.4593212669683</v>
      </c>
      <c r="H653" s="2" t="n">
        <f aca="false">F653-(C653-F653)/0.86</f>
        <v>55.7479069767442</v>
      </c>
      <c r="I653" s="2" t="n">
        <f aca="false">H653/100*6.105*EXP(17.27*G653/(237.7+G653))</f>
        <v>17.0484508625598</v>
      </c>
      <c r="J653" s="2" t="n">
        <v>0.5</v>
      </c>
      <c r="K653" s="2" t="n">
        <f aca="false">G653+0.33*I653-0.7*J653-4</f>
        <v>25.7353100516131</v>
      </c>
    </row>
    <row r="654" customFormat="false" ht="12.8" hidden="false" customHeight="false" outlineLevel="0" collapsed="false">
      <c r="A654" s="0" t="s">
        <v>663</v>
      </c>
      <c r="B654" s="1" t="n">
        <v>651</v>
      </c>
      <c r="C654" s="2" t="n">
        <v>29.86</v>
      </c>
      <c r="D654" s="2" t="n">
        <v>26.18</v>
      </c>
      <c r="E654" s="2" t="n">
        <v>992.81</v>
      </c>
      <c r="F654" s="2" t="n">
        <v>41.95</v>
      </c>
      <c r="G654" s="2" t="n">
        <f aca="false">D654-(C654-D654)/2.21</f>
        <v>24.5148416289593</v>
      </c>
      <c r="H654" s="2" t="n">
        <f aca="false">F654-(C654-F654)/0.86</f>
        <v>56.0081395348837</v>
      </c>
      <c r="I654" s="2" t="n">
        <f aca="false">H654/100*6.105*EXP(17.27*G654/(237.7+G654))</f>
        <v>17.1849159656673</v>
      </c>
      <c r="J654" s="2" t="n">
        <v>0.5</v>
      </c>
      <c r="K654" s="2" t="n">
        <f aca="false">G654+0.33*I654-0.7*J654-4</f>
        <v>25.8358638976295</v>
      </c>
    </row>
    <row r="655" customFormat="false" ht="12.8" hidden="false" customHeight="false" outlineLevel="0" collapsed="false">
      <c r="A655" s="0" t="s">
        <v>664</v>
      </c>
      <c r="B655" s="1" t="n">
        <v>652</v>
      </c>
      <c r="C655" s="2" t="n">
        <v>30.4</v>
      </c>
      <c r="D655" s="2" t="n">
        <v>26.24</v>
      </c>
      <c r="E655" s="2" t="n">
        <v>992.89</v>
      </c>
      <c r="F655" s="2" t="n">
        <v>42.51</v>
      </c>
      <c r="G655" s="2" t="n">
        <f aca="false">D655-(C655-D655)/2.21</f>
        <v>24.3576470588235</v>
      </c>
      <c r="H655" s="2" t="n">
        <f aca="false">F655-(C655-F655)/0.86</f>
        <v>56.5913953488372</v>
      </c>
      <c r="I655" s="2" t="n">
        <f aca="false">H655/100*6.105*EXP(17.27*G655/(237.7+G655))</f>
        <v>17.2015773884699</v>
      </c>
      <c r="J655" s="2" t="n">
        <v>0.5</v>
      </c>
      <c r="K655" s="2" t="n">
        <f aca="false">G655+0.33*I655-0.7*J655-4</f>
        <v>25.6841675970186</v>
      </c>
    </row>
    <row r="656" customFormat="false" ht="12.8" hidden="false" customHeight="false" outlineLevel="0" collapsed="false">
      <c r="A656" s="0" t="s">
        <v>665</v>
      </c>
      <c r="B656" s="1" t="n">
        <v>653</v>
      </c>
      <c r="C656" s="2" t="n">
        <v>30.4</v>
      </c>
      <c r="D656" s="2" t="n">
        <v>26.4</v>
      </c>
      <c r="E656" s="2" t="n">
        <v>992.8</v>
      </c>
      <c r="F656" s="2" t="n">
        <v>41.56</v>
      </c>
      <c r="G656" s="2" t="n">
        <f aca="false">D656-(C656-D656)/2.21</f>
        <v>24.5900452488688</v>
      </c>
      <c r="H656" s="2" t="n">
        <f aca="false">F656-(C656-F656)/0.86</f>
        <v>54.5367441860465</v>
      </c>
      <c r="I656" s="2" t="n">
        <f aca="false">H656/100*6.105*EXP(17.27*G656/(237.7+G656))</f>
        <v>16.8087297145202</v>
      </c>
      <c r="J656" s="2" t="n">
        <v>0.5</v>
      </c>
      <c r="K656" s="2" t="n">
        <f aca="false">G656+0.33*I656-0.7*J656-4</f>
        <v>25.7869260546604</v>
      </c>
    </row>
    <row r="657" customFormat="false" ht="12.8" hidden="false" customHeight="false" outlineLevel="0" collapsed="false">
      <c r="A657" s="0" t="s">
        <v>666</v>
      </c>
      <c r="B657" s="1" t="n">
        <v>654</v>
      </c>
      <c r="C657" s="2" t="n">
        <v>30.4</v>
      </c>
      <c r="D657" s="2" t="n">
        <v>26.17</v>
      </c>
      <c r="E657" s="2" t="n">
        <v>992.79</v>
      </c>
      <c r="F657" s="2" t="n">
        <v>41.82</v>
      </c>
      <c r="G657" s="2" t="n">
        <f aca="false">D657-(C657-D657)/2.21</f>
        <v>24.2559728506787</v>
      </c>
      <c r="H657" s="2" t="n">
        <f aca="false">F657-(C657-F657)/0.86</f>
        <v>55.0990697674419</v>
      </c>
      <c r="I657" s="2" t="n">
        <f aca="false">H657/100*6.105*EXP(17.27*G657/(237.7+G657))</f>
        <v>16.6464490478161</v>
      </c>
      <c r="J657" s="2" t="n">
        <v>0.5</v>
      </c>
      <c r="K657" s="2" t="n">
        <f aca="false">G657+0.33*I657-0.7*J657-4</f>
        <v>25.3993010364581</v>
      </c>
    </row>
    <row r="658" customFormat="false" ht="12.8" hidden="false" customHeight="false" outlineLevel="0" collapsed="false">
      <c r="A658" s="0" t="s">
        <v>667</v>
      </c>
      <c r="B658" s="1" t="n">
        <v>655</v>
      </c>
      <c r="C658" s="2" t="n">
        <v>30.4</v>
      </c>
      <c r="D658" s="2" t="n">
        <v>26.15</v>
      </c>
      <c r="E658" s="2" t="n">
        <v>992.81</v>
      </c>
      <c r="F658" s="2" t="n">
        <v>42.09</v>
      </c>
      <c r="G658" s="2" t="n">
        <f aca="false">D658-(C658-D658)/2.21</f>
        <v>24.2269230769231</v>
      </c>
      <c r="H658" s="2" t="n">
        <f aca="false">F658-(C658-F658)/0.86</f>
        <v>55.683023255814</v>
      </c>
      <c r="I658" s="2" t="n">
        <f aca="false">H658/100*6.105*EXP(17.27*G658/(237.7+G658))</f>
        <v>16.7936590420145</v>
      </c>
      <c r="J658" s="2" t="n">
        <v>0.5</v>
      </c>
      <c r="K658" s="2" t="n">
        <f aca="false">G658+0.33*I658-0.7*J658-4</f>
        <v>25.4188305607879</v>
      </c>
    </row>
    <row r="659" customFormat="false" ht="12.8" hidden="false" customHeight="false" outlineLevel="0" collapsed="false">
      <c r="A659" s="0" t="s">
        <v>668</v>
      </c>
      <c r="B659" s="1" t="n">
        <v>656</v>
      </c>
      <c r="C659" s="2" t="n">
        <v>30.4</v>
      </c>
      <c r="D659" s="2" t="n">
        <v>26.27</v>
      </c>
      <c r="E659" s="2" t="n">
        <v>992.8</v>
      </c>
      <c r="F659" s="2" t="n">
        <v>42.33</v>
      </c>
      <c r="G659" s="2" t="n">
        <f aca="false">D659-(C659-D659)/2.21</f>
        <v>24.401221719457</v>
      </c>
      <c r="H659" s="2" t="n">
        <f aca="false">F659-(C659-F659)/0.86</f>
        <v>56.2020930232558</v>
      </c>
      <c r="I659" s="2" t="n">
        <f aca="false">H659/100*6.105*EXP(17.27*G659/(237.7+G659))</f>
        <v>17.1277923995952</v>
      </c>
      <c r="J659" s="2" t="n">
        <v>0.5</v>
      </c>
      <c r="K659" s="2" t="n">
        <f aca="false">G659+0.33*I659-0.7*J659-4</f>
        <v>25.7033932113234</v>
      </c>
    </row>
    <row r="660" customFormat="false" ht="12.8" hidden="false" customHeight="false" outlineLevel="0" collapsed="false">
      <c r="A660" s="0" t="s">
        <v>669</v>
      </c>
      <c r="B660" s="1" t="n">
        <v>657</v>
      </c>
      <c r="C660" s="2" t="n">
        <v>30.4</v>
      </c>
      <c r="D660" s="2" t="n">
        <v>26.35</v>
      </c>
      <c r="E660" s="2" t="n">
        <v>992.83</v>
      </c>
      <c r="F660" s="2" t="n">
        <v>42.28</v>
      </c>
      <c r="G660" s="2" t="n">
        <f aca="false">D660-(C660-D660)/2.21</f>
        <v>24.5174208144796</v>
      </c>
      <c r="H660" s="2" t="n">
        <f aca="false">F660-(C660-F660)/0.86</f>
        <v>56.0939534883721</v>
      </c>
      <c r="I660" s="2" t="n">
        <f aca="false">H660/100*6.105*EXP(17.27*G660/(237.7+G660))</f>
        <v>17.2138966865584</v>
      </c>
      <c r="J660" s="2" t="n">
        <v>0.5</v>
      </c>
      <c r="K660" s="2" t="n">
        <f aca="false">G660+0.33*I660-0.7*J660-4</f>
        <v>25.8480067210439</v>
      </c>
    </row>
    <row r="661" customFormat="false" ht="12.8" hidden="false" customHeight="false" outlineLevel="0" collapsed="false">
      <c r="A661" s="0" t="s">
        <v>670</v>
      </c>
      <c r="B661" s="1" t="n">
        <v>658</v>
      </c>
      <c r="C661" s="2" t="n">
        <v>30.4</v>
      </c>
      <c r="D661" s="2" t="n">
        <v>26.22</v>
      </c>
      <c r="E661" s="2" t="n">
        <v>992.81</v>
      </c>
      <c r="F661" s="2" t="n">
        <v>42.31</v>
      </c>
      <c r="G661" s="2" t="n">
        <f aca="false">D661-(C661-D661)/2.21</f>
        <v>24.3285972850679</v>
      </c>
      <c r="H661" s="2" t="n">
        <f aca="false">F661-(C661-F661)/0.86</f>
        <v>56.1588372093023</v>
      </c>
      <c r="I661" s="2" t="n">
        <f aca="false">H661/100*6.105*EXP(17.27*G661/(237.7+G661))</f>
        <v>17.0404770858728</v>
      </c>
      <c r="J661" s="2" t="n">
        <v>0.5</v>
      </c>
      <c r="K661" s="2" t="n">
        <f aca="false">G661+0.33*I661-0.7*J661-4</f>
        <v>25.6019547234059</v>
      </c>
    </row>
    <row r="662" customFormat="false" ht="12.8" hidden="false" customHeight="false" outlineLevel="0" collapsed="false">
      <c r="A662" s="0" t="s">
        <v>671</v>
      </c>
      <c r="B662" s="1" t="n">
        <v>659</v>
      </c>
      <c r="C662" s="2" t="n">
        <v>30.94</v>
      </c>
      <c r="D662" s="2" t="n">
        <v>26.33</v>
      </c>
      <c r="E662" s="2" t="n">
        <v>992.81</v>
      </c>
      <c r="F662" s="2" t="n">
        <v>43.01</v>
      </c>
      <c r="G662" s="2" t="n">
        <f aca="false">D662-(C662-D662)/2.21</f>
        <v>24.2440271493213</v>
      </c>
      <c r="H662" s="2" t="n">
        <f aca="false">F662-(C662-F662)/0.86</f>
        <v>57.0448837209302</v>
      </c>
      <c r="I662" s="2" t="n">
        <f aca="false">H662/100*6.105*EXP(17.27*G662/(237.7+G662))</f>
        <v>17.2220032790505</v>
      </c>
      <c r="J662" s="2" t="n">
        <v>0.5</v>
      </c>
      <c r="K662" s="2" t="n">
        <f aca="false">G662+0.33*I662-0.7*J662-4</f>
        <v>25.5772882314079</v>
      </c>
    </row>
    <row r="663" customFormat="false" ht="12.8" hidden="false" customHeight="false" outlineLevel="0" collapsed="false">
      <c r="A663" s="0" t="s">
        <v>672</v>
      </c>
      <c r="B663" s="1" t="n">
        <v>660</v>
      </c>
      <c r="C663" s="2" t="n">
        <v>30.4</v>
      </c>
      <c r="D663" s="2" t="n">
        <v>26.33</v>
      </c>
      <c r="E663" s="2" t="n">
        <v>992.81</v>
      </c>
      <c r="F663" s="2" t="n">
        <v>42.29</v>
      </c>
      <c r="G663" s="2" t="n">
        <f aca="false">D663-(C663-D663)/2.21</f>
        <v>24.488371040724</v>
      </c>
      <c r="H663" s="2" t="n">
        <f aca="false">F663-(C663-F663)/0.86</f>
        <v>56.1155813953488</v>
      </c>
      <c r="I663" s="2" t="n">
        <f aca="false">H663/100*6.105*EXP(17.27*G663/(237.7+G663))</f>
        <v>17.190689618497</v>
      </c>
      <c r="J663" s="2" t="n">
        <v>0.5</v>
      </c>
      <c r="K663" s="2" t="n">
        <f aca="false">G663+0.33*I663-0.7*J663-4</f>
        <v>25.811298614828</v>
      </c>
    </row>
    <row r="664" customFormat="false" ht="12.8" hidden="false" customHeight="false" outlineLevel="0" collapsed="false">
      <c r="A664" s="0" t="s">
        <v>673</v>
      </c>
      <c r="B664" s="1" t="n">
        <v>661</v>
      </c>
      <c r="C664" s="2" t="n">
        <v>30.4</v>
      </c>
      <c r="D664" s="2" t="n">
        <v>26.31</v>
      </c>
      <c r="E664" s="2" t="n">
        <v>992.82</v>
      </c>
      <c r="F664" s="2" t="n">
        <v>42.48</v>
      </c>
      <c r="G664" s="2" t="n">
        <f aca="false">D664-(C664-D664)/2.21</f>
        <v>24.4593212669683</v>
      </c>
      <c r="H664" s="2" t="n">
        <f aca="false">F664-(C664-F664)/0.86</f>
        <v>56.526511627907</v>
      </c>
      <c r="I664" s="2" t="n">
        <f aca="false">H664/100*6.105*EXP(17.27*G664/(237.7+G664))</f>
        <v>17.286558512812</v>
      </c>
      <c r="J664" s="2" t="n">
        <v>0.5</v>
      </c>
      <c r="K664" s="2" t="n">
        <f aca="false">G664+0.33*I664-0.7*J664-4</f>
        <v>25.8138855761963</v>
      </c>
    </row>
    <row r="665" customFormat="false" ht="12.8" hidden="false" customHeight="false" outlineLevel="0" collapsed="false">
      <c r="A665" s="0" t="s">
        <v>674</v>
      </c>
      <c r="B665" s="1" t="n">
        <v>662</v>
      </c>
      <c r="C665" s="2" t="n">
        <v>30.4</v>
      </c>
      <c r="D665" s="2" t="n">
        <v>26.27</v>
      </c>
      <c r="E665" s="2" t="n">
        <v>992.85</v>
      </c>
      <c r="F665" s="2" t="n">
        <v>42.09</v>
      </c>
      <c r="G665" s="2" t="n">
        <f aca="false">D665-(C665-D665)/2.21</f>
        <v>24.401221719457</v>
      </c>
      <c r="H665" s="2" t="n">
        <f aca="false">F665-(C665-F665)/0.86</f>
        <v>55.683023255814</v>
      </c>
      <c r="I665" s="2" t="n">
        <f aca="false">H665/100*6.105*EXP(17.27*G665/(237.7+G665))</f>
        <v>16.969603998783</v>
      </c>
      <c r="J665" s="2" t="n">
        <v>0.5</v>
      </c>
      <c r="K665" s="2" t="n">
        <f aca="false">G665+0.33*I665-0.7*J665-4</f>
        <v>25.6511910390554</v>
      </c>
    </row>
    <row r="666" customFormat="false" ht="12.8" hidden="false" customHeight="false" outlineLevel="0" collapsed="false">
      <c r="A666" s="0" t="s">
        <v>675</v>
      </c>
      <c r="B666" s="1" t="n">
        <v>663</v>
      </c>
      <c r="C666" s="2" t="n">
        <v>30.94</v>
      </c>
      <c r="D666" s="2" t="n">
        <v>26.17</v>
      </c>
      <c r="E666" s="2" t="n">
        <v>992.82</v>
      </c>
      <c r="F666" s="2" t="n">
        <v>42.17</v>
      </c>
      <c r="G666" s="2" t="n">
        <f aca="false">D666-(C666-D666)/2.21</f>
        <v>24.011628959276</v>
      </c>
      <c r="H666" s="2" t="n">
        <f aca="false">F666-(C666-F666)/0.86</f>
        <v>55.2281395348837</v>
      </c>
      <c r="I666" s="2" t="n">
        <f aca="false">H666/100*6.105*EXP(17.27*G666/(237.7+G666))</f>
        <v>16.4430971989668</v>
      </c>
      <c r="J666" s="2" t="n">
        <v>0.5</v>
      </c>
      <c r="K666" s="2" t="n">
        <f aca="false">G666+0.33*I666-0.7*J666-4</f>
        <v>25.0878510349351</v>
      </c>
    </row>
    <row r="667" customFormat="false" ht="12.8" hidden="false" customHeight="false" outlineLevel="0" collapsed="false">
      <c r="A667" s="0" t="s">
        <v>676</v>
      </c>
      <c r="B667" s="1" t="n">
        <v>664</v>
      </c>
      <c r="C667" s="2" t="n">
        <v>30.94</v>
      </c>
      <c r="D667" s="2" t="n">
        <v>26.27</v>
      </c>
      <c r="E667" s="2" t="n">
        <v>992.82</v>
      </c>
      <c r="F667" s="2" t="n">
        <v>42.03</v>
      </c>
      <c r="G667" s="2" t="n">
        <f aca="false">D667-(C667-D667)/2.21</f>
        <v>24.1568778280543</v>
      </c>
      <c r="H667" s="2" t="n">
        <f aca="false">F667-(C667-F667)/0.86</f>
        <v>54.9253488372093</v>
      </c>
      <c r="I667" s="2" t="n">
        <f aca="false">H667/100*6.105*EXP(17.27*G667/(237.7+G667))</f>
        <v>16.4958477732111</v>
      </c>
      <c r="J667" s="2" t="n">
        <v>0.5</v>
      </c>
      <c r="K667" s="2" t="n">
        <f aca="false">G667+0.33*I667-0.7*J667-4</f>
        <v>25.250507593214</v>
      </c>
    </row>
    <row r="668" customFormat="false" ht="12.8" hidden="false" customHeight="false" outlineLevel="0" collapsed="false">
      <c r="A668" s="0" t="s">
        <v>677</v>
      </c>
      <c r="B668" s="1" t="n">
        <v>665</v>
      </c>
      <c r="C668" s="2" t="n">
        <v>30.4</v>
      </c>
      <c r="D668" s="2" t="n">
        <v>26.26</v>
      </c>
      <c r="E668" s="2" t="n">
        <v>992.87</v>
      </c>
      <c r="F668" s="2" t="n">
        <v>42.17</v>
      </c>
      <c r="G668" s="2" t="n">
        <f aca="false">D668-(C668-D668)/2.21</f>
        <v>24.3866968325792</v>
      </c>
      <c r="H668" s="2" t="n">
        <f aca="false">F668-(C668-F668)/0.86</f>
        <v>55.8560465116279</v>
      </c>
      <c r="I668" s="2" t="n">
        <f aca="false">H668/100*6.105*EXP(17.27*G668/(237.7+G668))</f>
        <v>17.0075644729109</v>
      </c>
      <c r="J668" s="2" t="n">
        <v>0.5</v>
      </c>
      <c r="K668" s="2" t="n">
        <f aca="false">G668+0.33*I668-0.7*J668-4</f>
        <v>25.6491931086398</v>
      </c>
    </row>
    <row r="669" customFormat="false" ht="12.8" hidden="false" customHeight="false" outlineLevel="0" collapsed="false">
      <c r="A669" s="0" t="s">
        <v>678</v>
      </c>
      <c r="B669" s="1" t="n">
        <v>666</v>
      </c>
      <c r="C669" s="2" t="n">
        <v>30.4</v>
      </c>
      <c r="D669" s="2" t="n">
        <v>26.27</v>
      </c>
      <c r="E669" s="2" t="n">
        <v>992.81</v>
      </c>
      <c r="F669" s="2" t="n">
        <v>41.82</v>
      </c>
      <c r="G669" s="2" t="n">
        <f aca="false">D669-(C669-D669)/2.21</f>
        <v>24.401221719457</v>
      </c>
      <c r="H669" s="2" t="n">
        <f aca="false">F669-(C669-F669)/0.86</f>
        <v>55.0990697674419</v>
      </c>
      <c r="I669" s="2" t="n">
        <f aca="false">H669/100*6.105*EXP(17.27*G669/(237.7+G669))</f>
        <v>16.7916420478692</v>
      </c>
      <c r="J669" s="2" t="n">
        <v>0.5</v>
      </c>
      <c r="K669" s="2" t="n">
        <f aca="false">G669+0.33*I669-0.7*J669-4</f>
        <v>25.5924635952538</v>
      </c>
    </row>
    <row r="670" customFormat="false" ht="12.8" hidden="false" customHeight="false" outlineLevel="0" collapsed="false">
      <c r="A670" s="0" t="s">
        <v>679</v>
      </c>
      <c r="B670" s="1" t="n">
        <v>667</v>
      </c>
      <c r="C670" s="2" t="n">
        <v>30.4</v>
      </c>
      <c r="D670" s="2" t="n">
        <v>26.22</v>
      </c>
      <c r="E670" s="2" t="n">
        <v>992.82</v>
      </c>
      <c r="F670" s="2" t="n">
        <v>41.88</v>
      </c>
      <c r="G670" s="2" t="n">
        <f aca="false">D670-(C670-D670)/2.21</f>
        <v>24.3285972850679</v>
      </c>
      <c r="H670" s="2" t="n">
        <f aca="false">F670-(C670-F670)/0.86</f>
        <v>55.2288372093023</v>
      </c>
      <c r="I670" s="2" t="n">
        <f aca="false">H670/100*6.105*EXP(17.27*G670/(237.7+G670))</f>
        <v>16.7582838554325</v>
      </c>
      <c r="J670" s="2" t="n">
        <v>0.5</v>
      </c>
      <c r="K670" s="2" t="n">
        <f aca="false">G670+0.33*I670-0.7*J670-4</f>
        <v>25.5088309573606</v>
      </c>
    </row>
    <row r="671" customFormat="false" ht="12.8" hidden="false" customHeight="false" outlineLevel="0" collapsed="false">
      <c r="A671" s="0" t="s">
        <v>680</v>
      </c>
      <c r="B671" s="1" t="n">
        <v>668</v>
      </c>
      <c r="C671" s="2" t="n">
        <v>29.86</v>
      </c>
      <c r="D671" s="2" t="n">
        <v>26.35</v>
      </c>
      <c r="E671" s="2" t="n">
        <v>992.85</v>
      </c>
      <c r="F671" s="2" t="n">
        <v>42.42</v>
      </c>
      <c r="G671" s="2" t="n">
        <f aca="false">D671-(C671-D671)/2.21</f>
        <v>24.7617647058824</v>
      </c>
      <c r="H671" s="2" t="n">
        <f aca="false">F671-(C671-F671)/0.86</f>
        <v>57.0246511627907</v>
      </c>
      <c r="I671" s="2" t="n">
        <f aca="false">H671/100*6.105*EXP(17.27*G671/(237.7+G671))</f>
        <v>17.7564208495782</v>
      </c>
      <c r="J671" s="2" t="n">
        <v>0.5</v>
      </c>
      <c r="K671" s="2" t="n">
        <f aca="false">G671+0.33*I671-0.7*J671-4</f>
        <v>26.2713835862431</v>
      </c>
    </row>
    <row r="672" customFormat="false" ht="12.8" hidden="false" customHeight="false" outlineLevel="0" collapsed="false">
      <c r="A672" s="0" t="s">
        <v>681</v>
      </c>
      <c r="B672" s="1" t="n">
        <v>669</v>
      </c>
      <c r="C672" s="2" t="n">
        <v>30.4</v>
      </c>
      <c r="D672" s="2" t="n">
        <v>26.33</v>
      </c>
      <c r="E672" s="2" t="n">
        <v>992.9</v>
      </c>
      <c r="F672" s="2" t="n">
        <v>42.19</v>
      </c>
      <c r="G672" s="2" t="n">
        <f aca="false">D672-(C672-D672)/2.21</f>
        <v>24.488371040724</v>
      </c>
      <c r="H672" s="2" t="n">
        <f aca="false">F672-(C672-F672)/0.86</f>
        <v>55.8993023255814</v>
      </c>
      <c r="I672" s="2" t="n">
        <f aca="false">H672/100*6.105*EXP(17.27*G672/(237.7+G672))</f>
        <v>17.12443375396</v>
      </c>
      <c r="J672" s="2" t="n">
        <v>0.5</v>
      </c>
      <c r="K672" s="2" t="n">
        <f aca="false">G672+0.33*I672-0.7*J672-4</f>
        <v>25.7894341795308</v>
      </c>
    </row>
    <row r="673" customFormat="false" ht="12.8" hidden="false" customHeight="false" outlineLevel="0" collapsed="false">
      <c r="A673" s="0" t="s">
        <v>682</v>
      </c>
      <c r="B673" s="1" t="n">
        <v>670</v>
      </c>
      <c r="C673" s="2" t="n">
        <v>30.94</v>
      </c>
      <c r="D673" s="2" t="n">
        <v>26.31</v>
      </c>
      <c r="E673" s="2" t="n">
        <v>992.89</v>
      </c>
      <c r="F673" s="2" t="n">
        <v>41.67</v>
      </c>
      <c r="G673" s="2" t="n">
        <f aca="false">D673-(C673-D673)/2.21</f>
        <v>24.2149773755656</v>
      </c>
      <c r="H673" s="2" t="n">
        <f aca="false">F673-(C673-F673)/0.86</f>
        <v>54.1467441860465</v>
      </c>
      <c r="I673" s="2" t="n">
        <f aca="false">H673/100*6.105*EXP(17.27*G673/(237.7+G673))</f>
        <v>16.3186577107779</v>
      </c>
      <c r="J673" s="2" t="n">
        <v>0.5</v>
      </c>
      <c r="K673" s="2" t="n">
        <f aca="false">G673+0.33*I673-0.7*J673-4</f>
        <v>25.2501344201223</v>
      </c>
    </row>
    <row r="674" customFormat="false" ht="12.8" hidden="false" customHeight="false" outlineLevel="0" collapsed="false">
      <c r="A674" s="0" t="s">
        <v>683</v>
      </c>
      <c r="B674" s="1" t="n">
        <v>671</v>
      </c>
      <c r="C674" s="2" t="n">
        <v>30.94</v>
      </c>
      <c r="D674" s="2" t="n">
        <v>26.27</v>
      </c>
      <c r="E674" s="2" t="n">
        <v>992.83</v>
      </c>
      <c r="F674" s="2" t="n">
        <v>42.09</v>
      </c>
      <c r="G674" s="2" t="n">
        <f aca="false">D674-(C674-D674)/2.21</f>
        <v>24.1568778280543</v>
      </c>
      <c r="H674" s="2" t="n">
        <f aca="false">F674-(C674-F674)/0.86</f>
        <v>55.0551162790698</v>
      </c>
      <c r="I674" s="2" t="n">
        <f aca="false">H674/100*6.105*EXP(17.27*G674/(237.7+G674))</f>
        <v>16.5348211072393</v>
      </c>
      <c r="J674" s="2" t="n">
        <v>0.5</v>
      </c>
      <c r="K674" s="2" t="n">
        <f aca="false">G674+0.33*I674-0.7*J674-4</f>
        <v>25.2633687934433</v>
      </c>
    </row>
    <row r="675" customFormat="false" ht="12.8" hidden="false" customHeight="false" outlineLevel="0" collapsed="false">
      <c r="A675" s="0" t="s">
        <v>684</v>
      </c>
      <c r="B675" s="1" t="n">
        <v>672</v>
      </c>
      <c r="C675" s="2" t="n">
        <v>30.4</v>
      </c>
      <c r="D675" s="2" t="n">
        <v>26.27</v>
      </c>
      <c r="E675" s="2" t="n">
        <v>992.81</v>
      </c>
      <c r="F675" s="2" t="n">
        <v>42.1</v>
      </c>
      <c r="G675" s="2" t="n">
        <f aca="false">D675-(C675-D675)/2.21</f>
        <v>24.401221719457</v>
      </c>
      <c r="H675" s="2" t="n">
        <f aca="false">F675-(C675-F675)/0.86</f>
        <v>55.7046511627907</v>
      </c>
      <c r="I675" s="2" t="n">
        <f aca="false">H675/100*6.105*EXP(17.27*G675/(237.7+G675))</f>
        <v>16.9761951821502</v>
      </c>
      <c r="J675" s="2" t="n">
        <v>0.5</v>
      </c>
      <c r="K675" s="2" t="n">
        <f aca="false">G675+0.33*I675-0.7*J675-4</f>
        <v>25.6533661295666</v>
      </c>
    </row>
    <row r="676" customFormat="false" ht="12.8" hidden="false" customHeight="false" outlineLevel="0" collapsed="false">
      <c r="A676" s="0" t="s">
        <v>685</v>
      </c>
      <c r="B676" s="1" t="n">
        <v>673</v>
      </c>
      <c r="C676" s="2" t="n">
        <v>30.4</v>
      </c>
      <c r="D676" s="2" t="n">
        <v>26.27</v>
      </c>
      <c r="E676" s="2" t="n">
        <v>992.84</v>
      </c>
      <c r="F676" s="2" t="n">
        <v>42.15</v>
      </c>
      <c r="G676" s="2" t="n">
        <f aca="false">D676-(C676-D676)/2.21</f>
        <v>24.401221719457</v>
      </c>
      <c r="H676" s="2" t="n">
        <f aca="false">F676-(C676-F676)/0.86</f>
        <v>55.8127906976744</v>
      </c>
      <c r="I676" s="2" t="n">
        <f aca="false">H676/100*6.105*EXP(17.27*G676/(237.7+G676))</f>
        <v>17.0091510989861</v>
      </c>
      <c r="J676" s="2" t="n">
        <v>0.5</v>
      </c>
      <c r="K676" s="2" t="n">
        <f aca="false">G676+0.33*I676-0.7*J676-4</f>
        <v>25.6642415821224</v>
      </c>
    </row>
    <row r="677" customFormat="false" ht="12.8" hidden="false" customHeight="false" outlineLevel="0" collapsed="false">
      <c r="A677" s="0" t="s">
        <v>686</v>
      </c>
      <c r="B677" s="1" t="n">
        <v>674</v>
      </c>
      <c r="C677" s="2" t="n">
        <v>30.4</v>
      </c>
      <c r="D677" s="2" t="n">
        <v>26.33</v>
      </c>
      <c r="E677" s="2" t="n">
        <v>992.81</v>
      </c>
      <c r="F677" s="2" t="n">
        <v>42.1</v>
      </c>
      <c r="G677" s="2" t="n">
        <f aca="false">D677-(C677-D677)/2.21</f>
        <v>24.488371040724</v>
      </c>
      <c r="H677" s="2" t="n">
        <f aca="false">F677-(C677-F677)/0.86</f>
        <v>55.7046511627907</v>
      </c>
      <c r="I677" s="2" t="n">
        <f aca="false">H677/100*6.105*EXP(17.27*G677/(237.7+G677))</f>
        <v>17.0648034758766</v>
      </c>
      <c r="J677" s="2" t="n">
        <v>0.5</v>
      </c>
      <c r="K677" s="2" t="n">
        <f aca="false">G677+0.33*I677-0.7*J677-4</f>
        <v>25.7697561877633</v>
      </c>
    </row>
    <row r="678" customFormat="false" ht="12.8" hidden="false" customHeight="false" outlineLevel="0" collapsed="false">
      <c r="A678" s="0" t="s">
        <v>687</v>
      </c>
      <c r="B678" s="1" t="n">
        <v>675</v>
      </c>
      <c r="C678" s="2" t="n">
        <v>30.4</v>
      </c>
      <c r="D678" s="2" t="n">
        <v>26.35</v>
      </c>
      <c r="E678" s="2" t="n">
        <v>992.82</v>
      </c>
      <c r="F678" s="2" t="n">
        <v>42.17</v>
      </c>
      <c r="G678" s="2" t="n">
        <f aca="false">D678-(C678-D678)/2.21</f>
        <v>24.5174208144796</v>
      </c>
      <c r="H678" s="2" t="n">
        <f aca="false">F678-(C678-F678)/0.86</f>
        <v>55.8560465116279</v>
      </c>
      <c r="I678" s="2" t="n">
        <f aca="false">H678/100*6.105*EXP(17.27*G678/(237.7+G678))</f>
        <v>17.1408887086212</v>
      </c>
      <c r="J678" s="2" t="n">
        <v>0.5</v>
      </c>
      <c r="K678" s="2" t="n">
        <f aca="false">G678+0.33*I678-0.7*J678-4</f>
        <v>25.8239140883246</v>
      </c>
    </row>
    <row r="679" customFormat="false" ht="12.8" hidden="false" customHeight="false" outlineLevel="0" collapsed="false">
      <c r="A679" s="0" t="s">
        <v>688</v>
      </c>
      <c r="B679" s="1" t="n">
        <v>676</v>
      </c>
      <c r="C679" s="2" t="n">
        <v>30.4</v>
      </c>
      <c r="D679" s="2" t="n">
        <v>26.35</v>
      </c>
      <c r="E679" s="2" t="n">
        <v>992.85</v>
      </c>
      <c r="F679" s="2" t="n">
        <v>42.01</v>
      </c>
      <c r="G679" s="2" t="n">
        <f aca="false">D679-(C679-D679)/2.21</f>
        <v>24.5174208144796</v>
      </c>
      <c r="H679" s="2" t="n">
        <f aca="false">F679-(C679-F679)/0.86</f>
        <v>55.51</v>
      </c>
      <c r="I679" s="2" t="n">
        <f aca="false">H679/100*6.105*EXP(17.27*G679/(237.7+G679))</f>
        <v>17.0346952861672</v>
      </c>
      <c r="J679" s="2" t="n">
        <v>0.5</v>
      </c>
      <c r="K679" s="2" t="n">
        <f aca="false">G679+0.33*I679-0.7*J679-4</f>
        <v>25.7888702589148</v>
      </c>
    </row>
    <row r="680" customFormat="false" ht="12.8" hidden="false" customHeight="false" outlineLevel="0" collapsed="false">
      <c r="A680" s="0" t="s">
        <v>689</v>
      </c>
      <c r="B680" s="1" t="n">
        <v>677</v>
      </c>
      <c r="C680" s="2" t="n">
        <v>30.4</v>
      </c>
      <c r="D680" s="2" t="n">
        <v>26.31</v>
      </c>
      <c r="E680" s="2" t="n">
        <v>992.89</v>
      </c>
      <c r="F680" s="2" t="n">
        <v>42.15</v>
      </c>
      <c r="G680" s="2" t="n">
        <f aca="false">D680-(C680-D680)/2.21</f>
        <v>24.4593212669683</v>
      </c>
      <c r="H680" s="2" t="n">
        <f aca="false">F680-(C680-F680)/0.86</f>
        <v>55.8127906976744</v>
      </c>
      <c r="I680" s="2" t="n">
        <f aca="false">H680/100*6.105*EXP(17.27*G680/(237.7+G680))</f>
        <v>17.0682931667475</v>
      </c>
      <c r="J680" s="2" t="n">
        <v>0.5</v>
      </c>
      <c r="K680" s="2" t="n">
        <f aca="false">G680+0.33*I680-0.7*J680-4</f>
        <v>25.741858011995</v>
      </c>
    </row>
    <row r="681" customFormat="false" ht="12.8" hidden="false" customHeight="false" outlineLevel="0" collapsed="false">
      <c r="A681" s="0" t="s">
        <v>690</v>
      </c>
      <c r="B681" s="1" t="n">
        <v>678</v>
      </c>
      <c r="C681" s="2" t="n">
        <v>30.4</v>
      </c>
      <c r="D681" s="2" t="n">
        <v>26.27</v>
      </c>
      <c r="E681" s="2" t="n">
        <v>992.87</v>
      </c>
      <c r="F681" s="2" t="n">
        <v>42.27</v>
      </c>
      <c r="G681" s="2" t="n">
        <f aca="false">D681-(C681-D681)/2.21</f>
        <v>24.401221719457</v>
      </c>
      <c r="H681" s="2" t="n">
        <f aca="false">F681-(C681-F681)/0.86</f>
        <v>56.0723255813954</v>
      </c>
      <c r="I681" s="2" t="n">
        <f aca="false">H681/100*6.105*EXP(17.27*G681/(237.7+G681))</f>
        <v>17.0882452993922</v>
      </c>
      <c r="J681" s="2" t="n">
        <v>0.5</v>
      </c>
      <c r="K681" s="2" t="n">
        <f aca="false">G681+0.33*I681-0.7*J681-4</f>
        <v>25.6903426682564</v>
      </c>
    </row>
    <row r="682" customFormat="false" ht="12.8" hidden="false" customHeight="false" outlineLevel="0" collapsed="false">
      <c r="A682" s="0" t="s">
        <v>691</v>
      </c>
      <c r="B682" s="1" t="n">
        <v>679</v>
      </c>
      <c r="C682" s="2" t="n">
        <v>30.4</v>
      </c>
      <c r="D682" s="2" t="n">
        <v>26.29</v>
      </c>
      <c r="E682" s="2" t="n">
        <v>992.89</v>
      </c>
      <c r="F682" s="2" t="n">
        <v>42.16</v>
      </c>
      <c r="G682" s="2" t="n">
        <f aca="false">D682-(C682-D682)/2.21</f>
        <v>24.4302714932127</v>
      </c>
      <c r="H682" s="2" t="n">
        <f aca="false">F682-(C682-F682)/0.86</f>
        <v>55.8344186046512</v>
      </c>
      <c r="I682" s="2" t="n">
        <f aca="false">H682/100*6.105*EXP(17.27*G682/(237.7+G682))</f>
        <v>17.0453023831195</v>
      </c>
      <c r="J682" s="2" t="n">
        <v>0.5</v>
      </c>
      <c r="K682" s="2" t="n">
        <f aca="false">G682+0.33*I682-0.7*J682-4</f>
        <v>25.7052212796421</v>
      </c>
    </row>
    <row r="683" customFormat="false" ht="12.8" hidden="false" customHeight="false" outlineLevel="0" collapsed="false">
      <c r="A683" s="0" t="s">
        <v>692</v>
      </c>
      <c r="B683" s="1" t="n">
        <v>680</v>
      </c>
      <c r="C683" s="2" t="n">
        <v>30.4</v>
      </c>
      <c r="D683" s="2" t="n">
        <v>26.35</v>
      </c>
      <c r="E683" s="2" t="n">
        <v>992.83</v>
      </c>
      <c r="F683" s="2" t="n">
        <v>41.93</v>
      </c>
      <c r="G683" s="2" t="n">
        <f aca="false">D683-(C683-D683)/2.21</f>
        <v>24.5174208144796</v>
      </c>
      <c r="H683" s="2" t="n">
        <f aca="false">F683-(C683-F683)/0.86</f>
        <v>55.336976744186</v>
      </c>
      <c r="I683" s="2" t="n">
        <f aca="false">H683/100*6.105*EXP(17.27*G683/(237.7+G683))</f>
        <v>16.9815985749402</v>
      </c>
      <c r="J683" s="2" t="n">
        <v>0.5</v>
      </c>
      <c r="K683" s="2" t="n">
        <f aca="false">G683+0.33*I683-0.7*J683-4</f>
        <v>25.7713483442099</v>
      </c>
    </row>
    <row r="684" customFormat="false" ht="12.8" hidden="false" customHeight="false" outlineLevel="0" collapsed="false">
      <c r="A684" s="0" t="s">
        <v>693</v>
      </c>
      <c r="B684" s="1" t="n">
        <v>681</v>
      </c>
      <c r="C684" s="2" t="n">
        <v>30.4</v>
      </c>
      <c r="D684" s="2" t="n">
        <v>26.26</v>
      </c>
      <c r="E684" s="2" t="n">
        <v>992.81</v>
      </c>
      <c r="F684" s="2" t="n">
        <v>41.99</v>
      </c>
      <c r="G684" s="2" t="n">
        <f aca="false">D684-(C684-D684)/2.21</f>
        <v>24.3866968325792</v>
      </c>
      <c r="H684" s="2" t="n">
        <f aca="false">F684-(C684-F684)/0.86</f>
        <v>55.4667441860465</v>
      </c>
      <c r="I684" s="2" t="n">
        <f aca="false">H684/100*6.105*EXP(17.27*G684/(237.7+G684))</f>
        <v>16.8890261083956</v>
      </c>
      <c r="J684" s="2" t="n">
        <v>0.5</v>
      </c>
      <c r="K684" s="2" t="n">
        <f aca="false">G684+0.33*I684-0.7*J684-4</f>
        <v>25.6100754483497</v>
      </c>
    </row>
    <row r="685" customFormat="false" ht="12.8" hidden="false" customHeight="false" outlineLevel="0" collapsed="false">
      <c r="A685" s="0" t="s">
        <v>694</v>
      </c>
      <c r="B685" s="1" t="n">
        <v>682</v>
      </c>
      <c r="C685" s="2" t="n">
        <v>30.94</v>
      </c>
      <c r="D685" s="2" t="n">
        <v>26.31</v>
      </c>
      <c r="E685" s="2" t="n">
        <v>992.84</v>
      </c>
      <c r="F685" s="2" t="n">
        <v>42.27</v>
      </c>
      <c r="G685" s="2" t="n">
        <f aca="false">D685-(C685-D685)/2.21</f>
        <v>24.2149773755656</v>
      </c>
      <c r="H685" s="2" t="n">
        <f aca="false">F685-(C685-F685)/0.86</f>
        <v>55.4444186046512</v>
      </c>
      <c r="I685" s="2" t="n">
        <f aca="false">H685/100*6.105*EXP(17.27*G685/(237.7+G685))</f>
        <v>16.7097487168129</v>
      </c>
      <c r="J685" s="2" t="n">
        <v>0.5</v>
      </c>
      <c r="K685" s="2" t="n">
        <f aca="false">G685+0.33*I685-0.7*J685-4</f>
        <v>25.3791944521139</v>
      </c>
    </row>
    <row r="686" customFormat="false" ht="12.8" hidden="false" customHeight="false" outlineLevel="0" collapsed="false">
      <c r="A686" s="0" t="s">
        <v>695</v>
      </c>
      <c r="B686" s="1" t="n">
        <v>683</v>
      </c>
      <c r="C686" s="2" t="n">
        <v>30.4</v>
      </c>
      <c r="D686" s="2" t="n">
        <v>26.29</v>
      </c>
      <c r="E686" s="2" t="n">
        <v>992.85</v>
      </c>
      <c r="F686" s="2" t="n">
        <v>42.41</v>
      </c>
      <c r="G686" s="2" t="n">
        <f aca="false">D686-(C686-D686)/2.21</f>
        <v>24.4302714932127</v>
      </c>
      <c r="H686" s="2" t="n">
        <f aca="false">F686-(C686-F686)/0.86</f>
        <v>56.3751162790698</v>
      </c>
      <c r="I686" s="2" t="n">
        <f aca="false">H686/100*6.105*EXP(17.27*G686/(237.7+G686))</f>
        <v>17.2103682258137</v>
      </c>
      <c r="J686" s="2" t="n">
        <v>0.5</v>
      </c>
      <c r="K686" s="2" t="n">
        <f aca="false">G686+0.33*I686-0.7*J686-4</f>
        <v>25.7596930077312</v>
      </c>
    </row>
    <row r="687" customFormat="false" ht="12.8" hidden="false" customHeight="false" outlineLevel="0" collapsed="false">
      <c r="A687" s="0" t="s">
        <v>696</v>
      </c>
      <c r="B687" s="1" t="n">
        <v>684</v>
      </c>
      <c r="C687" s="2" t="n">
        <v>30.4</v>
      </c>
      <c r="D687" s="2" t="n">
        <v>26.29</v>
      </c>
      <c r="E687" s="2" t="n">
        <v>992.81</v>
      </c>
      <c r="F687" s="2" t="n">
        <v>42.63</v>
      </c>
      <c r="G687" s="2" t="n">
        <f aca="false">D687-(C687-D687)/2.21</f>
        <v>24.4302714932127</v>
      </c>
      <c r="H687" s="2" t="n">
        <f aca="false">F687-(C687-F687)/0.86</f>
        <v>56.8509302325582</v>
      </c>
      <c r="I687" s="2" t="n">
        <f aca="false">H687/100*6.105*EXP(17.27*G687/(237.7+G687))</f>
        <v>17.3556261673845</v>
      </c>
      <c r="J687" s="2" t="n">
        <v>0.5</v>
      </c>
      <c r="K687" s="2" t="n">
        <f aca="false">G687+0.33*I687-0.7*J687-4</f>
        <v>25.8076281284496</v>
      </c>
    </row>
    <row r="688" customFormat="false" ht="12.8" hidden="false" customHeight="false" outlineLevel="0" collapsed="false">
      <c r="A688" s="0" t="s">
        <v>697</v>
      </c>
      <c r="B688" s="1" t="n">
        <v>685</v>
      </c>
      <c r="C688" s="2" t="n">
        <v>30.4</v>
      </c>
      <c r="D688" s="2" t="n">
        <v>26.42</v>
      </c>
      <c r="E688" s="2" t="n">
        <v>992.86</v>
      </c>
      <c r="F688" s="2" t="n">
        <v>42.05</v>
      </c>
      <c r="G688" s="2" t="n">
        <f aca="false">D688-(C688-D688)/2.21</f>
        <v>24.6190950226244</v>
      </c>
      <c r="H688" s="2" t="n">
        <f aca="false">F688-(C688-F688)/0.86</f>
        <v>55.596511627907</v>
      </c>
      <c r="I688" s="2" t="n">
        <f aca="false">H688/100*6.105*EXP(17.27*G688/(237.7+G688))</f>
        <v>17.1650848799112</v>
      </c>
      <c r="J688" s="2" t="n">
        <v>0.5</v>
      </c>
      <c r="K688" s="2" t="n">
        <f aca="false">G688+0.33*I688-0.7*J688-4</f>
        <v>25.9335730329951</v>
      </c>
    </row>
    <row r="689" customFormat="false" ht="12.8" hidden="false" customHeight="false" outlineLevel="0" collapsed="false">
      <c r="A689" s="0" t="s">
        <v>698</v>
      </c>
      <c r="B689" s="1" t="n">
        <v>686</v>
      </c>
      <c r="C689" s="2" t="n">
        <v>30.4</v>
      </c>
      <c r="D689" s="2" t="n">
        <v>26.33</v>
      </c>
      <c r="E689" s="2" t="n">
        <v>992.85</v>
      </c>
      <c r="F689" s="2" t="n">
        <v>42.04</v>
      </c>
      <c r="G689" s="2" t="n">
        <f aca="false">D689-(C689-D689)/2.21</f>
        <v>24.488371040724</v>
      </c>
      <c r="H689" s="2" t="n">
        <f aca="false">F689-(C689-F689)/0.86</f>
        <v>55.5748837209302</v>
      </c>
      <c r="I689" s="2" t="n">
        <f aca="false">H689/100*6.105*EXP(17.27*G689/(237.7+G689))</f>
        <v>17.0250499571544</v>
      </c>
      <c r="J689" s="2" t="n">
        <v>0.5</v>
      </c>
      <c r="K689" s="2" t="n">
        <f aca="false">G689+0.33*I689-0.7*J689-4</f>
        <v>25.7566375265849</v>
      </c>
    </row>
    <row r="690" customFormat="false" ht="12.8" hidden="false" customHeight="false" outlineLevel="0" collapsed="false">
      <c r="A690" s="0" t="s">
        <v>699</v>
      </c>
      <c r="B690" s="1" t="n">
        <v>687</v>
      </c>
      <c r="C690" s="2" t="n">
        <v>30.4</v>
      </c>
      <c r="D690" s="2" t="n">
        <v>26.31</v>
      </c>
      <c r="E690" s="2" t="n">
        <v>992.83</v>
      </c>
      <c r="F690" s="2" t="n">
        <v>42.47</v>
      </c>
      <c r="G690" s="2" t="n">
        <f aca="false">D690-(C690-D690)/2.21</f>
        <v>24.4593212669683</v>
      </c>
      <c r="H690" s="2" t="n">
        <f aca="false">F690-(C690-F690)/0.86</f>
        <v>56.5048837209302</v>
      </c>
      <c r="I690" s="2" t="n">
        <f aca="false">H690/100*6.105*EXP(17.27*G690/(237.7+G690))</f>
        <v>17.2799444114161</v>
      </c>
      <c r="J690" s="2" t="n">
        <v>0.5</v>
      </c>
      <c r="K690" s="2" t="n">
        <f aca="false">G690+0.33*I690-0.7*J690-4</f>
        <v>25.8117029227356</v>
      </c>
    </row>
    <row r="691" customFormat="false" ht="12.8" hidden="false" customHeight="false" outlineLevel="0" collapsed="false">
      <c r="A691" s="0" t="s">
        <v>700</v>
      </c>
      <c r="B691" s="1" t="n">
        <v>688</v>
      </c>
      <c r="C691" s="2" t="n">
        <v>30.4</v>
      </c>
      <c r="D691" s="2" t="n">
        <v>26.27</v>
      </c>
      <c r="E691" s="2" t="n">
        <v>992.81</v>
      </c>
      <c r="F691" s="2" t="n">
        <v>42.65</v>
      </c>
      <c r="G691" s="2" t="n">
        <f aca="false">D691-(C691-D691)/2.21</f>
        <v>24.401221719457</v>
      </c>
      <c r="H691" s="2" t="n">
        <f aca="false">F691-(C691-F691)/0.86</f>
        <v>56.8941860465116</v>
      </c>
      <c r="I691" s="2" t="n">
        <f aca="false">H691/100*6.105*EXP(17.27*G691/(237.7+G691))</f>
        <v>17.3387102673449</v>
      </c>
      <c r="J691" s="2" t="n">
        <v>0.5</v>
      </c>
      <c r="K691" s="2" t="n">
        <f aca="false">G691+0.33*I691-0.7*J691-4</f>
        <v>25.7729961076808</v>
      </c>
    </row>
    <row r="692" customFormat="false" ht="12.8" hidden="false" customHeight="false" outlineLevel="0" collapsed="false">
      <c r="A692" s="0" t="s">
        <v>701</v>
      </c>
      <c r="B692" s="1" t="n">
        <v>689</v>
      </c>
      <c r="C692" s="2" t="n">
        <v>30.4</v>
      </c>
      <c r="D692" s="2" t="n">
        <v>26.26</v>
      </c>
      <c r="E692" s="2" t="n">
        <v>992.85</v>
      </c>
      <c r="F692" s="2" t="n">
        <v>42.36</v>
      </c>
      <c r="G692" s="2" t="n">
        <f aca="false">D692-(C692-D692)/2.21</f>
        <v>24.3866968325792</v>
      </c>
      <c r="H692" s="2" t="n">
        <f aca="false">F692-(C692-F692)/0.86</f>
        <v>56.266976744186</v>
      </c>
      <c r="I692" s="2" t="n">
        <f aca="false">H692/100*6.105*EXP(17.27*G692/(237.7+G692))</f>
        <v>17.1326883021215</v>
      </c>
      <c r="J692" s="2" t="n">
        <v>0.5</v>
      </c>
      <c r="K692" s="2" t="n">
        <f aca="false">G692+0.33*I692-0.7*J692-4</f>
        <v>25.6904839722793</v>
      </c>
    </row>
    <row r="693" customFormat="false" ht="12.8" hidden="false" customHeight="false" outlineLevel="0" collapsed="false">
      <c r="A693" s="0" t="s">
        <v>702</v>
      </c>
      <c r="B693" s="1" t="n">
        <v>690</v>
      </c>
      <c r="C693" s="2" t="n">
        <v>30.4</v>
      </c>
      <c r="D693" s="2" t="n">
        <v>26.31</v>
      </c>
      <c r="E693" s="2" t="n">
        <v>992.81</v>
      </c>
      <c r="F693" s="2" t="n">
        <v>42.92</v>
      </c>
      <c r="G693" s="2" t="n">
        <f aca="false">D693-(C693-D693)/2.21</f>
        <v>24.4593212669683</v>
      </c>
      <c r="H693" s="2" t="n">
        <f aca="false">F693-(C693-F693)/0.86</f>
        <v>57.4781395348837</v>
      </c>
      <c r="I693" s="2" t="n">
        <f aca="false">H693/100*6.105*EXP(17.27*G693/(237.7+G693))</f>
        <v>17.5775789742313</v>
      </c>
      <c r="J693" s="2" t="n">
        <v>0.5</v>
      </c>
      <c r="K693" s="2" t="n">
        <f aca="false">G693+0.33*I693-0.7*J693-4</f>
        <v>25.9099223284646</v>
      </c>
    </row>
    <row r="694" customFormat="false" ht="12.8" hidden="false" customHeight="false" outlineLevel="0" collapsed="false">
      <c r="A694" s="0" t="s">
        <v>703</v>
      </c>
      <c r="B694" s="1" t="n">
        <v>691</v>
      </c>
      <c r="C694" s="2" t="n">
        <v>30.4</v>
      </c>
      <c r="D694" s="2" t="n">
        <v>26.29</v>
      </c>
      <c r="E694" s="2" t="n">
        <v>992.82</v>
      </c>
      <c r="F694" s="2" t="n">
        <v>41.86</v>
      </c>
      <c r="G694" s="2" t="n">
        <f aca="false">D694-(C694-D694)/2.21</f>
        <v>24.4302714932127</v>
      </c>
      <c r="H694" s="2" t="n">
        <f aca="false">F694-(C694-F694)/0.86</f>
        <v>55.1855813953488</v>
      </c>
      <c r="I694" s="2" t="n">
        <f aca="false">H694/100*6.105*EXP(17.27*G694/(237.7+G694))</f>
        <v>16.8472233718865</v>
      </c>
      <c r="J694" s="2" t="n">
        <v>0.5</v>
      </c>
      <c r="K694" s="2" t="n">
        <f aca="false">G694+0.33*I694-0.7*J694-4</f>
        <v>25.6398552059352</v>
      </c>
    </row>
    <row r="695" customFormat="false" ht="12.8" hidden="false" customHeight="false" outlineLevel="0" collapsed="false">
      <c r="A695" s="0" t="s">
        <v>704</v>
      </c>
      <c r="B695" s="1" t="n">
        <v>692</v>
      </c>
      <c r="C695" s="2" t="n">
        <v>29.86</v>
      </c>
      <c r="D695" s="2" t="n">
        <v>26.33</v>
      </c>
      <c r="E695" s="2" t="n">
        <v>992.83</v>
      </c>
      <c r="F695" s="2" t="n">
        <v>43.3</v>
      </c>
      <c r="G695" s="2" t="n">
        <f aca="false">D695-(C695-D695)/2.21</f>
        <v>24.7327149321267</v>
      </c>
      <c r="H695" s="2" t="n">
        <f aca="false">F695-(C695-F695)/0.86</f>
        <v>58.9279069767442</v>
      </c>
      <c r="I695" s="2" t="n">
        <f aca="false">H695/100*6.105*EXP(17.27*G695/(237.7+G695))</f>
        <v>18.3173186592668</v>
      </c>
      <c r="J695" s="2" t="n">
        <v>0.5</v>
      </c>
      <c r="K695" s="2" t="n">
        <f aca="false">G695+0.33*I695-0.7*J695-4</f>
        <v>26.4274300896847</v>
      </c>
    </row>
    <row r="696" customFormat="false" ht="12.8" hidden="false" customHeight="false" outlineLevel="0" collapsed="false">
      <c r="A696" s="0" t="s">
        <v>705</v>
      </c>
      <c r="B696" s="1" t="n">
        <v>693</v>
      </c>
      <c r="C696" s="2" t="n">
        <v>30.4</v>
      </c>
      <c r="D696" s="2" t="n">
        <v>26.33</v>
      </c>
      <c r="E696" s="2" t="n">
        <v>992.83</v>
      </c>
      <c r="F696" s="2" t="n">
        <v>41.77</v>
      </c>
      <c r="G696" s="2" t="n">
        <f aca="false">D696-(C696-D696)/2.21</f>
        <v>24.488371040724</v>
      </c>
      <c r="H696" s="2" t="n">
        <f aca="false">F696-(C696-F696)/0.86</f>
        <v>54.9909302325582</v>
      </c>
      <c r="I696" s="2" t="n">
        <f aca="false">H696/100*6.105*EXP(17.27*G696/(237.7+G696))</f>
        <v>16.8461591229043</v>
      </c>
      <c r="J696" s="2" t="n">
        <v>0.5</v>
      </c>
      <c r="K696" s="2" t="n">
        <f aca="false">G696+0.33*I696-0.7*J696-4</f>
        <v>25.6976035512824</v>
      </c>
    </row>
    <row r="697" customFormat="false" ht="12.8" hidden="false" customHeight="false" outlineLevel="0" collapsed="false">
      <c r="A697" s="0" t="s">
        <v>706</v>
      </c>
      <c r="B697" s="1" t="n">
        <v>694</v>
      </c>
      <c r="C697" s="2" t="n">
        <v>30.4</v>
      </c>
      <c r="D697" s="2" t="n">
        <v>26.42</v>
      </c>
      <c r="E697" s="2" t="n">
        <v>992.81</v>
      </c>
      <c r="F697" s="2" t="n">
        <v>41.88</v>
      </c>
      <c r="G697" s="2" t="n">
        <f aca="false">D697-(C697-D697)/2.21</f>
        <v>24.6190950226244</v>
      </c>
      <c r="H697" s="2" t="n">
        <f aca="false">F697-(C697-F697)/0.86</f>
        <v>55.2288372093023</v>
      </c>
      <c r="I697" s="2" t="n">
        <f aca="false">H697/100*6.105*EXP(17.27*G697/(237.7+G697))</f>
        <v>17.0515676390138</v>
      </c>
      <c r="J697" s="2" t="n">
        <v>0.5</v>
      </c>
      <c r="K697" s="2" t="n">
        <f aca="false">G697+0.33*I697-0.7*J697-4</f>
        <v>25.896112343499</v>
      </c>
    </row>
    <row r="698" customFormat="false" ht="12.8" hidden="false" customHeight="false" outlineLevel="0" collapsed="false">
      <c r="A698" s="0" t="s">
        <v>707</v>
      </c>
      <c r="B698" s="1" t="n">
        <v>695</v>
      </c>
      <c r="C698" s="2" t="n">
        <v>30.94</v>
      </c>
      <c r="D698" s="2" t="n">
        <v>26.33</v>
      </c>
      <c r="E698" s="2" t="n">
        <v>992.82</v>
      </c>
      <c r="F698" s="2" t="n">
        <v>42.05</v>
      </c>
      <c r="G698" s="2" t="n">
        <f aca="false">D698-(C698-D698)/2.21</f>
        <v>24.2440271493213</v>
      </c>
      <c r="H698" s="2" t="n">
        <f aca="false">F698-(C698-F698)/0.86</f>
        <v>54.9686046511628</v>
      </c>
      <c r="I698" s="2" t="n">
        <f aca="false">H698/100*6.105*EXP(17.27*G698/(237.7+G698))</f>
        <v>16.5951690633356</v>
      </c>
      <c r="J698" s="2" t="n">
        <v>0.5</v>
      </c>
      <c r="K698" s="2" t="n">
        <f aca="false">G698+0.33*I698-0.7*J698-4</f>
        <v>25.370432940222</v>
      </c>
    </row>
    <row r="699" customFormat="false" ht="12.8" hidden="false" customHeight="false" outlineLevel="0" collapsed="false">
      <c r="A699" s="0" t="s">
        <v>708</v>
      </c>
      <c r="B699" s="1" t="n">
        <v>696</v>
      </c>
      <c r="C699" s="2" t="n">
        <v>30.4</v>
      </c>
      <c r="D699" s="2" t="n">
        <v>26.22</v>
      </c>
      <c r="E699" s="2" t="n">
        <v>992.84</v>
      </c>
      <c r="F699" s="2" t="n">
        <v>42.12</v>
      </c>
      <c r="G699" s="2" t="n">
        <f aca="false">D699-(C699-D699)/2.21</f>
        <v>24.3285972850679</v>
      </c>
      <c r="H699" s="2" t="n">
        <f aca="false">F699-(C699-F699)/0.86</f>
        <v>55.7479069767442</v>
      </c>
      <c r="I699" s="2" t="n">
        <f aca="false">H699/100*6.105*EXP(17.27*G699/(237.7+G699))</f>
        <v>16.9157870538178</v>
      </c>
      <c r="J699" s="2" t="n">
        <v>0.5</v>
      </c>
      <c r="K699" s="2" t="n">
        <f aca="false">G699+0.33*I699-0.7*J699-4</f>
        <v>25.5608070128277</v>
      </c>
    </row>
    <row r="700" customFormat="false" ht="12.8" hidden="false" customHeight="false" outlineLevel="0" collapsed="false">
      <c r="A700" s="0" t="s">
        <v>709</v>
      </c>
      <c r="B700" s="1" t="n">
        <v>697</v>
      </c>
      <c r="C700" s="2" t="n">
        <v>30.4</v>
      </c>
      <c r="D700" s="2" t="n">
        <v>26.26</v>
      </c>
      <c r="E700" s="2" t="n">
        <v>992.86</v>
      </c>
      <c r="F700" s="2" t="n">
        <v>42.19</v>
      </c>
      <c r="G700" s="2" t="n">
        <f aca="false">D700-(C700-D700)/2.21</f>
        <v>24.3866968325792</v>
      </c>
      <c r="H700" s="2" t="n">
        <f aca="false">F700-(C700-F700)/0.86</f>
        <v>55.8993023255814</v>
      </c>
      <c r="I700" s="2" t="n">
        <f aca="false">H700/100*6.105*EXP(17.27*G700/(237.7+G700))</f>
        <v>17.0207354023015</v>
      </c>
      <c r="J700" s="2" t="n">
        <v>0.5</v>
      </c>
      <c r="K700" s="2" t="n">
        <f aca="false">G700+0.33*I700-0.7*J700-4</f>
        <v>25.6535395153387</v>
      </c>
    </row>
    <row r="701" customFormat="false" ht="12.8" hidden="false" customHeight="false" outlineLevel="0" collapsed="false">
      <c r="A701" s="0" t="s">
        <v>710</v>
      </c>
      <c r="B701" s="1" t="n">
        <v>698</v>
      </c>
      <c r="C701" s="2" t="n">
        <v>30.4</v>
      </c>
      <c r="D701" s="2" t="n">
        <v>26.29</v>
      </c>
      <c r="E701" s="2" t="n">
        <v>992.9</v>
      </c>
      <c r="F701" s="2" t="n">
        <v>42.03</v>
      </c>
      <c r="G701" s="2" t="n">
        <f aca="false">D701-(C701-D701)/2.21</f>
        <v>24.4302714932127</v>
      </c>
      <c r="H701" s="2" t="n">
        <f aca="false">F701-(C701-F701)/0.86</f>
        <v>55.5532558139535</v>
      </c>
      <c r="I701" s="2" t="n">
        <f aca="false">H701/100*6.105*EXP(17.27*G701/(237.7+G701))</f>
        <v>16.9594681449186</v>
      </c>
      <c r="J701" s="2" t="n">
        <v>0.5</v>
      </c>
      <c r="K701" s="2" t="n">
        <f aca="false">G701+0.33*I701-0.7*J701-4</f>
        <v>25.6768959810358</v>
      </c>
    </row>
    <row r="702" customFormat="false" ht="12.8" hidden="false" customHeight="false" outlineLevel="0" collapsed="false">
      <c r="A702" s="0" t="s">
        <v>711</v>
      </c>
      <c r="B702" s="1" t="n">
        <v>699</v>
      </c>
      <c r="C702" s="2" t="n">
        <v>30.4</v>
      </c>
      <c r="D702" s="2" t="n">
        <v>26.33</v>
      </c>
      <c r="E702" s="2" t="n">
        <v>992.86</v>
      </c>
      <c r="F702" s="2" t="n">
        <v>42.35</v>
      </c>
      <c r="G702" s="2" t="n">
        <f aca="false">D702-(C702-D702)/2.21</f>
        <v>24.488371040724</v>
      </c>
      <c r="H702" s="2" t="n">
        <f aca="false">F702-(C702-F702)/0.86</f>
        <v>56.2453488372093</v>
      </c>
      <c r="I702" s="2" t="n">
        <f aca="false">H702/100*6.105*EXP(17.27*G702/(237.7+G702))</f>
        <v>17.2304431372193</v>
      </c>
      <c r="J702" s="2" t="n">
        <v>0.5</v>
      </c>
      <c r="K702" s="2" t="n">
        <f aca="false">G702+0.33*I702-0.7*J702-4</f>
        <v>25.8244172760063</v>
      </c>
    </row>
    <row r="703" customFormat="false" ht="12.8" hidden="false" customHeight="false" outlineLevel="0" collapsed="false">
      <c r="A703" s="0" t="s">
        <v>712</v>
      </c>
      <c r="B703" s="1" t="n">
        <v>700</v>
      </c>
      <c r="C703" s="2" t="n">
        <v>29.86</v>
      </c>
      <c r="D703" s="2" t="n">
        <v>26.26</v>
      </c>
      <c r="E703" s="2" t="n">
        <v>992.83</v>
      </c>
      <c r="F703" s="2" t="n">
        <v>41.98</v>
      </c>
      <c r="G703" s="2" t="n">
        <f aca="false">D703-(C703-D703)/2.21</f>
        <v>24.6310407239819</v>
      </c>
      <c r="H703" s="2" t="n">
        <f aca="false">F703-(C703-F703)/0.86</f>
        <v>56.073023255814</v>
      </c>
      <c r="I703" s="2" t="n">
        <f aca="false">H703/100*6.105*EXP(17.27*G703/(237.7+G703))</f>
        <v>17.3245462419713</v>
      </c>
      <c r="J703" s="2" t="n">
        <v>0.5</v>
      </c>
      <c r="K703" s="2" t="n">
        <f aca="false">G703+0.33*I703-0.7*J703-4</f>
        <v>25.9981409838324</v>
      </c>
    </row>
    <row r="704" customFormat="false" ht="12.8" hidden="false" customHeight="false" outlineLevel="0" collapsed="false">
      <c r="A704" s="0" t="s">
        <v>713</v>
      </c>
      <c r="B704" s="1" t="n">
        <v>701</v>
      </c>
      <c r="C704" s="2" t="n">
        <v>30.4</v>
      </c>
      <c r="D704" s="2" t="n">
        <v>26.35</v>
      </c>
      <c r="E704" s="2" t="n">
        <v>992.83</v>
      </c>
      <c r="F704" s="2" t="n">
        <v>42.27</v>
      </c>
      <c r="G704" s="2" t="n">
        <f aca="false">D704-(C704-D704)/2.21</f>
        <v>24.5174208144796</v>
      </c>
      <c r="H704" s="2" t="n">
        <f aca="false">F704-(C704-F704)/0.86</f>
        <v>56.0723255813954</v>
      </c>
      <c r="I704" s="2" t="n">
        <f aca="false">H704/100*6.105*EXP(17.27*G704/(237.7+G704))</f>
        <v>17.207259597655</v>
      </c>
      <c r="J704" s="2" t="n">
        <v>0.5</v>
      </c>
      <c r="K704" s="2" t="n">
        <f aca="false">G704+0.33*I704-0.7*J704-4</f>
        <v>25.8458164817058</v>
      </c>
    </row>
    <row r="705" customFormat="false" ht="12.8" hidden="false" customHeight="false" outlineLevel="0" collapsed="false">
      <c r="A705" s="0" t="s">
        <v>714</v>
      </c>
      <c r="B705" s="1" t="n">
        <v>702</v>
      </c>
      <c r="C705" s="2" t="n">
        <v>30.94</v>
      </c>
      <c r="D705" s="2" t="n">
        <v>26.27</v>
      </c>
      <c r="E705" s="2" t="n">
        <v>992.81</v>
      </c>
      <c r="F705" s="2" t="n">
        <v>41.99</v>
      </c>
      <c r="G705" s="2" t="n">
        <f aca="false">D705-(C705-D705)/2.21</f>
        <v>24.1568778280543</v>
      </c>
      <c r="H705" s="2" t="n">
        <f aca="false">F705-(C705-F705)/0.86</f>
        <v>54.8388372093023</v>
      </c>
      <c r="I705" s="2" t="n">
        <f aca="false">H705/100*6.105*EXP(17.27*G705/(237.7+G705))</f>
        <v>16.4698655505256</v>
      </c>
      <c r="J705" s="2" t="n">
        <v>0.5</v>
      </c>
      <c r="K705" s="2" t="n">
        <f aca="false">G705+0.33*I705-0.7*J705-4</f>
        <v>25.2419334597278</v>
      </c>
    </row>
    <row r="706" customFormat="false" ht="12.8" hidden="false" customHeight="false" outlineLevel="0" collapsed="false">
      <c r="A706" s="0" t="s">
        <v>715</v>
      </c>
      <c r="B706" s="1" t="n">
        <v>703</v>
      </c>
      <c r="C706" s="2" t="n">
        <v>30.4</v>
      </c>
      <c r="D706" s="2" t="n">
        <v>26.24</v>
      </c>
      <c r="E706" s="2" t="n">
        <v>992.83</v>
      </c>
      <c r="F706" s="2" t="n">
        <v>41.95</v>
      </c>
      <c r="G706" s="2" t="n">
        <f aca="false">D706-(C706-D706)/2.21</f>
        <v>24.3576470588235</v>
      </c>
      <c r="H706" s="2" t="n">
        <f aca="false">F706-(C706-F706)/0.86</f>
        <v>55.3802325581395</v>
      </c>
      <c r="I706" s="2" t="n">
        <f aca="false">H706/100*6.105*EXP(17.27*G706/(237.7+G706))</f>
        <v>16.8334311297357</v>
      </c>
      <c r="J706" s="2" t="n">
        <v>0.5</v>
      </c>
      <c r="K706" s="2" t="n">
        <f aca="false">G706+0.33*I706-0.7*J706-4</f>
        <v>25.5626793316363</v>
      </c>
    </row>
    <row r="707" customFormat="false" ht="12.8" hidden="false" customHeight="false" outlineLevel="0" collapsed="false">
      <c r="A707" s="0" t="s">
        <v>716</v>
      </c>
      <c r="B707" s="1" t="n">
        <v>704</v>
      </c>
      <c r="C707" s="2" t="n">
        <v>30.4</v>
      </c>
      <c r="D707" s="2" t="n">
        <v>26.33</v>
      </c>
      <c r="E707" s="2" t="n">
        <v>992.9</v>
      </c>
      <c r="F707" s="2" t="n">
        <v>42.53</v>
      </c>
      <c r="G707" s="2" t="n">
        <f aca="false">D707-(C707-D707)/2.21</f>
        <v>24.488371040724</v>
      </c>
      <c r="H707" s="2" t="n">
        <f aca="false">F707-(C707-F707)/0.86</f>
        <v>56.6346511627907</v>
      </c>
      <c r="I707" s="2" t="n">
        <f aca="false">H707/100*6.105*EXP(17.27*G707/(237.7+G707))</f>
        <v>17.349703693386</v>
      </c>
      <c r="J707" s="2" t="n">
        <v>0.5</v>
      </c>
      <c r="K707" s="2" t="n">
        <f aca="false">G707+0.33*I707-0.7*J707-4</f>
        <v>25.8637732595414</v>
      </c>
    </row>
    <row r="708" customFormat="false" ht="12.8" hidden="false" customHeight="false" outlineLevel="0" collapsed="false">
      <c r="A708" s="0" t="s">
        <v>717</v>
      </c>
      <c r="B708" s="1" t="n">
        <v>705</v>
      </c>
      <c r="C708" s="2" t="n">
        <v>30.94</v>
      </c>
      <c r="D708" s="2" t="n">
        <v>26.27</v>
      </c>
      <c r="E708" s="2" t="n">
        <v>992.88</v>
      </c>
      <c r="F708" s="2" t="n">
        <v>42.14</v>
      </c>
      <c r="G708" s="2" t="n">
        <f aca="false">D708-(C708-D708)/2.21</f>
        <v>24.1568778280543</v>
      </c>
      <c r="H708" s="2" t="n">
        <f aca="false">F708-(C708-F708)/0.86</f>
        <v>55.1632558139535</v>
      </c>
      <c r="I708" s="2" t="n">
        <f aca="false">H708/100*6.105*EXP(17.27*G708/(237.7+G708))</f>
        <v>16.5672988855962</v>
      </c>
      <c r="J708" s="2" t="n">
        <v>0.5</v>
      </c>
      <c r="K708" s="2" t="n">
        <f aca="false">G708+0.33*I708-0.7*J708-4</f>
        <v>25.274086460301</v>
      </c>
    </row>
    <row r="709" customFormat="false" ht="12.8" hidden="false" customHeight="false" outlineLevel="0" collapsed="false">
      <c r="A709" s="0" t="s">
        <v>718</v>
      </c>
      <c r="B709" s="1" t="n">
        <v>706</v>
      </c>
      <c r="C709" s="2" t="n">
        <v>30.4</v>
      </c>
      <c r="D709" s="2" t="n">
        <v>26.26</v>
      </c>
      <c r="E709" s="2" t="n">
        <v>992.87</v>
      </c>
      <c r="F709" s="2" t="n">
        <v>42.22</v>
      </c>
      <c r="G709" s="2" t="n">
        <f aca="false">D709-(C709-D709)/2.21</f>
        <v>24.3866968325792</v>
      </c>
      <c r="H709" s="2" t="n">
        <f aca="false">F709-(C709-F709)/0.86</f>
        <v>55.9641860465116</v>
      </c>
      <c r="I709" s="2" t="n">
        <f aca="false">H709/100*6.105*EXP(17.27*G709/(237.7+G709))</f>
        <v>17.0404917963874</v>
      </c>
      <c r="J709" s="2" t="n">
        <v>0.5</v>
      </c>
      <c r="K709" s="2" t="n">
        <f aca="false">G709+0.33*I709-0.7*J709-4</f>
        <v>25.660059125387</v>
      </c>
    </row>
    <row r="710" customFormat="false" ht="12.8" hidden="false" customHeight="false" outlineLevel="0" collapsed="false">
      <c r="A710" s="0" t="s">
        <v>719</v>
      </c>
      <c r="B710" s="1" t="n">
        <v>707</v>
      </c>
      <c r="C710" s="2" t="n">
        <v>30.4</v>
      </c>
      <c r="D710" s="2" t="n">
        <v>26.27</v>
      </c>
      <c r="E710" s="2" t="n">
        <v>992.84</v>
      </c>
      <c r="F710" s="2" t="n">
        <v>42.29</v>
      </c>
      <c r="G710" s="2" t="n">
        <f aca="false">D710-(C710-D710)/2.21</f>
        <v>24.401221719457</v>
      </c>
      <c r="H710" s="2" t="n">
        <f aca="false">F710-(C710-F710)/0.86</f>
        <v>56.1155813953488</v>
      </c>
      <c r="I710" s="2" t="n">
        <f aca="false">H710/100*6.105*EXP(17.27*G710/(237.7+G710))</f>
        <v>17.1014276661265</v>
      </c>
      <c r="J710" s="2" t="n">
        <v>0.5</v>
      </c>
      <c r="K710" s="2" t="n">
        <f aca="false">G710+0.33*I710-0.7*J710-4</f>
        <v>25.6946928492788</v>
      </c>
    </row>
    <row r="711" customFormat="false" ht="12.8" hidden="false" customHeight="false" outlineLevel="0" collapsed="false">
      <c r="A711" s="0" t="s">
        <v>720</v>
      </c>
      <c r="B711" s="1" t="n">
        <v>708</v>
      </c>
      <c r="C711" s="2" t="n">
        <v>30.4</v>
      </c>
      <c r="D711" s="2" t="n">
        <v>26.31</v>
      </c>
      <c r="E711" s="2" t="n">
        <v>992.83</v>
      </c>
      <c r="F711" s="2" t="n">
        <v>42.5</v>
      </c>
      <c r="G711" s="2" t="n">
        <f aca="false">D711-(C711-D711)/2.21</f>
        <v>24.4593212669683</v>
      </c>
      <c r="H711" s="2" t="n">
        <f aca="false">F711-(C711-F711)/0.86</f>
        <v>56.5697674418605</v>
      </c>
      <c r="I711" s="2" t="n">
        <f aca="false">H711/100*6.105*EXP(17.27*G711/(237.7+G711))</f>
        <v>17.2997867156038</v>
      </c>
      <c r="J711" s="2" t="n">
        <v>0.5</v>
      </c>
      <c r="K711" s="2" t="n">
        <f aca="false">G711+0.33*I711-0.7*J711-4</f>
        <v>25.8182508831176</v>
      </c>
    </row>
    <row r="712" customFormat="false" ht="12.8" hidden="false" customHeight="false" outlineLevel="0" collapsed="false">
      <c r="A712" s="0" t="s">
        <v>721</v>
      </c>
      <c r="B712" s="1" t="n">
        <v>709</v>
      </c>
      <c r="C712" s="2" t="n">
        <v>30.94</v>
      </c>
      <c r="D712" s="2" t="n">
        <v>26.27</v>
      </c>
      <c r="E712" s="2" t="n">
        <v>992.84</v>
      </c>
      <c r="F712" s="2" t="n">
        <v>42.34</v>
      </c>
      <c r="G712" s="2" t="n">
        <f aca="false">D712-(C712-D712)/2.21</f>
        <v>24.1568778280543</v>
      </c>
      <c r="H712" s="2" t="n">
        <f aca="false">F712-(C712-F712)/0.86</f>
        <v>55.5958139534884</v>
      </c>
      <c r="I712" s="2" t="n">
        <f aca="false">H712/100*6.105*EXP(17.27*G712/(237.7+G712))</f>
        <v>16.6972099990236</v>
      </c>
      <c r="J712" s="2" t="n">
        <v>0.5</v>
      </c>
      <c r="K712" s="2" t="n">
        <f aca="false">G712+0.33*I712-0.7*J712-4</f>
        <v>25.3169571277321</v>
      </c>
    </row>
    <row r="713" customFormat="false" ht="12.8" hidden="false" customHeight="false" outlineLevel="0" collapsed="false">
      <c r="A713" s="0" t="s">
        <v>722</v>
      </c>
      <c r="B713" s="1" t="n">
        <v>710</v>
      </c>
      <c r="C713" s="2" t="n">
        <v>30.4</v>
      </c>
      <c r="D713" s="2" t="n">
        <v>26.36</v>
      </c>
      <c r="E713" s="2" t="n">
        <v>992.83</v>
      </c>
      <c r="F713" s="2" t="n">
        <v>42.21</v>
      </c>
      <c r="G713" s="2" t="n">
        <f aca="false">D713-(C713-D713)/2.21</f>
        <v>24.5319457013575</v>
      </c>
      <c r="H713" s="2" t="n">
        <f aca="false">F713-(C713-F713)/0.86</f>
        <v>55.9425581395349</v>
      </c>
      <c r="I713" s="2" t="n">
        <f aca="false">H713/100*6.105*EXP(17.27*G713/(237.7+G713))</f>
        <v>17.1823300204625</v>
      </c>
      <c r="J713" s="2" t="n">
        <v>0.5</v>
      </c>
      <c r="K713" s="2" t="n">
        <f aca="false">G713+0.33*I713-0.7*J713-4</f>
        <v>25.8521146081101</v>
      </c>
    </row>
    <row r="714" customFormat="false" ht="12.8" hidden="false" customHeight="false" outlineLevel="0" collapsed="false">
      <c r="A714" s="0" t="s">
        <v>723</v>
      </c>
      <c r="B714" s="1" t="n">
        <v>711</v>
      </c>
      <c r="C714" s="2" t="n">
        <v>30.4</v>
      </c>
      <c r="D714" s="2" t="n">
        <v>26.33</v>
      </c>
      <c r="E714" s="2" t="n">
        <v>992.82</v>
      </c>
      <c r="F714" s="2" t="n">
        <v>42.16</v>
      </c>
      <c r="G714" s="2" t="n">
        <f aca="false">D714-(C714-D714)/2.21</f>
        <v>24.488371040724</v>
      </c>
      <c r="H714" s="2" t="n">
        <f aca="false">F714-(C714-F714)/0.86</f>
        <v>55.8344186046512</v>
      </c>
      <c r="I714" s="2" t="n">
        <f aca="false">H714/100*6.105*EXP(17.27*G714/(237.7+G714))</f>
        <v>17.1045569945988</v>
      </c>
      <c r="J714" s="2" t="n">
        <v>0.5</v>
      </c>
      <c r="K714" s="2" t="n">
        <f aca="false">G714+0.33*I714-0.7*J714-4</f>
        <v>25.7828748489416</v>
      </c>
    </row>
    <row r="715" customFormat="false" ht="12.8" hidden="false" customHeight="false" outlineLevel="0" collapsed="false">
      <c r="A715" s="0" t="s">
        <v>724</v>
      </c>
      <c r="B715" s="1" t="n">
        <v>712</v>
      </c>
      <c r="C715" s="2" t="n">
        <v>30.4</v>
      </c>
      <c r="D715" s="2" t="n">
        <v>26.33</v>
      </c>
      <c r="E715" s="2" t="n">
        <v>992.85</v>
      </c>
      <c r="F715" s="2" t="n">
        <v>41.97</v>
      </c>
      <c r="G715" s="2" t="n">
        <f aca="false">D715-(C715-D715)/2.21</f>
        <v>24.488371040724</v>
      </c>
      <c r="H715" s="2" t="n">
        <f aca="false">F715-(C715-F715)/0.86</f>
        <v>55.423488372093</v>
      </c>
      <c r="I715" s="2" t="n">
        <f aca="false">H715/100*6.105*EXP(17.27*G715/(237.7+G715))</f>
        <v>16.9786708519784</v>
      </c>
      <c r="J715" s="2" t="n">
        <v>0.5</v>
      </c>
      <c r="K715" s="2" t="n">
        <f aca="false">G715+0.33*I715-0.7*J715-4</f>
        <v>25.7413324218769</v>
      </c>
    </row>
    <row r="716" customFormat="false" ht="12.8" hidden="false" customHeight="false" outlineLevel="0" collapsed="false">
      <c r="A716" s="0" t="s">
        <v>725</v>
      </c>
      <c r="B716" s="1" t="n">
        <v>713</v>
      </c>
      <c r="C716" s="2" t="n">
        <v>30.4</v>
      </c>
      <c r="D716" s="2" t="n">
        <v>26.24</v>
      </c>
      <c r="E716" s="2" t="n">
        <v>992.81</v>
      </c>
      <c r="F716" s="2" t="n">
        <v>42.88</v>
      </c>
      <c r="G716" s="2" t="n">
        <f aca="false">D716-(C716-D716)/2.21</f>
        <v>24.3576470588235</v>
      </c>
      <c r="H716" s="2" t="n">
        <f aca="false">F716-(C716-F716)/0.86</f>
        <v>57.3916279069768</v>
      </c>
      <c r="I716" s="2" t="n">
        <f aca="false">H716/100*6.105*EXP(17.27*G716/(237.7+G716))</f>
        <v>17.4448168808478</v>
      </c>
      <c r="J716" s="2" t="n">
        <v>0.5</v>
      </c>
      <c r="K716" s="2" t="n">
        <f aca="false">G716+0.33*I716-0.7*J716-4</f>
        <v>25.7644366295033</v>
      </c>
    </row>
    <row r="717" customFormat="false" ht="12.8" hidden="false" customHeight="false" outlineLevel="0" collapsed="false">
      <c r="A717" s="0" t="s">
        <v>726</v>
      </c>
      <c r="B717" s="1" t="n">
        <v>714</v>
      </c>
      <c r="C717" s="2" t="n">
        <v>30.4</v>
      </c>
      <c r="D717" s="2" t="n">
        <v>26.29</v>
      </c>
      <c r="E717" s="2" t="n">
        <v>992.89</v>
      </c>
      <c r="F717" s="2" t="n">
        <v>41.79</v>
      </c>
      <c r="G717" s="2" t="n">
        <f aca="false">D717-(C717-D717)/2.21</f>
        <v>24.4302714932127</v>
      </c>
      <c r="H717" s="2" t="n">
        <f aca="false">F717-(C717-F717)/0.86</f>
        <v>55.0341860465116</v>
      </c>
      <c r="I717" s="2" t="n">
        <f aca="false">H717/100*6.105*EXP(17.27*G717/(237.7+G717))</f>
        <v>16.8010049359322</v>
      </c>
      <c r="J717" s="2" t="n">
        <v>0.5</v>
      </c>
      <c r="K717" s="2" t="n">
        <f aca="false">G717+0.33*I717-0.7*J717-4</f>
        <v>25.6246031220703</v>
      </c>
    </row>
    <row r="718" customFormat="false" ht="12.8" hidden="false" customHeight="false" outlineLevel="0" collapsed="false">
      <c r="A718" s="0" t="s">
        <v>727</v>
      </c>
      <c r="B718" s="1" t="n">
        <v>715</v>
      </c>
      <c r="C718" s="2" t="n">
        <v>30.4</v>
      </c>
      <c r="D718" s="2" t="n">
        <v>26.33</v>
      </c>
      <c r="E718" s="2" t="n">
        <v>992.84</v>
      </c>
      <c r="F718" s="2" t="n">
        <v>42.66</v>
      </c>
      <c r="G718" s="2" t="n">
        <f aca="false">D718-(C718-D718)/2.21</f>
        <v>24.488371040724</v>
      </c>
      <c r="H718" s="2" t="n">
        <f aca="false">F718-(C718-F718)/0.86</f>
        <v>56.9158139534884</v>
      </c>
      <c r="I718" s="2" t="n">
        <f aca="false">H718/100*6.105*EXP(17.27*G718/(237.7+G718))</f>
        <v>17.4358363172842</v>
      </c>
      <c r="J718" s="2" t="n">
        <v>0.5</v>
      </c>
      <c r="K718" s="2" t="n">
        <f aca="false">G718+0.33*I718-0.7*J718-4</f>
        <v>25.8921970254278</v>
      </c>
    </row>
    <row r="719" customFormat="false" ht="12.8" hidden="false" customHeight="false" outlineLevel="0" collapsed="false">
      <c r="A719" s="0" t="s">
        <v>728</v>
      </c>
      <c r="B719" s="1" t="n">
        <v>716</v>
      </c>
      <c r="C719" s="2" t="n">
        <v>30.4</v>
      </c>
      <c r="D719" s="2" t="n">
        <v>26.26</v>
      </c>
      <c r="E719" s="2" t="n">
        <v>992.85</v>
      </c>
      <c r="F719" s="2" t="n">
        <v>42.05</v>
      </c>
      <c r="G719" s="2" t="n">
        <f aca="false">D719-(C719-D719)/2.21</f>
        <v>24.3866968325792</v>
      </c>
      <c r="H719" s="2" t="n">
        <f aca="false">F719-(C719-F719)/0.86</f>
        <v>55.596511627907</v>
      </c>
      <c r="I719" s="2" t="n">
        <f aca="false">H719/100*6.105*EXP(17.27*G719/(237.7+G719))</f>
        <v>16.9285388965674</v>
      </c>
      <c r="J719" s="2" t="n">
        <v>0.5</v>
      </c>
      <c r="K719" s="2" t="n">
        <f aca="false">G719+0.33*I719-0.7*J719-4</f>
        <v>25.6231146684464</v>
      </c>
    </row>
    <row r="720" customFormat="false" ht="12.8" hidden="false" customHeight="false" outlineLevel="0" collapsed="false">
      <c r="A720" s="0" t="s">
        <v>729</v>
      </c>
      <c r="B720" s="1" t="n">
        <v>717</v>
      </c>
      <c r="C720" s="2" t="n">
        <v>30.4</v>
      </c>
      <c r="D720" s="2" t="n">
        <v>26.31</v>
      </c>
      <c r="E720" s="2" t="n">
        <v>992.89</v>
      </c>
      <c r="F720" s="2" t="n">
        <v>42.43</v>
      </c>
      <c r="G720" s="2" t="n">
        <f aca="false">D720-(C720-D720)/2.21</f>
        <v>24.4593212669683</v>
      </c>
      <c r="H720" s="2" t="n">
        <f aca="false">F720-(C720-F720)/0.86</f>
        <v>56.4183720930233</v>
      </c>
      <c r="I720" s="2" t="n">
        <f aca="false">H720/100*6.105*EXP(17.27*G720/(237.7+G720))</f>
        <v>17.2534880058325</v>
      </c>
      <c r="J720" s="2" t="n">
        <v>0.5</v>
      </c>
      <c r="K720" s="2" t="n">
        <f aca="false">G720+0.33*I720-0.7*J720-4</f>
        <v>25.802972308893</v>
      </c>
    </row>
    <row r="721" customFormat="false" ht="12.8" hidden="false" customHeight="false" outlineLevel="0" collapsed="false">
      <c r="A721" s="0" t="s">
        <v>730</v>
      </c>
      <c r="B721" s="1" t="n">
        <v>718</v>
      </c>
      <c r="C721" s="2" t="n">
        <v>30.94</v>
      </c>
      <c r="D721" s="2" t="n">
        <v>26.4</v>
      </c>
      <c r="E721" s="2" t="n">
        <v>992.89</v>
      </c>
      <c r="F721" s="2" t="n">
        <v>42.01</v>
      </c>
      <c r="G721" s="2" t="n">
        <f aca="false">D721-(C721-D721)/2.21</f>
        <v>24.3457013574661</v>
      </c>
      <c r="H721" s="2" t="n">
        <f aca="false">F721-(C721-F721)/0.86</f>
        <v>54.8820930232558</v>
      </c>
      <c r="I721" s="2" t="n">
        <f aca="false">H721/100*6.105*EXP(17.27*G721/(237.7+G721))</f>
        <v>16.6701077537042</v>
      </c>
      <c r="J721" s="2" t="n">
        <v>0.5</v>
      </c>
      <c r="K721" s="2" t="n">
        <f aca="false">G721+0.33*I721-0.7*J721-4</f>
        <v>25.4968369161884</v>
      </c>
    </row>
    <row r="722" customFormat="false" ht="12.8" hidden="false" customHeight="false" outlineLevel="0" collapsed="false">
      <c r="A722" s="0" t="s">
        <v>731</v>
      </c>
      <c r="B722" s="1" t="n">
        <v>719</v>
      </c>
      <c r="C722" s="2" t="n">
        <v>30.4</v>
      </c>
      <c r="D722" s="2" t="n">
        <v>26.35</v>
      </c>
      <c r="E722" s="2" t="n">
        <v>992.85</v>
      </c>
      <c r="F722" s="2" t="n">
        <v>42.19</v>
      </c>
      <c r="G722" s="2" t="n">
        <f aca="false">D722-(C722-D722)/2.21</f>
        <v>24.5174208144796</v>
      </c>
      <c r="H722" s="2" t="n">
        <f aca="false">F722-(C722-F722)/0.86</f>
        <v>55.8993023255814</v>
      </c>
      <c r="I722" s="2" t="n">
        <f aca="false">H722/100*6.105*EXP(17.27*G722/(237.7+G722))</f>
        <v>17.154162886428</v>
      </c>
      <c r="J722" s="2" t="n">
        <v>0.5</v>
      </c>
      <c r="K722" s="2" t="n">
        <f aca="false">G722+0.33*I722-0.7*J722-4</f>
        <v>25.8282945670009</v>
      </c>
    </row>
    <row r="723" customFormat="false" ht="12.8" hidden="false" customHeight="false" outlineLevel="0" collapsed="false">
      <c r="A723" s="0" t="s">
        <v>732</v>
      </c>
      <c r="B723" s="1" t="n">
        <v>720</v>
      </c>
      <c r="C723" s="2" t="n">
        <v>29.86</v>
      </c>
      <c r="D723" s="2" t="n">
        <v>26.38</v>
      </c>
      <c r="E723" s="2" t="n">
        <v>992.89</v>
      </c>
      <c r="F723" s="2" t="n">
        <v>42.05</v>
      </c>
      <c r="G723" s="2" t="n">
        <f aca="false">D723-(C723-D723)/2.21</f>
        <v>24.8053393665158</v>
      </c>
      <c r="H723" s="2" t="n">
        <f aca="false">F723-(C723-F723)/0.86</f>
        <v>56.2244186046512</v>
      </c>
      <c r="I723" s="2" t="n">
        <f aca="false">H723/100*6.105*EXP(17.27*G723/(237.7+G723))</f>
        <v>17.552755986085</v>
      </c>
      <c r="J723" s="2" t="n">
        <v>0.5</v>
      </c>
      <c r="K723" s="2" t="n">
        <f aca="false">G723+0.33*I723-0.7*J723-4</f>
        <v>26.2477488419239</v>
      </c>
    </row>
    <row r="724" customFormat="false" ht="12.8" hidden="false" customHeight="false" outlineLevel="0" collapsed="false">
      <c r="A724" s="0" t="s">
        <v>733</v>
      </c>
      <c r="B724" s="1" t="n">
        <v>721</v>
      </c>
      <c r="C724" s="2" t="n">
        <v>30.4</v>
      </c>
      <c r="D724" s="2" t="n">
        <v>26.4</v>
      </c>
      <c r="E724" s="2" t="n">
        <v>992.87</v>
      </c>
      <c r="F724" s="2" t="n">
        <v>42.08</v>
      </c>
      <c r="G724" s="2" t="n">
        <f aca="false">D724-(C724-D724)/2.21</f>
        <v>24.5900452488688</v>
      </c>
      <c r="H724" s="2" t="n">
        <f aca="false">F724-(C724-F724)/0.86</f>
        <v>55.6613953488372</v>
      </c>
      <c r="I724" s="2" t="n">
        <f aca="false">H724/100*6.105*EXP(17.27*G724/(237.7+G724))</f>
        <v>17.1553576201755</v>
      </c>
      <c r="J724" s="2" t="n">
        <v>0.5</v>
      </c>
      <c r="K724" s="2" t="n">
        <f aca="false">G724+0.33*I724-0.7*J724-4</f>
        <v>25.9013132635267</v>
      </c>
    </row>
    <row r="725" customFormat="false" ht="12.8" hidden="false" customHeight="false" outlineLevel="0" collapsed="false">
      <c r="A725" s="0" t="s">
        <v>734</v>
      </c>
      <c r="B725" s="1" t="n">
        <v>722</v>
      </c>
      <c r="C725" s="2" t="n">
        <v>30.4</v>
      </c>
      <c r="D725" s="2" t="n">
        <v>26.26</v>
      </c>
      <c r="E725" s="2" t="n">
        <v>992.87</v>
      </c>
      <c r="F725" s="2" t="n">
        <v>42.38</v>
      </c>
      <c r="G725" s="2" t="n">
        <f aca="false">D725-(C725-D725)/2.21</f>
        <v>24.3866968325792</v>
      </c>
      <c r="H725" s="2" t="n">
        <f aca="false">F725-(C725-F725)/0.86</f>
        <v>56.3102325581396</v>
      </c>
      <c r="I725" s="2" t="n">
        <f aca="false">H725/100*6.105*EXP(17.27*G725/(237.7+G725))</f>
        <v>17.1458592315121</v>
      </c>
      <c r="J725" s="2" t="n">
        <v>0.5</v>
      </c>
      <c r="K725" s="2" t="n">
        <f aca="false">G725+0.33*I725-0.7*J725-4</f>
        <v>25.6948303789782</v>
      </c>
    </row>
    <row r="726" customFormat="false" ht="12.8" hidden="false" customHeight="false" outlineLevel="0" collapsed="false">
      <c r="A726" s="0" t="s">
        <v>735</v>
      </c>
      <c r="B726" s="1" t="n">
        <v>723</v>
      </c>
      <c r="C726" s="2" t="n">
        <v>30.4</v>
      </c>
      <c r="D726" s="2" t="n">
        <v>26.35</v>
      </c>
      <c r="E726" s="2" t="n">
        <v>992.9</v>
      </c>
      <c r="F726" s="2" t="n">
        <v>42.19</v>
      </c>
      <c r="G726" s="2" t="n">
        <f aca="false">D726-(C726-D726)/2.21</f>
        <v>24.5174208144796</v>
      </c>
      <c r="H726" s="2" t="n">
        <f aca="false">F726-(C726-F726)/0.86</f>
        <v>55.8993023255814</v>
      </c>
      <c r="I726" s="2" t="n">
        <f aca="false">H726/100*6.105*EXP(17.27*G726/(237.7+G726))</f>
        <v>17.154162886428</v>
      </c>
      <c r="J726" s="2" t="n">
        <v>0.5</v>
      </c>
      <c r="K726" s="2" t="n">
        <f aca="false">G726+0.33*I726-0.7*J726-4</f>
        <v>25.8282945670009</v>
      </c>
    </row>
    <row r="727" customFormat="false" ht="12.8" hidden="false" customHeight="false" outlineLevel="0" collapsed="false">
      <c r="A727" s="0" t="s">
        <v>736</v>
      </c>
      <c r="B727" s="1" t="n">
        <v>724</v>
      </c>
      <c r="C727" s="2" t="n">
        <v>30.4</v>
      </c>
      <c r="D727" s="2" t="n">
        <v>26.4</v>
      </c>
      <c r="E727" s="2" t="n">
        <v>992.84</v>
      </c>
      <c r="F727" s="2" t="n">
        <v>42.44</v>
      </c>
      <c r="G727" s="2" t="n">
        <f aca="false">D727-(C727-D727)/2.21</f>
        <v>24.5900452488688</v>
      </c>
      <c r="H727" s="2" t="n">
        <f aca="false">F727-(C727-F727)/0.86</f>
        <v>56.44</v>
      </c>
      <c r="I727" s="2" t="n">
        <f aca="false">H727/100*6.105*EXP(17.27*G727/(237.7+G727))</f>
        <v>17.3953307856292</v>
      </c>
      <c r="J727" s="2" t="n">
        <v>0.5</v>
      </c>
      <c r="K727" s="2" t="n">
        <f aca="false">G727+0.33*I727-0.7*J727-4</f>
        <v>25.9805044081264</v>
      </c>
    </row>
    <row r="728" customFormat="false" ht="12.8" hidden="false" customHeight="false" outlineLevel="0" collapsed="false">
      <c r="A728" s="0" t="s">
        <v>737</v>
      </c>
      <c r="B728" s="1" t="n">
        <v>725</v>
      </c>
      <c r="C728" s="2" t="n">
        <v>30.4</v>
      </c>
      <c r="D728" s="2" t="n">
        <v>26.33</v>
      </c>
      <c r="E728" s="2" t="n">
        <v>992.85</v>
      </c>
      <c r="F728" s="2" t="n">
        <v>43</v>
      </c>
      <c r="G728" s="2" t="n">
        <f aca="false">D728-(C728-D728)/2.21</f>
        <v>24.488371040724</v>
      </c>
      <c r="H728" s="2" t="n">
        <f aca="false">F728-(C728-F728)/0.86</f>
        <v>57.6511627906977</v>
      </c>
      <c r="I728" s="2" t="n">
        <f aca="false">H728/100*6.105*EXP(17.27*G728/(237.7+G728))</f>
        <v>17.6611062567103</v>
      </c>
      <c r="J728" s="2" t="n">
        <v>0.5</v>
      </c>
      <c r="K728" s="2" t="n">
        <f aca="false">G728+0.33*I728-0.7*J728-4</f>
        <v>25.9665361054384</v>
      </c>
    </row>
    <row r="729" customFormat="false" ht="12.8" hidden="false" customHeight="false" outlineLevel="0" collapsed="false">
      <c r="A729" s="0" t="s">
        <v>738</v>
      </c>
      <c r="B729" s="1" t="n">
        <v>726</v>
      </c>
      <c r="C729" s="2" t="n">
        <v>30.4</v>
      </c>
      <c r="D729" s="2" t="n">
        <v>26.4</v>
      </c>
      <c r="E729" s="2" t="n">
        <v>992.86</v>
      </c>
      <c r="F729" s="2" t="n">
        <v>43.47</v>
      </c>
      <c r="G729" s="2" t="n">
        <f aca="false">D729-(C729-D729)/2.21</f>
        <v>24.5900452488688</v>
      </c>
      <c r="H729" s="2" t="n">
        <f aca="false">F729-(C729-F729)/0.86</f>
        <v>58.6676744186047</v>
      </c>
      <c r="I729" s="2" t="n">
        <f aca="false">H729/100*6.105*EXP(17.27*G729/(237.7+G729))</f>
        <v>18.0819206756772</v>
      </c>
      <c r="J729" s="2" t="n">
        <v>0.5</v>
      </c>
      <c r="K729" s="2" t="n">
        <f aca="false">G729+0.33*I729-0.7*J729-4</f>
        <v>26.2070790718423</v>
      </c>
    </row>
    <row r="730" customFormat="false" ht="12.8" hidden="false" customHeight="false" outlineLevel="0" collapsed="false">
      <c r="A730" s="0" t="s">
        <v>739</v>
      </c>
      <c r="B730" s="1" t="n">
        <v>727</v>
      </c>
      <c r="C730" s="2" t="n">
        <v>30.4</v>
      </c>
      <c r="D730" s="2" t="n">
        <v>26.22</v>
      </c>
      <c r="E730" s="2" t="n">
        <v>992.87</v>
      </c>
      <c r="F730" s="2" t="n">
        <v>42.97</v>
      </c>
      <c r="G730" s="2" t="n">
        <f aca="false">D730-(C730-D730)/2.21</f>
        <v>24.3285972850679</v>
      </c>
      <c r="H730" s="2" t="n">
        <f aca="false">F730-(C730-F730)/0.86</f>
        <v>57.5862790697674</v>
      </c>
      <c r="I730" s="2" t="n">
        <f aca="false">H730/100*6.105*EXP(17.27*G730/(237.7+G730))</f>
        <v>17.4736108814323</v>
      </c>
      <c r="J730" s="2" t="n">
        <v>0.5</v>
      </c>
      <c r="K730" s="2" t="n">
        <f aca="false">G730+0.33*I730-0.7*J730-4</f>
        <v>25.7448888759405</v>
      </c>
    </row>
    <row r="731" customFormat="false" ht="12.8" hidden="false" customHeight="false" outlineLevel="0" collapsed="false">
      <c r="A731" s="0" t="s">
        <v>740</v>
      </c>
      <c r="B731" s="1" t="n">
        <v>728</v>
      </c>
      <c r="C731" s="2" t="n">
        <v>30.4</v>
      </c>
      <c r="D731" s="2" t="n">
        <v>26.31</v>
      </c>
      <c r="E731" s="2" t="n">
        <v>992.92</v>
      </c>
      <c r="F731" s="2" t="n">
        <v>42.5</v>
      </c>
      <c r="G731" s="2" t="n">
        <f aca="false">D731-(C731-D731)/2.21</f>
        <v>24.4593212669683</v>
      </c>
      <c r="H731" s="2" t="n">
        <f aca="false">F731-(C731-F731)/0.86</f>
        <v>56.5697674418605</v>
      </c>
      <c r="I731" s="2" t="n">
        <f aca="false">H731/100*6.105*EXP(17.27*G731/(237.7+G731))</f>
        <v>17.2997867156038</v>
      </c>
      <c r="J731" s="2" t="n">
        <v>0.5</v>
      </c>
      <c r="K731" s="2" t="n">
        <f aca="false">G731+0.33*I731-0.7*J731-4</f>
        <v>25.8182508831176</v>
      </c>
    </row>
    <row r="732" customFormat="false" ht="12.8" hidden="false" customHeight="false" outlineLevel="0" collapsed="false">
      <c r="A732" s="0" t="s">
        <v>741</v>
      </c>
      <c r="B732" s="1" t="n">
        <v>729</v>
      </c>
      <c r="C732" s="2" t="n">
        <v>29.86</v>
      </c>
      <c r="D732" s="2" t="n">
        <v>26.38</v>
      </c>
      <c r="E732" s="2" t="n">
        <v>992.94</v>
      </c>
      <c r="F732" s="2" t="n">
        <v>42.08</v>
      </c>
      <c r="G732" s="2" t="n">
        <f aca="false">D732-(C732-D732)/2.21</f>
        <v>24.8053393665158</v>
      </c>
      <c r="H732" s="2" t="n">
        <f aca="false">F732-(C732-F732)/0.86</f>
        <v>56.2893023255814</v>
      </c>
      <c r="I732" s="2" t="n">
        <f aca="false">H732/100*6.105*EXP(17.27*G732/(237.7+G732))</f>
        <v>17.5730120980951</v>
      </c>
      <c r="J732" s="2" t="n">
        <v>0.5</v>
      </c>
      <c r="K732" s="2" t="n">
        <f aca="false">G732+0.33*I732-0.7*J732-4</f>
        <v>26.2544333588872</v>
      </c>
    </row>
    <row r="733" customFormat="false" ht="12.8" hidden="false" customHeight="false" outlineLevel="0" collapsed="false">
      <c r="A733" s="0" t="s">
        <v>742</v>
      </c>
      <c r="B733" s="1" t="n">
        <v>730</v>
      </c>
      <c r="C733" s="2" t="n">
        <v>30.4</v>
      </c>
      <c r="D733" s="2" t="n">
        <v>26.31</v>
      </c>
      <c r="E733" s="2" t="n">
        <v>992.86</v>
      </c>
      <c r="F733" s="2" t="n">
        <v>42.27</v>
      </c>
      <c r="G733" s="2" t="n">
        <f aca="false">D733-(C733-D733)/2.21</f>
        <v>24.4593212669683</v>
      </c>
      <c r="H733" s="2" t="n">
        <f aca="false">F733-(C733-F733)/0.86</f>
        <v>56.0723255813954</v>
      </c>
      <c r="I733" s="2" t="n">
        <f aca="false">H733/100*6.105*EXP(17.27*G733/(237.7+G733))</f>
        <v>17.1476623834982</v>
      </c>
      <c r="J733" s="2" t="n">
        <v>0.5</v>
      </c>
      <c r="K733" s="2" t="n">
        <f aca="false">G733+0.33*I733-0.7*J733-4</f>
        <v>25.7680498535227</v>
      </c>
    </row>
    <row r="734" customFormat="false" ht="12.8" hidden="false" customHeight="false" outlineLevel="0" collapsed="false">
      <c r="A734" s="0" t="s">
        <v>743</v>
      </c>
      <c r="B734" s="1" t="n">
        <v>731</v>
      </c>
      <c r="C734" s="2" t="n">
        <v>29.86</v>
      </c>
      <c r="D734" s="2" t="n">
        <v>26.33</v>
      </c>
      <c r="E734" s="2" t="n">
        <v>992.89</v>
      </c>
      <c r="F734" s="2" t="n">
        <v>42.25</v>
      </c>
      <c r="G734" s="2" t="n">
        <f aca="false">D734-(C734-D734)/2.21</f>
        <v>24.7327149321267</v>
      </c>
      <c r="H734" s="2" t="n">
        <f aca="false">F734-(C734-F734)/0.86</f>
        <v>56.656976744186</v>
      </c>
      <c r="I734" s="2" t="n">
        <f aca="false">H734/100*6.105*EXP(17.27*G734/(237.7+G734))</f>
        <v>17.611416229385</v>
      </c>
      <c r="J734" s="2" t="n">
        <v>0.5</v>
      </c>
      <c r="K734" s="2" t="n">
        <f aca="false">G734+0.33*I734-0.7*J734-4</f>
        <v>26.1944822878238</v>
      </c>
    </row>
    <row r="735" customFormat="false" ht="12.8" hidden="false" customHeight="false" outlineLevel="0" collapsed="false">
      <c r="A735" s="0" t="s">
        <v>744</v>
      </c>
      <c r="B735" s="1" t="n">
        <v>732</v>
      </c>
      <c r="C735" s="2" t="n">
        <v>30.4</v>
      </c>
      <c r="D735" s="2" t="n">
        <v>26.29</v>
      </c>
      <c r="E735" s="2" t="n">
        <v>992.9</v>
      </c>
      <c r="F735" s="2" t="n">
        <v>41.87</v>
      </c>
      <c r="G735" s="2" t="n">
        <f aca="false">D735-(C735-D735)/2.21</f>
        <v>24.4302714932127</v>
      </c>
      <c r="H735" s="2" t="n">
        <f aca="false">F735-(C735-F735)/0.86</f>
        <v>55.2072093023256</v>
      </c>
      <c r="I735" s="2" t="n">
        <f aca="false">H735/100*6.105*EXP(17.27*G735/(237.7+G735))</f>
        <v>16.8538260055943</v>
      </c>
      <c r="J735" s="2" t="n">
        <v>0.5</v>
      </c>
      <c r="K735" s="2" t="n">
        <f aca="false">G735+0.33*I735-0.7*J735-4</f>
        <v>25.6420340750588</v>
      </c>
    </row>
    <row r="736" customFormat="false" ht="12.8" hidden="false" customHeight="false" outlineLevel="0" collapsed="false">
      <c r="A736" s="0" t="s">
        <v>745</v>
      </c>
      <c r="B736" s="1" t="n">
        <v>733</v>
      </c>
      <c r="C736" s="2" t="n">
        <v>30.4</v>
      </c>
      <c r="D736" s="2" t="n">
        <v>26.24</v>
      </c>
      <c r="E736" s="2" t="n">
        <v>992.85</v>
      </c>
      <c r="F736" s="2" t="n">
        <v>41.99</v>
      </c>
      <c r="G736" s="2" t="n">
        <f aca="false">D736-(C736-D736)/2.21</f>
        <v>24.3576470588235</v>
      </c>
      <c r="H736" s="2" t="n">
        <f aca="false">F736-(C736-F736)/0.86</f>
        <v>55.4667441860465</v>
      </c>
      <c r="I736" s="2" t="n">
        <f aca="false">H736/100*6.105*EXP(17.27*G736/(237.7+G736))</f>
        <v>16.8597272910738</v>
      </c>
      <c r="J736" s="2" t="n">
        <v>0.5</v>
      </c>
      <c r="K736" s="2" t="n">
        <f aca="false">G736+0.33*I736-0.7*J736-4</f>
        <v>25.5713570648779</v>
      </c>
    </row>
    <row r="737" customFormat="false" ht="12.8" hidden="false" customHeight="false" outlineLevel="0" collapsed="false">
      <c r="A737" s="0" t="s">
        <v>746</v>
      </c>
      <c r="B737" s="1" t="n">
        <v>734</v>
      </c>
      <c r="C737" s="2" t="n">
        <v>30.94</v>
      </c>
      <c r="D737" s="2" t="n">
        <v>26.31</v>
      </c>
      <c r="E737" s="2" t="n">
        <v>992.88</v>
      </c>
      <c r="F737" s="2" t="n">
        <v>41.99</v>
      </c>
      <c r="G737" s="2" t="n">
        <f aca="false">D737-(C737-D737)/2.21</f>
        <v>24.2149773755656</v>
      </c>
      <c r="H737" s="2" t="n">
        <f aca="false">F737-(C737-F737)/0.86</f>
        <v>54.8388372093023</v>
      </c>
      <c r="I737" s="2" t="n">
        <f aca="false">H737/100*6.105*EXP(17.27*G737/(237.7+G737))</f>
        <v>16.5272395806632</v>
      </c>
      <c r="J737" s="2" t="n">
        <v>0.5</v>
      </c>
      <c r="K737" s="2" t="n">
        <f aca="false">G737+0.33*I737-0.7*J737-4</f>
        <v>25.3189664371845</v>
      </c>
    </row>
    <row r="738" customFormat="false" ht="12.8" hidden="false" customHeight="false" outlineLevel="0" collapsed="false">
      <c r="A738" s="0" t="s">
        <v>747</v>
      </c>
      <c r="B738" s="1" t="n">
        <v>735</v>
      </c>
      <c r="C738" s="2" t="n">
        <v>30.4</v>
      </c>
      <c r="D738" s="2" t="n">
        <v>26.33</v>
      </c>
      <c r="E738" s="2" t="n">
        <v>992.9</v>
      </c>
      <c r="F738" s="2" t="n">
        <v>44.45</v>
      </c>
      <c r="G738" s="2" t="n">
        <f aca="false">D738-(C738-D738)/2.21</f>
        <v>24.488371040724</v>
      </c>
      <c r="H738" s="2" t="n">
        <f aca="false">F738-(C738-F738)/0.86</f>
        <v>60.7872093023256</v>
      </c>
      <c r="I738" s="2" t="n">
        <f aca="false">H738/100*6.105*EXP(17.27*G738/(237.7+G738))</f>
        <v>18.6218162924978</v>
      </c>
      <c r="J738" s="2" t="n">
        <v>0.5</v>
      </c>
      <c r="K738" s="2" t="n">
        <f aca="false">G738+0.33*I738-0.7*J738-4</f>
        <v>26.2835704172483</v>
      </c>
    </row>
    <row r="739" customFormat="false" ht="12.8" hidden="false" customHeight="false" outlineLevel="0" collapsed="false">
      <c r="A739" s="0" t="s">
        <v>748</v>
      </c>
      <c r="B739" s="1" t="n">
        <v>736</v>
      </c>
      <c r="C739" s="2" t="n">
        <v>30.4</v>
      </c>
      <c r="D739" s="2" t="n">
        <v>26.31</v>
      </c>
      <c r="E739" s="2" t="n">
        <v>992.89</v>
      </c>
      <c r="F739" s="2" t="n">
        <v>43.63</v>
      </c>
      <c r="G739" s="2" t="n">
        <f aca="false">D739-(C739-D739)/2.21</f>
        <v>24.4593212669683</v>
      </c>
      <c r="H739" s="2" t="n">
        <f aca="false">F739-(C739-F739)/0.86</f>
        <v>59.0137209302326</v>
      </c>
      <c r="I739" s="2" t="n">
        <f aca="false">H739/100*6.105*EXP(17.27*G739/(237.7+G739))</f>
        <v>18.0471801733397</v>
      </c>
      <c r="J739" s="2" t="n">
        <v>0.5</v>
      </c>
      <c r="K739" s="2" t="n">
        <f aca="false">G739+0.33*I739-0.7*J739-4</f>
        <v>26.0648907241704</v>
      </c>
    </row>
    <row r="740" customFormat="false" ht="12.8" hidden="false" customHeight="false" outlineLevel="0" collapsed="false">
      <c r="A740" s="0" t="s">
        <v>749</v>
      </c>
      <c r="B740" s="1" t="n">
        <v>737</v>
      </c>
      <c r="C740" s="2" t="n">
        <v>30.4</v>
      </c>
      <c r="D740" s="2" t="n">
        <v>26.35</v>
      </c>
      <c r="E740" s="2" t="n">
        <v>992.9</v>
      </c>
      <c r="F740" s="2" t="n">
        <v>42.45</v>
      </c>
      <c r="G740" s="2" t="n">
        <f aca="false">D740-(C740-D740)/2.21</f>
        <v>24.5174208144796</v>
      </c>
      <c r="H740" s="2" t="n">
        <f aca="false">F740-(C740-F740)/0.86</f>
        <v>56.4616279069768</v>
      </c>
      <c r="I740" s="2" t="n">
        <f aca="false">H740/100*6.105*EXP(17.27*G740/(237.7+G740))</f>
        <v>17.3267271979158</v>
      </c>
      <c r="J740" s="2" t="n">
        <v>0.5</v>
      </c>
      <c r="K740" s="2" t="n">
        <f aca="false">G740+0.33*I740-0.7*J740-4</f>
        <v>25.8852407897918</v>
      </c>
    </row>
    <row r="741" customFormat="false" ht="12.8" hidden="false" customHeight="false" outlineLevel="0" collapsed="false">
      <c r="A741" s="0" t="s">
        <v>750</v>
      </c>
      <c r="B741" s="1" t="n">
        <v>738</v>
      </c>
      <c r="C741" s="2" t="n">
        <v>30.4</v>
      </c>
      <c r="D741" s="2" t="n">
        <v>26.44</v>
      </c>
      <c r="E741" s="2" t="n">
        <v>992.84</v>
      </c>
      <c r="F741" s="2" t="n">
        <v>41.66</v>
      </c>
      <c r="G741" s="2" t="n">
        <f aca="false">D741-(C741-D741)/2.21</f>
        <v>24.6481447963801</v>
      </c>
      <c r="H741" s="2" t="n">
        <f aca="false">F741-(C741-F741)/0.86</f>
        <v>54.753023255814</v>
      </c>
      <c r="I741" s="2" t="n">
        <f aca="false">H741/100*6.105*EXP(17.27*G741/(237.7+G741))</f>
        <v>16.9339813038303</v>
      </c>
      <c r="J741" s="2" t="n">
        <v>0.5</v>
      </c>
      <c r="K741" s="2" t="n">
        <f aca="false">G741+0.33*I741-0.7*J741-4</f>
        <v>25.8863586266441</v>
      </c>
    </row>
    <row r="742" customFormat="false" ht="12.8" hidden="false" customHeight="false" outlineLevel="0" collapsed="false">
      <c r="A742" s="0" t="s">
        <v>751</v>
      </c>
      <c r="B742" s="1" t="n">
        <v>739</v>
      </c>
      <c r="C742" s="2" t="n">
        <v>30.4</v>
      </c>
      <c r="D742" s="2" t="n">
        <v>26.33</v>
      </c>
      <c r="E742" s="2" t="n">
        <v>992.87</v>
      </c>
      <c r="F742" s="2" t="n">
        <v>42.41</v>
      </c>
      <c r="G742" s="2" t="n">
        <f aca="false">D742-(C742-D742)/2.21</f>
        <v>24.488371040724</v>
      </c>
      <c r="H742" s="2" t="n">
        <f aca="false">F742-(C742-F742)/0.86</f>
        <v>56.3751162790698</v>
      </c>
      <c r="I742" s="2" t="n">
        <f aca="false">H742/100*6.105*EXP(17.27*G742/(237.7+G742))</f>
        <v>17.2701966559415</v>
      </c>
      <c r="J742" s="2" t="n">
        <v>0.5</v>
      </c>
      <c r="K742" s="2" t="n">
        <f aca="false">G742+0.33*I742-0.7*J742-4</f>
        <v>25.8375359371847</v>
      </c>
    </row>
    <row r="743" customFormat="false" ht="12.8" hidden="false" customHeight="false" outlineLevel="0" collapsed="false">
      <c r="A743" s="0" t="s">
        <v>752</v>
      </c>
      <c r="B743" s="1" t="n">
        <v>740</v>
      </c>
      <c r="C743" s="2" t="n">
        <v>30.4</v>
      </c>
      <c r="D743" s="2" t="n">
        <v>26.27</v>
      </c>
      <c r="E743" s="2" t="n">
        <v>992.84</v>
      </c>
      <c r="F743" s="2" t="n">
        <v>42.53</v>
      </c>
      <c r="G743" s="2" t="n">
        <f aca="false">D743-(C743-D743)/2.21</f>
        <v>24.401221719457</v>
      </c>
      <c r="H743" s="2" t="n">
        <f aca="false">F743-(C743-F743)/0.86</f>
        <v>56.6346511627907</v>
      </c>
      <c r="I743" s="2" t="n">
        <f aca="false">H743/100*6.105*EXP(17.27*G743/(237.7+G743))</f>
        <v>17.2596160669388</v>
      </c>
      <c r="J743" s="2" t="n">
        <v>0.5</v>
      </c>
      <c r="K743" s="2" t="n">
        <f aca="false">G743+0.33*I743-0.7*J743-4</f>
        <v>25.7468950215468</v>
      </c>
    </row>
    <row r="744" customFormat="false" ht="12.8" hidden="false" customHeight="false" outlineLevel="0" collapsed="false">
      <c r="A744" s="0" t="s">
        <v>753</v>
      </c>
      <c r="B744" s="1" t="n">
        <v>741</v>
      </c>
      <c r="C744" s="2" t="n">
        <v>30.4</v>
      </c>
      <c r="D744" s="2" t="n">
        <v>26.29</v>
      </c>
      <c r="E744" s="2" t="n">
        <v>992.85</v>
      </c>
      <c r="F744" s="2" t="n">
        <v>42.18</v>
      </c>
      <c r="G744" s="2" t="n">
        <f aca="false">D744-(C744-D744)/2.21</f>
        <v>24.4302714932127</v>
      </c>
      <c r="H744" s="2" t="n">
        <f aca="false">F744-(C744-F744)/0.86</f>
        <v>55.8776744186047</v>
      </c>
      <c r="I744" s="2" t="n">
        <f aca="false">H744/100*6.105*EXP(17.27*G744/(237.7+G744))</f>
        <v>17.058507650535</v>
      </c>
      <c r="J744" s="2" t="n">
        <v>0.5</v>
      </c>
      <c r="K744" s="2" t="n">
        <f aca="false">G744+0.33*I744-0.7*J744-4</f>
        <v>25.7095790178892</v>
      </c>
    </row>
    <row r="745" customFormat="false" ht="12.8" hidden="false" customHeight="false" outlineLevel="0" collapsed="false">
      <c r="A745" s="0" t="s">
        <v>754</v>
      </c>
      <c r="B745" s="1" t="n">
        <v>742</v>
      </c>
      <c r="C745" s="2" t="n">
        <v>30.4</v>
      </c>
      <c r="D745" s="2" t="n">
        <v>26.31</v>
      </c>
      <c r="E745" s="2" t="n">
        <v>992.85</v>
      </c>
      <c r="F745" s="2" t="n">
        <v>42.61</v>
      </c>
      <c r="G745" s="2" t="n">
        <f aca="false">D745-(C745-D745)/2.21</f>
        <v>24.4593212669683</v>
      </c>
      <c r="H745" s="2" t="n">
        <f aca="false">F745-(C745-F745)/0.86</f>
        <v>56.8076744186047</v>
      </c>
      <c r="I745" s="2" t="n">
        <f aca="false">H745/100*6.105*EXP(17.27*G745/(237.7+G745))</f>
        <v>17.3725418309586</v>
      </c>
      <c r="J745" s="2" t="n">
        <v>0.5</v>
      </c>
      <c r="K745" s="2" t="n">
        <f aca="false">G745+0.33*I745-0.7*J745-4</f>
        <v>25.8422600711847</v>
      </c>
    </row>
    <row r="746" customFormat="false" ht="12.8" hidden="false" customHeight="false" outlineLevel="0" collapsed="false">
      <c r="A746" s="0" t="s">
        <v>755</v>
      </c>
      <c r="B746" s="1" t="n">
        <v>743</v>
      </c>
      <c r="C746" s="2" t="n">
        <v>30.4</v>
      </c>
      <c r="D746" s="2" t="n">
        <v>26.33</v>
      </c>
      <c r="E746" s="2" t="n">
        <v>992.84</v>
      </c>
      <c r="F746" s="2" t="n">
        <v>42.42</v>
      </c>
      <c r="G746" s="2" t="n">
        <f aca="false">D746-(C746-D746)/2.21</f>
        <v>24.488371040724</v>
      </c>
      <c r="H746" s="2" t="n">
        <f aca="false">F746-(C746-F746)/0.86</f>
        <v>56.3967441860465</v>
      </c>
      <c r="I746" s="2" t="n">
        <f aca="false">H746/100*6.105*EXP(17.27*G746/(237.7+G746))</f>
        <v>17.2768222423952</v>
      </c>
      <c r="J746" s="2" t="n">
        <v>0.5</v>
      </c>
      <c r="K746" s="2" t="n">
        <f aca="false">G746+0.33*I746-0.7*J746-4</f>
        <v>25.8397223807144</v>
      </c>
    </row>
    <row r="747" customFormat="false" ht="12.8" hidden="false" customHeight="false" outlineLevel="0" collapsed="false">
      <c r="A747" s="0" t="s">
        <v>756</v>
      </c>
      <c r="B747" s="1" t="n">
        <v>744</v>
      </c>
      <c r="C747" s="2" t="n">
        <v>30.4</v>
      </c>
      <c r="D747" s="2" t="n">
        <v>26.26</v>
      </c>
      <c r="E747" s="2" t="n">
        <v>992.84</v>
      </c>
      <c r="F747" s="2" t="n">
        <v>42.34</v>
      </c>
      <c r="G747" s="2" t="n">
        <f aca="false">D747-(C747-D747)/2.21</f>
        <v>24.3866968325792</v>
      </c>
      <c r="H747" s="2" t="n">
        <f aca="false">F747-(C747-F747)/0.86</f>
        <v>56.2237209302326</v>
      </c>
      <c r="I747" s="2" t="n">
        <f aca="false">H747/100*6.105*EXP(17.27*G747/(237.7+G747))</f>
        <v>17.119517372731</v>
      </c>
      <c r="J747" s="2" t="n">
        <v>0.5</v>
      </c>
      <c r="K747" s="2" t="n">
        <f aca="false">G747+0.33*I747-0.7*J747-4</f>
        <v>25.6861375655804</v>
      </c>
    </row>
    <row r="748" customFormat="false" ht="12.8" hidden="false" customHeight="false" outlineLevel="0" collapsed="false">
      <c r="A748" s="0" t="s">
        <v>757</v>
      </c>
      <c r="B748" s="1" t="n">
        <v>745</v>
      </c>
      <c r="C748" s="2" t="n">
        <v>30.94</v>
      </c>
      <c r="D748" s="2" t="n">
        <v>26.22</v>
      </c>
      <c r="E748" s="2" t="n">
        <v>992.86</v>
      </c>
      <c r="F748" s="2" t="n">
        <v>42.07</v>
      </c>
      <c r="G748" s="2" t="n">
        <f aca="false">D748-(C748-D748)/2.21</f>
        <v>24.0842533936652</v>
      </c>
      <c r="H748" s="2" t="n">
        <f aca="false">F748-(C748-F748)/0.86</f>
        <v>55.0118604651163</v>
      </c>
      <c r="I748" s="2" t="n">
        <f aca="false">H748/100*6.105*EXP(17.27*G748/(237.7+G748))</f>
        <v>16.4501313622836</v>
      </c>
      <c r="J748" s="2" t="n">
        <v>0.5</v>
      </c>
      <c r="K748" s="2" t="n">
        <f aca="false">G748+0.33*I748-0.7*J748-4</f>
        <v>25.1627967432187</v>
      </c>
    </row>
    <row r="749" customFormat="false" ht="12.8" hidden="false" customHeight="false" outlineLevel="0" collapsed="false">
      <c r="A749" s="0" t="s">
        <v>758</v>
      </c>
      <c r="B749" s="1" t="n">
        <v>746</v>
      </c>
      <c r="C749" s="2" t="n">
        <v>29.86</v>
      </c>
      <c r="D749" s="2" t="n">
        <v>26.33</v>
      </c>
      <c r="E749" s="2" t="n">
        <v>992.87</v>
      </c>
      <c r="F749" s="2" t="n">
        <v>42.31</v>
      </c>
      <c r="G749" s="2" t="n">
        <f aca="false">D749-(C749-D749)/2.21</f>
        <v>24.7327149321267</v>
      </c>
      <c r="H749" s="2" t="n">
        <f aca="false">F749-(C749-F749)/0.86</f>
        <v>56.7867441860465</v>
      </c>
      <c r="I749" s="2" t="n">
        <f aca="false">H749/100*6.105*EXP(17.27*G749/(237.7+G749))</f>
        <v>17.6517535110926</v>
      </c>
      <c r="J749" s="2" t="n">
        <v>0.5</v>
      </c>
      <c r="K749" s="2" t="n">
        <f aca="false">G749+0.33*I749-0.7*J749-4</f>
        <v>26.2077935907872</v>
      </c>
    </row>
    <row r="750" customFormat="false" ht="12.8" hidden="false" customHeight="false" outlineLevel="0" collapsed="false">
      <c r="A750" s="0" t="s">
        <v>759</v>
      </c>
      <c r="B750" s="1" t="n">
        <v>747</v>
      </c>
      <c r="C750" s="2" t="n">
        <v>30.4</v>
      </c>
      <c r="D750" s="2" t="n">
        <v>26.31</v>
      </c>
      <c r="E750" s="2" t="n">
        <v>992.87</v>
      </c>
      <c r="F750" s="2" t="n">
        <v>40.97</v>
      </c>
      <c r="G750" s="2" t="n">
        <f aca="false">D750-(C750-D750)/2.21</f>
        <v>24.4593212669683</v>
      </c>
      <c r="H750" s="2" t="n">
        <f aca="false">F750-(C750-F750)/0.86</f>
        <v>53.2606976744186</v>
      </c>
      <c r="I750" s="2" t="n">
        <f aca="false">H750/100*6.105*EXP(17.27*G750/(237.7+G750))</f>
        <v>16.287829202032</v>
      </c>
      <c r="J750" s="2" t="n">
        <v>0.5</v>
      </c>
      <c r="K750" s="2" t="n">
        <f aca="false">G750+0.33*I750-0.7*J750-4</f>
        <v>25.4843049036389</v>
      </c>
    </row>
    <row r="751" customFormat="false" ht="12.8" hidden="false" customHeight="false" outlineLevel="0" collapsed="false">
      <c r="A751" s="0" t="s">
        <v>760</v>
      </c>
      <c r="B751" s="1" t="n">
        <v>748</v>
      </c>
      <c r="C751" s="2" t="n">
        <v>30.4</v>
      </c>
      <c r="D751" s="2" t="n">
        <v>26.35</v>
      </c>
      <c r="E751" s="2" t="n">
        <v>992.86</v>
      </c>
      <c r="F751" s="2" t="n">
        <v>42.19</v>
      </c>
      <c r="G751" s="2" t="n">
        <f aca="false">D751-(C751-D751)/2.21</f>
        <v>24.5174208144796</v>
      </c>
      <c r="H751" s="2" t="n">
        <f aca="false">F751-(C751-F751)/0.86</f>
        <v>55.8993023255814</v>
      </c>
      <c r="I751" s="2" t="n">
        <f aca="false">H751/100*6.105*EXP(17.27*G751/(237.7+G751))</f>
        <v>17.154162886428</v>
      </c>
      <c r="J751" s="2" t="n">
        <v>0.5</v>
      </c>
      <c r="K751" s="2" t="n">
        <f aca="false">G751+0.33*I751-0.7*J751-4</f>
        <v>25.8282945670009</v>
      </c>
    </row>
    <row r="752" customFormat="false" ht="12.8" hidden="false" customHeight="false" outlineLevel="0" collapsed="false">
      <c r="A752" s="0" t="s">
        <v>761</v>
      </c>
      <c r="B752" s="1" t="n">
        <v>749</v>
      </c>
      <c r="C752" s="2" t="n">
        <v>30.4</v>
      </c>
      <c r="D752" s="2" t="n">
        <v>26.36</v>
      </c>
      <c r="E752" s="2" t="n">
        <v>992.89</v>
      </c>
      <c r="F752" s="2" t="n">
        <v>41.97</v>
      </c>
      <c r="G752" s="2" t="n">
        <f aca="false">D752-(C752-D752)/2.21</f>
        <v>24.5319457013575</v>
      </c>
      <c r="H752" s="2" t="n">
        <f aca="false">F752-(C752-F752)/0.86</f>
        <v>55.423488372093</v>
      </c>
      <c r="I752" s="2" t="n">
        <f aca="false">H752/100*6.105*EXP(17.27*G752/(237.7+G752))</f>
        <v>17.0229017006923</v>
      </c>
      <c r="J752" s="2" t="n">
        <v>0.5</v>
      </c>
      <c r="K752" s="2" t="n">
        <f aca="false">G752+0.33*I752-0.7*J752-4</f>
        <v>25.7995032625859</v>
      </c>
    </row>
    <row r="753" customFormat="false" ht="12.8" hidden="false" customHeight="false" outlineLevel="0" collapsed="false">
      <c r="A753" s="0" t="s">
        <v>762</v>
      </c>
      <c r="B753" s="1" t="n">
        <v>750</v>
      </c>
      <c r="C753" s="2" t="n">
        <v>30.4</v>
      </c>
      <c r="D753" s="2" t="n">
        <v>26.29</v>
      </c>
      <c r="E753" s="2" t="n">
        <v>992.89</v>
      </c>
      <c r="F753" s="2" t="n">
        <v>41.84</v>
      </c>
      <c r="G753" s="2" t="n">
        <f aca="false">D753-(C753-D753)/2.21</f>
        <v>24.4302714932127</v>
      </c>
      <c r="H753" s="2" t="n">
        <f aca="false">F753-(C753-F753)/0.86</f>
        <v>55.1423255813954</v>
      </c>
      <c r="I753" s="2" t="n">
        <f aca="false">H753/100*6.105*EXP(17.27*G753/(237.7+G753))</f>
        <v>16.834018104471</v>
      </c>
      <c r="J753" s="2" t="n">
        <v>0.5</v>
      </c>
      <c r="K753" s="2" t="n">
        <f aca="false">G753+0.33*I753-0.7*J753-4</f>
        <v>25.6354974676881</v>
      </c>
    </row>
    <row r="754" customFormat="false" ht="12.8" hidden="false" customHeight="false" outlineLevel="0" collapsed="false">
      <c r="A754" s="0" t="s">
        <v>763</v>
      </c>
      <c r="B754" s="1" t="n">
        <v>751</v>
      </c>
      <c r="C754" s="2" t="n">
        <v>30.4</v>
      </c>
      <c r="D754" s="2" t="n">
        <v>26.29</v>
      </c>
      <c r="E754" s="2" t="n">
        <v>992.87</v>
      </c>
      <c r="F754" s="2" t="n">
        <v>42.25</v>
      </c>
      <c r="G754" s="2" t="n">
        <f aca="false">D754-(C754-D754)/2.21</f>
        <v>24.4302714932127</v>
      </c>
      <c r="H754" s="2" t="n">
        <f aca="false">F754-(C754-F754)/0.86</f>
        <v>56.0290697674419</v>
      </c>
      <c r="I754" s="2" t="n">
        <f aca="false">H754/100*6.105*EXP(17.27*G754/(237.7+G754))</f>
        <v>17.1047260864894</v>
      </c>
      <c r="J754" s="2" t="n">
        <v>0.5</v>
      </c>
      <c r="K754" s="2" t="n">
        <f aca="false">G754+0.33*I754-0.7*J754-4</f>
        <v>25.7248311017542</v>
      </c>
    </row>
    <row r="755" customFormat="false" ht="12.8" hidden="false" customHeight="false" outlineLevel="0" collapsed="false">
      <c r="A755" s="0" t="s">
        <v>764</v>
      </c>
      <c r="B755" s="1" t="n">
        <v>752</v>
      </c>
      <c r="C755" s="2" t="n">
        <v>30.4</v>
      </c>
      <c r="D755" s="2" t="n">
        <v>26.27</v>
      </c>
      <c r="E755" s="2" t="n">
        <v>992.88</v>
      </c>
      <c r="F755" s="2" t="n">
        <v>42.23</v>
      </c>
      <c r="G755" s="2" t="n">
        <f aca="false">D755-(C755-D755)/2.21</f>
        <v>24.401221719457</v>
      </c>
      <c r="H755" s="2" t="n">
        <f aca="false">F755-(C755-F755)/0.86</f>
        <v>55.9858139534884</v>
      </c>
      <c r="I755" s="2" t="n">
        <f aca="false">H755/100*6.105*EXP(17.27*G755/(237.7+G755))</f>
        <v>17.0618805659235</v>
      </c>
      <c r="J755" s="2" t="n">
        <v>0.5</v>
      </c>
      <c r="K755" s="2" t="n">
        <f aca="false">G755+0.33*I755-0.7*J755-4</f>
        <v>25.6816423062118</v>
      </c>
    </row>
    <row r="756" customFormat="false" ht="12.8" hidden="false" customHeight="false" outlineLevel="0" collapsed="false">
      <c r="A756" s="0" t="s">
        <v>765</v>
      </c>
      <c r="B756" s="1" t="n">
        <v>753</v>
      </c>
      <c r="C756" s="2" t="n">
        <v>30.4</v>
      </c>
      <c r="D756" s="2" t="n">
        <v>26.38</v>
      </c>
      <c r="E756" s="2" t="n">
        <v>992.89</v>
      </c>
      <c r="F756" s="2" t="n">
        <v>42.6</v>
      </c>
      <c r="G756" s="2" t="n">
        <f aca="false">D756-(C756-D756)/2.21</f>
        <v>24.5609954751131</v>
      </c>
      <c r="H756" s="2" t="n">
        <f aca="false">F756-(C756-F756)/0.86</f>
        <v>56.7860465116279</v>
      </c>
      <c r="I756" s="2" t="n">
        <f aca="false">H756/100*6.105*EXP(17.27*G756/(237.7+G756))</f>
        <v>17.4716703781191</v>
      </c>
      <c r="J756" s="2" t="n">
        <v>0.5</v>
      </c>
      <c r="K756" s="2" t="n">
        <f aca="false">G756+0.33*I756-0.7*J756-4</f>
        <v>25.9766466998924</v>
      </c>
    </row>
    <row r="757" customFormat="false" ht="12.8" hidden="false" customHeight="false" outlineLevel="0" collapsed="false">
      <c r="A757" s="0" t="s">
        <v>766</v>
      </c>
      <c r="B757" s="1" t="n">
        <v>754</v>
      </c>
      <c r="C757" s="2" t="n">
        <v>30.4</v>
      </c>
      <c r="D757" s="2" t="n">
        <v>26.33</v>
      </c>
      <c r="E757" s="2" t="n">
        <v>992.88</v>
      </c>
      <c r="F757" s="2" t="n">
        <v>42.33</v>
      </c>
      <c r="G757" s="2" t="n">
        <f aca="false">D757-(C757-D757)/2.21</f>
        <v>24.488371040724</v>
      </c>
      <c r="H757" s="2" t="n">
        <f aca="false">F757-(C757-F757)/0.86</f>
        <v>56.2020930232558</v>
      </c>
      <c r="I757" s="2" t="n">
        <f aca="false">H757/100*6.105*EXP(17.27*G757/(237.7+G757))</f>
        <v>17.2171919643119</v>
      </c>
      <c r="J757" s="2" t="n">
        <v>0.5</v>
      </c>
      <c r="K757" s="2" t="n">
        <f aca="false">G757+0.33*I757-0.7*J757-4</f>
        <v>25.8200443889469</v>
      </c>
    </row>
    <row r="758" customFormat="false" ht="12.8" hidden="false" customHeight="false" outlineLevel="0" collapsed="false">
      <c r="A758" s="0" t="s">
        <v>767</v>
      </c>
      <c r="B758" s="1" t="n">
        <v>755</v>
      </c>
      <c r="C758" s="2" t="n">
        <v>30.4</v>
      </c>
      <c r="D758" s="2" t="n">
        <v>26.31</v>
      </c>
      <c r="E758" s="2" t="n">
        <v>992.89</v>
      </c>
      <c r="F758" s="2" t="n">
        <v>42.05</v>
      </c>
      <c r="G758" s="2" t="n">
        <f aca="false">D758-(C758-D758)/2.21</f>
        <v>24.4593212669683</v>
      </c>
      <c r="H758" s="2" t="n">
        <f aca="false">F758-(C758-F758)/0.86</f>
        <v>55.596511627907</v>
      </c>
      <c r="I758" s="2" t="n">
        <f aca="false">H758/100*6.105*EXP(17.27*G758/(237.7+G758))</f>
        <v>17.0021521527885</v>
      </c>
      <c r="J758" s="2" t="n">
        <v>0.5</v>
      </c>
      <c r="K758" s="2" t="n">
        <f aca="false">G758+0.33*I758-0.7*J758-4</f>
        <v>25.7200314773885</v>
      </c>
    </row>
    <row r="759" customFormat="false" ht="12.8" hidden="false" customHeight="false" outlineLevel="0" collapsed="false">
      <c r="A759" s="0" t="s">
        <v>768</v>
      </c>
      <c r="B759" s="1" t="n">
        <v>756</v>
      </c>
      <c r="C759" s="2" t="n">
        <v>30.4</v>
      </c>
      <c r="D759" s="2" t="n">
        <v>26.33</v>
      </c>
      <c r="E759" s="2" t="n">
        <v>992.83</v>
      </c>
      <c r="F759" s="2" t="n">
        <v>42.29</v>
      </c>
      <c r="G759" s="2" t="n">
        <f aca="false">D759-(C759-D759)/2.21</f>
        <v>24.488371040724</v>
      </c>
      <c r="H759" s="2" t="n">
        <f aca="false">F759-(C759-F759)/0.86</f>
        <v>56.1155813953488</v>
      </c>
      <c r="I759" s="2" t="n">
        <f aca="false">H759/100*6.105*EXP(17.27*G759/(237.7+G759))</f>
        <v>17.190689618497</v>
      </c>
      <c r="J759" s="2" t="n">
        <v>0.5</v>
      </c>
      <c r="K759" s="2" t="n">
        <f aca="false">G759+0.33*I759-0.7*J759-4</f>
        <v>25.811298614828</v>
      </c>
    </row>
    <row r="760" customFormat="false" ht="12.8" hidden="false" customHeight="false" outlineLevel="0" collapsed="false">
      <c r="A760" s="0" t="s">
        <v>769</v>
      </c>
      <c r="B760" s="1" t="n">
        <v>757</v>
      </c>
      <c r="C760" s="2" t="n">
        <v>30.4</v>
      </c>
      <c r="D760" s="2" t="n">
        <v>26.35</v>
      </c>
      <c r="E760" s="2" t="n">
        <v>992.93</v>
      </c>
      <c r="F760" s="2" t="n">
        <v>42.9</v>
      </c>
      <c r="G760" s="2" t="n">
        <f aca="false">D760-(C760-D760)/2.21</f>
        <v>24.5174208144796</v>
      </c>
      <c r="H760" s="2" t="n">
        <f aca="false">F760-(C760-F760)/0.86</f>
        <v>57.4348837209302</v>
      </c>
      <c r="I760" s="2" t="n">
        <f aca="false">H760/100*6.105*EXP(17.27*G760/(237.7+G760))</f>
        <v>17.6253961985677</v>
      </c>
      <c r="J760" s="2" t="n">
        <v>0.5</v>
      </c>
      <c r="K760" s="2" t="n">
        <f aca="false">G760+0.33*I760-0.7*J760-4</f>
        <v>25.983801560007</v>
      </c>
    </row>
    <row r="761" customFormat="false" ht="12.8" hidden="false" customHeight="false" outlineLevel="0" collapsed="false">
      <c r="A761" s="0" t="s">
        <v>770</v>
      </c>
      <c r="B761" s="1" t="n">
        <v>758</v>
      </c>
      <c r="C761" s="2" t="n">
        <v>30.4</v>
      </c>
      <c r="D761" s="2" t="n">
        <v>26.33</v>
      </c>
      <c r="E761" s="2" t="n">
        <v>992.9</v>
      </c>
      <c r="F761" s="2" t="n">
        <v>43.03</v>
      </c>
      <c r="G761" s="2" t="n">
        <f aca="false">D761-(C761-D761)/2.21</f>
        <v>24.488371040724</v>
      </c>
      <c r="H761" s="2" t="n">
        <f aca="false">F761-(C761-F761)/0.86</f>
        <v>57.7160465116279</v>
      </c>
      <c r="I761" s="2" t="n">
        <f aca="false">H761/100*6.105*EXP(17.27*G761/(237.7+G761))</f>
        <v>17.6809830160714</v>
      </c>
      <c r="J761" s="2" t="n">
        <v>0.5</v>
      </c>
      <c r="K761" s="2" t="n">
        <f aca="false">G761+0.33*I761-0.7*J761-4</f>
        <v>25.9730954360275</v>
      </c>
    </row>
    <row r="762" customFormat="false" ht="12.8" hidden="false" customHeight="false" outlineLevel="0" collapsed="false">
      <c r="A762" s="0" t="s">
        <v>771</v>
      </c>
      <c r="B762" s="1" t="n">
        <v>759</v>
      </c>
      <c r="C762" s="2" t="n">
        <v>30.4</v>
      </c>
      <c r="D762" s="2" t="n">
        <v>26.18</v>
      </c>
      <c r="E762" s="2" t="n">
        <v>992.9</v>
      </c>
      <c r="F762" s="2" t="n">
        <v>41.91</v>
      </c>
      <c r="G762" s="2" t="n">
        <f aca="false">D762-(C762-D762)/2.21</f>
        <v>24.2704977375566</v>
      </c>
      <c r="H762" s="2" t="n">
        <f aca="false">F762-(C762-F762)/0.86</f>
        <v>55.2937209302326</v>
      </c>
      <c r="I762" s="2" t="n">
        <f aca="false">H762/100*6.105*EXP(17.27*G762/(237.7+G762))</f>
        <v>16.7197777310811</v>
      </c>
      <c r="J762" s="2" t="n">
        <v>0.5</v>
      </c>
      <c r="K762" s="2" t="n">
        <f aca="false">G762+0.33*I762-0.7*J762-4</f>
        <v>25.4380243888133</v>
      </c>
    </row>
    <row r="763" customFormat="false" ht="12.8" hidden="false" customHeight="false" outlineLevel="0" collapsed="false">
      <c r="A763" s="0" t="s">
        <v>772</v>
      </c>
      <c r="B763" s="1" t="n">
        <v>760</v>
      </c>
      <c r="C763" s="2" t="n">
        <v>30.4</v>
      </c>
      <c r="D763" s="2" t="n">
        <v>26.38</v>
      </c>
      <c r="E763" s="2" t="n">
        <v>992.88</v>
      </c>
      <c r="F763" s="2" t="n">
        <v>42.31</v>
      </c>
      <c r="G763" s="2" t="n">
        <f aca="false">D763-(C763-D763)/2.21</f>
        <v>24.5609954751131</v>
      </c>
      <c r="H763" s="2" t="n">
        <f aca="false">F763-(C763-F763)/0.86</f>
        <v>56.1588372093023</v>
      </c>
      <c r="I763" s="2" t="n">
        <f aca="false">H763/100*6.105*EXP(17.27*G763/(237.7+G763))</f>
        <v>17.2786934962705</v>
      </c>
      <c r="J763" s="2" t="n">
        <v>0.5</v>
      </c>
      <c r="K763" s="2" t="n">
        <f aca="false">G763+0.33*I763-0.7*J763-4</f>
        <v>25.9129643288824</v>
      </c>
    </row>
    <row r="764" customFormat="false" ht="12.8" hidden="false" customHeight="false" outlineLevel="0" collapsed="false">
      <c r="A764" s="0" t="s">
        <v>773</v>
      </c>
      <c r="B764" s="1" t="n">
        <v>761</v>
      </c>
      <c r="C764" s="2" t="n">
        <v>30.4</v>
      </c>
      <c r="D764" s="2" t="n">
        <v>26.36</v>
      </c>
      <c r="E764" s="2" t="n">
        <v>992.92</v>
      </c>
      <c r="F764" s="2" t="n">
        <v>42.06</v>
      </c>
      <c r="G764" s="2" t="n">
        <f aca="false">D764-(C764-D764)/2.21</f>
        <v>24.5319457013575</v>
      </c>
      <c r="H764" s="2" t="n">
        <f aca="false">F764-(C764-F764)/0.86</f>
        <v>55.6181395348837</v>
      </c>
      <c r="I764" s="2" t="n">
        <f aca="false">H764/100*6.105*EXP(17.27*G764/(237.7+G764))</f>
        <v>17.0826873206061</v>
      </c>
      <c r="J764" s="2" t="n">
        <v>0.5</v>
      </c>
      <c r="K764" s="2" t="n">
        <f aca="false">G764+0.33*I764-0.7*J764-4</f>
        <v>25.8192325171575</v>
      </c>
    </row>
    <row r="765" customFormat="false" ht="12.8" hidden="false" customHeight="false" outlineLevel="0" collapsed="false">
      <c r="A765" s="0" t="s">
        <v>774</v>
      </c>
      <c r="B765" s="1" t="n">
        <v>762</v>
      </c>
      <c r="C765" s="2" t="n">
        <v>30.4</v>
      </c>
      <c r="D765" s="2" t="n">
        <v>26.22</v>
      </c>
      <c r="E765" s="2" t="n">
        <v>992.89</v>
      </c>
      <c r="F765" s="2" t="n">
        <v>42.1</v>
      </c>
      <c r="G765" s="2" t="n">
        <f aca="false">D765-(C765-D765)/2.21</f>
        <v>24.3285972850679</v>
      </c>
      <c r="H765" s="2" t="n">
        <f aca="false">F765-(C765-F765)/0.86</f>
        <v>55.7046511627907</v>
      </c>
      <c r="I765" s="2" t="n">
        <f aca="false">H765/100*6.105*EXP(17.27*G765/(237.7+G765))</f>
        <v>16.9026617872857</v>
      </c>
      <c r="J765" s="2" t="n">
        <v>0.5</v>
      </c>
      <c r="K765" s="2" t="n">
        <f aca="false">G765+0.33*I765-0.7*J765-4</f>
        <v>25.5564756748721</v>
      </c>
    </row>
    <row r="766" customFormat="false" ht="12.8" hidden="false" customHeight="false" outlineLevel="0" collapsed="false">
      <c r="A766" s="0" t="s">
        <v>775</v>
      </c>
      <c r="B766" s="1" t="n">
        <v>763</v>
      </c>
      <c r="C766" s="2" t="n">
        <v>30.4</v>
      </c>
      <c r="D766" s="2" t="n">
        <v>26.35</v>
      </c>
      <c r="E766" s="2" t="n">
        <v>992.88</v>
      </c>
      <c r="F766" s="2" t="n">
        <v>42.39</v>
      </c>
      <c r="G766" s="2" t="n">
        <f aca="false">D766-(C766-D766)/2.21</f>
        <v>24.5174208144796</v>
      </c>
      <c r="H766" s="2" t="n">
        <f aca="false">F766-(C766-F766)/0.86</f>
        <v>56.3318604651163</v>
      </c>
      <c r="I766" s="2" t="n">
        <f aca="false">H766/100*6.105*EXP(17.27*G766/(237.7+G766))</f>
        <v>17.2869046644955</v>
      </c>
      <c r="J766" s="2" t="n">
        <v>0.5</v>
      </c>
      <c r="K766" s="2" t="n">
        <f aca="false">G766+0.33*I766-0.7*J766-4</f>
        <v>25.8720993537632</v>
      </c>
    </row>
    <row r="767" customFormat="false" ht="12.8" hidden="false" customHeight="false" outlineLevel="0" collapsed="false">
      <c r="A767" s="0" t="s">
        <v>776</v>
      </c>
      <c r="B767" s="1" t="n">
        <v>764</v>
      </c>
      <c r="C767" s="2" t="n">
        <v>30.4</v>
      </c>
      <c r="D767" s="2" t="n">
        <v>26.31</v>
      </c>
      <c r="E767" s="2" t="n">
        <v>992.89</v>
      </c>
      <c r="F767" s="2" t="n">
        <v>42.76</v>
      </c>
      <c r="G767" s="2" t="n">
        <f aca="false">D767-(C767-D767)/2.21</f>
        <v>24.4593212669683</v>
      </c>
      <c r="H767" s="2" t="n">
        <f aca="false">F767-(C767-F767)/0.86</f>
        <v>57.1320930232558</v>
      </c>
      <c r="I767" s="2" t="n">
        <f aca="false">H767/100*6.105*EXP(17.27*G767/(237.7+G767))</f>
        <v>17.471753351897</v>
      </c>
      <c r="J767" s="2" t="n">
        <v>0.5</v>
      </c>
      <c r="K767" s="2" t="n">
        <f aca="false">G767+0.33*I767-0.7*J767-4</f>
        <v>25.8749998730943</v>
      </c>
    </row>
    <row r="768" customFormat="false" ht="12.8" hidden="false" customHeight="false" outlineLevel="0" collapsed="false">
      <c r="A768" s="0" t="s">
        <v>777</v>
      </c>
      <c r="B768" s="1" t="n">
        <v>765</v>
      </c>
      <c r="C768" s="2" t="n">
        <v>30.4</v>
      </c>
      <c r="D768" s="2" t="n">
        <v>26.27</v>
      </c>
      <c r="E768" s="2" t="n">
        <v>992.87</v>
      </c>
      <c r="F768" s="2" t="n">
        <v>43.85</v>
      </c>
      <c r="G768" s="2" t="n">
        <f aca="false">D768-(C768-D768)/2.21</f>
        <v>24.401221719457</v>
      </c>
      <c r="H768" s="2" t="n">
        <f aca="false">F768-(C768-F768)/0.86</f>
        <v>59.4895348837209</v>
      </c>
      <c r="I768" s="2" t="n">
        <f aca="false">H768/100*6.105*EXP(17.27*G768/(237.7+G768))</f>
        <v>18.1296522714062</v>
      </c>
      <c r="J768" s="2" t="n">
        <v>0.5</v>
      </c>
      <c r="K768" s="2" t="n">
        <f aca="false">G768+0.33*I768-0.7*J768-4</f>
        <v>26.0340069690211</v>
      </c>
    </row>
    <row r="769" customFormat="false" ht="12.8" hidden="false" customHeight="false" outlineLevel="0" collapsed="false">
      <c r="A769" s="0" t="s">
        <v>778</v>
      </c>
      <c r="B769" s="1" t="n">
        <v>766</v>
      </c>
      <c r="C769" s="2" t="n">
        <v>30.4</v>
      </c>
      <c r="D769" s="2" t="n">
        <v>26.35</v>
      </c>
      <c r="E769" s="2" t="n">
        <v>992.89</v>
      </c>
      <c r="F769" s="2" t="n">
        <v>42.24</v>
      </c>
      <c r="G769" s="2" t="n">
        <f aca="false">D769-(C769-D769)/2.21</f>
        <v>24.5174208144796</v>
      </c>
      <c r="H769" s="2" t="n">
        <f aca="false">F769-(C769-F769)/0.86</f>
        <v>56.0074418604651</v>
      </c>
      <c r="I769" s="2" t="n">
        <f aca="false">H769/100*6.105*EXP(17.27*G769/(237.7+G769))</f>
        <v>17.1873483309449</v>
      </c>
      <c r="J769" s="2" t="n">
        <v>0.5</v>
      </c>
      <c r="K769" s="2" t="n">
        <f aca="false">G769+0.33*I769-0.7*J769-4</f>
        <v>25.8392457636914</v>
      </c>
    </row>
    <row r="770" customFormat="false" ht="12.8" hidden="false" customHeight="false" outlineLevel="0" collapsed="false">
      <c r="A770" s="0" t="s">
        <v>779</v>
      </c>
      <c r="B770" s="1" t="n">
        <v>767</v>
      </c>
      <c r="C770" s="2" t="n">
        <v>30.4</v>
      </c>
      <c r="D770" s="2" t="n">
        <v>26.35</v>
      </c>
      <c r="E770" s="2" t="n">
        <v>992.95</v>
      </c>
      <c r="F770" s="2" t="n">
        <v>42.26</v>
      </c>
      <c r="G770" s="2" t="n">
        <f aca="false">D770-(C770-D770)/2.21</f>
        <v>24.5174208144796</v>
      </c>
      <c r="H770" s="2" t="n">
        <f aca="false">F770-(C770-F770)/0.86</f>
        <v>56.0506976744186</v>
      </c>
      <c r="I770" s="2" t="n">
        <f aca="false">H770/100*6.105*EXP(17.27*G770/(237.7+G770))</f>
        <v>17.2006225087516</v>
      </c>
      <c r="J770" s="2" t="n">
        <v>0.5</v>
      </c>
      <c r="K770" s="2" t="n">
        <f aca="false">G770+0.33*I770-0.7*J770-4</f>
        <v>25.8436262423677</v>
      </c>
    </row>
    <row r="771" customFormat="false" ht="12.8" hidden="false" customHeight="false" outlineLevel="0" collapsed="false">
      <c r="A771" s="0" t="s">
        <v>780</v>
      </c>
      <c r="B771" s="1" t="n">
        <v>768</v>
      </c>
      <c r="C771" s="2" t="n">
        <v>30.4</v>
      </c>
      <c r="D771" s="2" t="n">
        <v>26.26</v>
      </c>
      <c r="E771" s="2" t="n">
        <v>992.9</v>
      </c>
      <c r="F771" s="2" t="n">
        <v>42.15</v>
      </c>
      <c r="G771" s="2" t="n">
        <f aca="false">D771-(C771-D771)/2.21</f>
        <v>24.3866968325792</v>
      </c>
      <c r="H771" s="2" t="n">
        <f aca="false">F771-(C771-F771)/0.86</f>
        <v>55.8127906976744</v>
      </c>
      <c r="I771" s="2" t="n">
        <f aca="false">H771/100*6.105*EXP(17.27*G771/(237.7+G771))</f>
        <v>16.9943935435203</v>
      </c>
      <c r="J771" s="2" t="n">
        <v>0.5</v>
      </c>
      <c r="K771" s="2" t="n">
        <f aca="false">G771+0.33*I771-0.7*J771-4</f>
        <v>25.6448467019409</v>
      </c>
    </row>
    <row r="772" customFormat="false" ht="12.8" hidden="false" customHeight="false" outlineLevel="0" collapsed="false">
      <c r="A772" s="0" t="s">
        <v>781</v>
      </c>
      <c r="B772" s="1" t="n">
        <v>769</v>
      </c>
      <c r="C772" s="2" t="n">
        <v>29.86</v>
      </c>
      <c r="D772" s="2" t="n">
        <v>26.35</v>
      </c>
      <c r="E772" s="2" t="n">
        <v>992.89</v>
      </c>
      <c r="F772" s="2" t="n">
        <v>41.83</v>
      </c>
      <c r="G772" s="2" t="n">
        <f aca="false">D772-(C772-D772)/2.21</f>
        <v>24.7617647058824</v>
      </c>
      <c r="H772" s="2" t="n">
        <f aca="false">F772-(C772-F772)/0.86</f>
        <v>55.7486046511628</v>
      </c>
      <c r="I772" s="2" t="n">
        <f aca="false">H772/100*6.105*EXP(17.27*G772/(237.7+G772))</f>
        <v>17.3590835853936</v>
      </c>
      <c r="J772" s="2" t="n">
        <v>0.5</v>
      </c>
      <c r="K772" s="2" t="n">
        <f aca="false">G772+0.33*I772-0.7*J772-4</f>
        <v>26.1402622890622</v>
      </c>
    </row>
    <row r="773" customFormat="false" ht="12.8" hidden="false" customHeight="false" outlineLevel="0" collapsed="false">
      <c r="A773" s="0" t="s">
        <v>782</v>
      </c>
      <c r="B773" s="1" t="n">
        <v>770</v>
      </c>
      <c r="C773" s="2" t="n">
        <v>30.4</v>
      </c>
      <c r="D773" s="2" t="n">
        <v>26.33</v>
      </c>
      <c r="E773" s="2" t="n">
        <v>992.88</v>
      </c>
      <c r="F773" s="2" t="n">
        <v>41.81</v>
      </c>
      <c r="G773" s="2" t="n">
        <f aca="false">D773-(C773-D773)/2.21</f>
        <v>24.488371040724</v>
      </c>
      <c r="H773" s="2" t="n">
        <f aca="false">F773-(C773-F773)/0.86</f>
        <v>55.0774418604651</v>
      </c>
      <c r="I773" s="2" t="n">
        <f aca="false">H773/100*6.105*EXP(17.27*G773/(237.7+G773))</f>
        <v>16.8726614687191</v>
      </c>
      <c r="J773" s="2" t="n">
        <v>0.5</v>
      </c>
      <c r="K773" s="2" t="n">
        <f aca="false">G773+0.33*I773-0.7*J773-4</f>
        <v>25.7063493254013</v>
      </c>
    </row>
    <row r="774" customFormat="false" ht="12.8" hidden="false" customHeight="false" outlineLevel="0" collapsed="false">
      <c r="A774" s="0" t="s">
        <v>783</v>
      </c>
      <c r="B774" s="1" t="n">
        <v>771</v>
      </c>
      <c r="C774" s="2" t="n">
        <v>30.94</v>
      </c>
      <c r="D774" s="2" t="n">
        <v>26.35</v>
      </c>
      <c r="E774" s="2" t="n">
        <v>992.87</v>
      </c>
      <c r="F774" s="2" t="n">
        <v>41.93</v>
      </c>
      <c r="G774" s="2" t="n">
        <f aca="false">D774-(C774-D774)/2.21</f>
        <v>24.2730769230769</v>
      </c>
      <c r="H774" s="2" t="n">
        <f aca="false">F774-(C774-F774)/0.86</f>
        <v>54.7090697674419</v>
      </c>
      <c r="I774" s="2" t="n">
        <f aca="false">H774/100*6.105*EXP(17.27*G774/(237.7+G774))</f>
        <v>16.5455426164872</v>
      </c>
      <c r="J774" s="2" t="n">
        <v>0.5</v>
      </c>
      <c r="K774" s="2" t="n">
        <f aca="false">G774+0.33*I774-0.7*J774-4</f>
        <v>25.3831059865177</v>
      </c>
    </row>
    <row r="775" customFormat="false" ht="12.8" hidden="false" customHeight="false" outlineLevel="0" collapsed="false">
      <c r="A775" s="0" t="s">
        <v>784</v>
      </c>
      <c r="B775" s="1" t="n">
        <v>772</v>
      </c>
      <c r="C775" s="2" t="n">
        <v>30.4</v>
      </c>
      <c r="D775" s="2" t="n">
        <v>26.31</v>
      </c>
      <c r="E775" s="2" t="n">
        <v>992.85</v>
      </c>
      <c r="F775" s="2" t="n">
        <v>42.78</v>
      </c>
      <c r="G775" s="2" t="n">
        <f aca="false">D775-(C775-D775)/2.21</f>
        <v>24.4593212669683</v>
      </c>
      <c r="H775" s="2" t="n">
        <f aca="false">F775-(C775-F775)/0.86</f>
        <v>57.1753488372093</v>
      </c>
      <c r="I775" s="2" t="n">
        <f aca="false">H775/100*6.105*EXP(17.27*G775/(237.7+G775))</f>
        <v>17.4849815546888</v>
      </c>
      <c r="J775" s="2" t="n">
        <v>0.5</v>
      </c>
      <c r="K775" s="2" t="n">
        <f aca="false">G775+0.33*I775-0.7*J775-4</f>
        <v>25.8793651800156</v>
      </c>
    </row>
    <row r="776" customFormat="false" ht="12.8" hidden="false" customHeight="false" outlineLevel="0" collapsed="false">
      <c r="A776" s="0" t="s">
        <v>785</v>
      </c>
      <c r="B776" s="1" t="n">
        <v>773</v>
      </c>
      <c r="C776" s="2" t="n">
        <v>30.4</v>
      </c>
      <c r="D776" s="2" t="n">
        <v>26.42</v>
      </c>
      <c r="E776" s="2" t="n">
        <v>992.87</v>
      </c>
      <c r="F776" s="2" t="n">
        <v>42.06</v>
      </c>
      <c r="G776" s="2" t="n">
        <f aca="false">D776-(C776-D776)/2.21</f>
        <v>24.6190950226244</v>
      </c>
      <c r="H776" s="2" t="n">
        <f aca="false">F776-(C776-F776)/0.86</f>
        <v>55.6181395348837</v>
      </c>
      <c r="I776" s="2" t="n">
        <f aca="false">H776/100*6.105*EXP(17.27*G776/(237.7+G776))</f>
        <v>17.1717623646699</v>
      </c>
      <c r="J776" s="2" t="n">
        <v>0.5</v>
      </c>
      <c r="K776" s="2" t="n">
        <f aca="false">G776+0.33*I776-0.7*J776-4</f>
        <v>25.9357766029655</v>
      </c>
    </row>
    <row r="777" customFormat="false" ht="12.8" hidden="false" customHeight="false" outlineLevel="0" collapsed="false">
      <c r="A777" s="0" t="s">
        <v>786</v>
      </c>
      <c r="B777" s="1" t="n">
        <v>774</v>
      </c>
      <c r="C777" s="2" t="n">
        <v>30.4</v>
      </c>
      <c r="D777" s="2" t="n">
        <v>26.4</v>
      </c>
      <c r="E777" s="2" t="n">
        <v>992.9</v>
      </c>
      <c r="F777" s="2" t="n">
        <v>41.45</v>
      </c>
      <c r="G777" s="2" t="n">
        <f aca="false">D777-(C777-D777)/2.21</f>
        <v>24.5900452488688</v>
      </c>
      <c r="H777" s="2" t="n">
        <f aca="false">F777-(C777-F777)/0.86</f>
        <v>54.2988372093023</v>
      </c>
      <c r="I777" s="2" t="n">
        <f aca="false">H777/100*6.105*EXP(17.27*G777/(237.7+G777))</f>
        <v>16.7354045806315</v>
      </c>
      <c r="J777" s="2" t="n">
        <v>0.5</v>
      </c>
      <c r="K777" s="2" t="n">
        <f aca="false">G777+0.33*I777-0.7*J777-4</f>
        <v>25.7627287604772</v>
      </c>
    </row>
    <row r="778" customFormat="false" ht="12.8" hidden="false" customHeight="false" outlineLevel="0" collapsed="false">
      <c r="A778" s="0" t="s">
        <v>787</v>
      </c>
      <c r="B778" s="1" t="n">
        <v>775</v>
      </c>
      <c r="C778" s="2" t="n">
        <v>30.4</v>
      </c>
      <c r="D778" s="2" t="n">
        <v>26.29</v>
      </c>
      <c r="E778" s="2" t="n">
        <v>992.93</v>
      </c>
      <c r="F778" s="2" t="n">
        <v>41.93</v>
      </c>
      <c r="G778" s="2" t="n">
        <f aca="false">D778-(C778-D778)/2.21</f>
        <v>24.4302714932127</v>
      </c>
      <c r="H778" s="2" t="n">
        <f aca="false">F778-(C778-F778)/0.86</f>
        <v>55.336976744186</v>
      </c>
      <c r="I778" s="2" t="n">
        <f aca="false">H778/100*6.105*EXP(17.27*G778/(237.7+G778))</f>
        <v>16.8934418078409</v>
      </c>
      <c r="J778" s="2" t="n">
        <v>0.5</v>
      </c>
      <c r="K778" s="2" t="n">
        <f aca="false">G778+0.33*I778-0.7*J778-4</f>
        <v>25.6551072898002</v>
      </c>
    </row>
    <row r="779" customFormat="false" ht="12.8" hidden="false" customHeight="false" outlineLevel="0" collapsed="false">
      <c r="A779" s="0" t="s">
        <v>788</v>
      </c>
      <c r="B779" s="1" t="n">
        <v>776</v>
      </c>
      <c r="C779" s="2" t="n">
        <v>30.94</v>
      </c>
      <c r="D779" s="2" t="n">
        <v>26.27</v>
      </c>
      <c r="E779" s="2" t="n">
        <v>992.9</v>
      </c>
      <c r="F779" s="2" t="n">
        <v>42.6</v>
      </c>
      <c r="G779" s="2" t="n">
        <f aca="false">D779-(C779-D779)/2.21</f>
        <v>24.1568778280543</v>
      </c>
      <c r="H779" s="2" t="n">
        <f aca="false">F779-(C779-F779)/0.86</f>
        <v>56.1581395348837</v>
      </c>
      <c r="I779" s="2" t="n">
        <f aca="false">H779/100*6.105*EXP(17.27*G779/(237.7+G779))</f>
        <v>16.8660944464792</v>
      </c>
      <c r="J779" s="2" t="n">
        <v>0.5</v>
      </c>
      <c r="K779" s="2" t="n">
        <f aca="false">G779+0.33*I779-0.7*J779-4</f>
        <v>25.3726889953924</v>
      </c>
    </row>
    <row r="780" customFormat="false" ht="12.8" hidden="false" customHeight="false" outlineLevel="0" collapsed="false">
      <c r="A780" s="0" t="s">
        <v>789</v>
      </c>
      <c r="B780" s="1" t="n">
        <v>777</v>
      </c>
      <c r="C780" s="2" t="n">
        <v>30.4</v>
      </c>
      <c r="D780" s="2" t="n">
        <v>26.29</v>
      </c>
      <c r="E780" s="2" t="n">
        <v>992.89</v>
      </c>
      <c r="F780" s="2" t="n">
        <v>42.4</v>
      </c>
      <c r="G780" s="2" t="n">
        <f aca="false">D780-(C780-D780)/2.21</f>
        <v>24.4302714932127</v>
      </c>
      <c r="H780" s="2" t="n">
        <f aca="false">F780-(C780-F780)/0.86</f>
        <v>56.353488372093</v>
      </c>
      <c r="I780" s="2" t="n">
        <f aca="false">H780/100*6.105*EXP(17.27*G780/(237.7+G780))</f>
        <v>17.2037655921059</v>
      </c>
      <c r="J780" s="2" t="n">
        <v>0.5</v>
      </c>
      <c r="K780" s="2" t="n">
        <f aca="false">G780+0.33*I780-0.7*J780-4</f>
        <v>25.7575141386076</v>
      </c>
    </row>
    <row r="781" customFormat="false" ht="12.8" hidden="false" customHeight="false" outlineLevel="0" collapsed="false">
      <c r="A781" s="0" t="s">
        <v>790</v>
      </c>
      <c r="B781" s="1" t="n">
        <v>778</v>
      </c>
      <c r="C781" s="2" t="n">
        <v>29.86</v>
      </c>
      <c r="D781" s="2" t="n">
        <v>26.31</v>
      </c>
      <c r="E781" s="2" t="n">
        <v>992.92</v>
      </c>
      <c r="F781" s="2" t="n">
        <v>42.22</v>
      </c>
      <c r="G781" s="2" t="n">
        <f aca="false">D781-(C781-D781)/2.21</f>
        <v>24.703665158371</v>
      </c>
      <c r="H781" s="2" t="n">
        <f aca="false">F781-(C781-F781)/0.86</f>
        <v>56.5920930232558</v>
      </c>
      <c r="I781" s="2" t="n">
        <f aca="false">H781/100*6.105*EXP(17.27*G781/(237.7+G781))</f>
        <v>17.5608109237045</v>
      </c>
      <c r="J781" s="2" t="n">
        <v>0.5</v>
      </c>
      <c r="K781" s="2" t="n">
        <f aca="false">G781+0.33*I781-0.7*J781-4</f>
        <v>26.1487327631935</v>
      </c>
    </row>
    <row r="782" customFormat="false" ht="12.8" hidden="false" customHeight="false" outlineLevel="0" collapsed="false">
      <c r="A782" s="0" t="s">
        <v>791</v>
      </c>
      <c r="B782" s="1" t="n">
        <v>779</v>
      </c>
      <c r="C782" s="2" t="n">
        <v>30.4</v>
      </c>
      <c r="D782" s="2" t="n">
        <v>26.33</v>
      </c>
      <c r="E782" s="2" t="n">
        <v>992.89</v>
      </c>
      <c r="F782" s="2" t="n">
        <v>42.09</v>
      </c>
      <c r="G782" s="2" t="n">
        <f aca="false">D782-(C782-D782)/2.21</f>
        <v>24.488371040724</v>
      </c>
      <c r="H782" s="2" t="n">
        <f aca="false">F782-(C782-F782)/0.86</f>
        <v>55.683023255814</v>
      </c>
      <c r="I782" s="2" t="n">
        <f aca="false">H782/100*6.105*EXP(17.27*G782/(237.7+G782))</f>
        <v>17.0581778894229</v>
      </c>
      <c r="J782" s="2" t="n">
        <v>0.5</v>
      </c>
      <c r="K782" s="2" t="n">
        <f aca="false">G782+0.33*I782-0.7*J782-4</f>
        <v>25.7675697442335</v>
      </c>
    </row>
    <row r="783" customFormat="false" ht="12.8" hidden="false" customHeight="false" outlineLevel="0" collapsed="false">
      <c r="A783" s="0" t="s">
        <v>792</v>
      </c>
      <c r="B783" s="1" t="n">
        <v>780</v>
      </c>
      <c r="C783" s="2" t="n">
        <v>29.86</v>
      </c>
      <c r="D783" s="2" t="n">
        <v>26.29</v>
      </c>
      <c r="E783" s="2" t="n">
        <v>992.91</v>
      </c>
      <c r="F783" s="2" t="n">
        <v>42.28</v>
      </c>
      <c r="G783" s="2" t="n">
        <f aca="false">D783-(C783-D783)/2.21</f>
        <v>24.6746153846154</v>
      </c>
      <c r="H783" s="2" t="n">
        <f aca="false">F783-(C783-F783)/0.86</f>
        <v>56.7218604651163</v>
      </c>
      <c r="I783" s="2" t="n">
        <f aca="false">H783/100*6.105*EXP(17.27*G783/(237.7+G783))</f>
        <v>17.5706180011623</v>
      </c>
      <c r="J783" s="2" t="n">
        <v>0.5</v>
      </c>
      <c r="K783" s="2" t="n">
        <f aca="false">G783+0.33*I783-0.7*J783-4</f>
        <v>26.122919324999</v>
      </c>
    </row>
    <row r="784" customFormat="false" ht="12.8" hidden="false" customHeight="false" outlineLevel="0" collapsed="false">
      <c r="A784" s="0" t="s">
        <v>793</v>
      </c>
      <c r="B784" s="1" t="n">
        <v>781</v>
      </c>
      <c r="C784" s="2" t="n">
        <v>30.4</v>
      </c>
      <c r="D784" s="2" t="n">
        <v>26.44</v>
      </c>
      <c r="E784" s="2" t="n">
        <v>992.89</v>
      </c>
      <c r="F784" s="2" t="n">
        <v>42.06</v>
      </c>
      <c r="G784" s="2" t="n">
        <f aca="false">D784-(C784-D784)/2.21</f>
        <v>24.6481447963801</v>
      </c>
      <c r="H784" s="2" t="n">
        <f aca="false">F784-(C784-F784)/0.86</f>
        <v>55.6181395348837</v>
      </c>
      <c r="I784" s="2" t="n">
        <f aca="false">H784/100*6.105*EXP(17.27*G784/(237.7+G784))</f>
        <v>17.2015439336957</v>
      </c>
      <c r="J784" s="2" t="n">
        <v>0.5</v>
      </c>
      <c r="K784" s="2" t="n">
        <f aca="false">G784+0.33*I784-0.7*J784-4</f>
        <v>25.9746542944997</v>
      </c>
    </row>
    <row r="785" customFormat="false" ht="12.8" hidden="false" customHeight="false" outlineLevel="0" collapsed="false">
      <c r="A785" s="0" t="s">
        <v>794</v>
      </c>
      <c r="B785" s="1" t="n">
        <v>782</v>
      </c>
      <c r="C785" s="2" t="n">
        <v>30.94</v>
      </c>
      <c r="D785" s="2" t="n">
        <v>26.38</v>
      </c>
      <c r="E785" s="2" t="n">
        <v>992.93</v>
      </c>
      <c r="F785" s="2" t="n">
        <v>41.99</v>
      </c>
      <c r="G785" s="2" t="n">
        <f aca="false">D785-(C785-D785)/2.21</f>
        <v>24.3166515837104</v>
      </c>
      <c r="H785" s="2" t="n">
        <f aca="false">F785-(C785-F785)/0.86</f>
        <v>54.8388372093023</v>
      </c>
      <c r="I785" s="2" t="n">
        <f aca="false">H785/100*6.105*EXP(17.27*G785/(237.7+G785))</f>
        <v>16.6280637756912</v>
      </c>
      <c r="J785" s="2" t="n">
        <v>0.5</v>
      </c>
      <c r="K785" s="2" t="n">
        <f aca="false">G785+0.33*I785-0.7*J785-4</f>
        <v>25.4539126296885</v>
      </c>
    </row>
    <row r="786" customFormat="false" ht="12.8" hidden="false" customHeight="false" outlineLevel="0" collapsed="false">
      <c r="A786" s="0" t="s">
        <v>795</v>
      </c>
      <c r="B786" s="1" t="n">
        <v>783</v>
      </c>
      <c r="C786" s="2" t="n">
        <v>30.4</v>
      </c>
      <c r="D786" s="2" t="n">
        <v>26.4</v>
      </c>
      <c r="E786" s="2" t="n">
        <v>992.89</v>
      </c>
      <c r="F786" s="2" t="n">
        <v>42.48</v>
      </c>
      <c r="G786" s="2" t="n">
        <f aca="false">D786-(C786-D786)/2.21</f>
        <v>24.5900452488688</v>
      </c>
      <c r="H786" s="2" t="n">
        <f aca="false">F786-(C786-F786)/0.86</f>
        <v>56.526511627907</v>
      </c>
      <c r="I786" s="2" t="n">
        <f aca="false">H786/100*6.105*EXP(17.27*G786/(237.7+G786))</f>
        <v>17.4219944706796</v>
      </c>
      <c r="J786" s="2" t="n">
        <v>0.5</v>
      </c>
      <c r="K786" s="2" t="n">
        <f aca="false">G786+0.33*I786-0.7*J786-4</f>
        <v>25.989303424193</v>
      </c>
    </row>
    <row r="787" customFormat="false" ht="12.8" hidden="false" customHeight="false" outlineLevel="0" collapsed="false">
      <c r="A787" s="0" t="s">
        <v>796</v>
      </c>
      <c r="B787" s="1" t="n">
        <v>784</v>
      </c>
      <c r="C787" s="2" t="n">
        <v>29.86</v>
      </c>
      <c r="D787" s="2" t="n">
        <v>26.27</v>
      </c>
      <c r="E787" s="2" t="n">
        <v>992.93</v>
      </c>
      <c r="F787" s="2" t="n">
        <v>42.53</v>
      </c>
      <c r="G787" s="2" t="n">
        <f aca="false">D787-(C787-D787)/2.21</f>
        <v>24.6455656108597</v>
      </c>
      <c r="H787" s="2" t="n">
        <f aca="false">F787-(C787-F787)/0.86</f>
        <v>57.2625581395349</v>
      </c>
      <c r="I787" s="2" t="n">
        <f aca="false">H787/100*6.105*EXP(17.27*G787/(237.7+G787))</f>
        <v>17.7074044960864</v>
      </c>
      <c r="J787" s="2" t="n">
        <v>0.5</v>
      </c>
      <c r="K787" s="2" t="n">
        <f aca="false">G787+0.33*I787-0.7*J787-4</f>
        <v>26.1390090945682</v>
      </c>
    </row>
    <row r="788" customFormat="false" ht="12.8" hidden="false" customHeight="false" outlineLevel="0" collapsed="false">
      <c r="A788" s="0" t="s">
        <v>797</v>
      </c>
      <c r="B788" s="1" t="n">
        <v>785</v>
      </c>
      <c r="C788" s="2" t="n">
        <v>29.86</v>
      </c>
      <c r="D788" s="2" t="n">
        <v>26.26</v>
      </c>
      <c r="E788" s="2" t="n">
        <v>992.9</v>
      </c>
      <c r="F788" s="2" t="n">
        <v>42.21</v>
      </c>
      <c r="G788" s="2" t="n">
        <f aca="false">D788-(C788-D788)/2.21</f>
        <v>24.6310407239819</v>
      </c>
      <c r="H788" s="2" t="n">
        <f aca="false">F788-(C788-F788)/0.86</f>
        <v>56.5704651162791</v>
      </c>
      <c r="I788" s="2" t="n">
        <f aca="false">H788/100*6.105*EXP(17.27*G788/(237.7+G788))</f>
        <v>17.4782378750228</v>
      </c>
      <c r="J788" s="2" t="n">
        <v>0.5</v>
      </c>
      <c r="K788" s="2" t="n">
        <f aca="false">G788+0.33*I788-0.7*J788-4</f>
        <v>26.0488592227394</v>
      </c>
    </row>
    <row r="789" customFormat="false" ht="12.8" hidden="false" customHeight="false" outlineLevel="0" collapsed="false">
      <c r="A789" s="0" t="s">
        <v>798</v>
      </c>
      <c r="B789" s="1" t="n">
        <v>786</v>
      </c>
      <c r="C789" s="2" t="n">
        <v>30.4</v>
      </c>
      <c r="D789" s="2" t="n">
        <v>26.33</v>
      </c>
      <c r="E789" s="2" t="n">
        <v>992.91</v>
      </c>
      <c r="F789" s="2" t="n">
        <v>42.19</v>
      </c>
      <c r="G789" s="2" t="n">
        <f aca="false">D789-(C789-D789)/2.21</f>
        <v>24.488371040724</v>
      </c>
      <c r="H789" s="2" t="n">
        <f aca="false">F789-(C789-F789)/0.86</f>
        <v>55.8993023255814</v>
      </c>
      <c r="I789" s="2" t="n">
        <f aca="false">H789/100*6.105*EXP(17.27*G789/(237.7+G789))</f>
        <v>17.12443375396</v>
      </c>
      <c r="J789" s="2" t="n">
        <v>0.5</v>
      </c>
      <c r="K789" s="2" t="n">
        <f aca="false">G789+0.33*I789-0.7*J789-4</f>
        <v>25.7894341795308</v>
      </c>
    </row>
    <row r="790" customFormat="false" ht="12.8" hidden="false" customHeight="false" outlineLevel="0" collapsed="false">
      <c r="A790" s="0" t="s">
        <v>799</v>
      </c>
      <c r="B790" s="1" t="n">
        <v>787</v>
      </c>
      <c r="C790" s="2" t="n">
        <v>29.86</v>
      </c>
      <c r="D790" s="2" t="n">
        <v>26.36</v>
      </c>
      <c r="E790" s="2" t="n">
        <v>992.94</v>
      </c>
      <c r="F790" s="2" t="n">
        <v>41.7</v>
      </c>
      <c r="G790" s="2" t="n">
        <f aca="false">D790-(C790-D790)/2.21</f>
        <v>24.7762895927602</v>
      </c>
      <c r="H790" s="2" t="n">
        <f aca="false">F790-(C790-F790)/0.86</f>
        <v>55.4674418604651</v>
      </c>
      <c r="I790" s="2" t="n">
        <f aca="false">H790/100*6.105*EXP(17.27*G790/(237.7+G790))</f>
        <v>17.2864900626082</v>
      </c>
      <c r="J790" s="2" t="n">
        <v>0.5</v>
      </c>
      <c r="K790" s="2" t="n">
        <f aca="false">G790+0.33*I790-0.7*J790-4</f>
        <v>26.1308313134209</v>
      </c>
    </row>
    <row r="791" customFormat="false" ht="12.8" hidden="false" customHeight="false" outlineLevel="0" collapsed="false">
      <c r="A791" s="0" t="s">
        <v>800</v>
      </c>
      <c r="B791" s="1" t="n">
        <v>788</v>
      </c>
      <c r="C791" s="2" t="n">
        <v>30.4</v>
      </c>
      <c r="D791" s="2" t="n">
        <v>26.27</v>
      </c>
      <c r="E791" s="2" t="n">
        <v>992.91</v>
      </c>
      <c r="F791" s="2" t="n">
        <v>42.54</v>
      </c>
      <c r="G791" s="2" t="n">
        <f aca="false">D791-(C791-D791)/2.21</f>
        <v>24.401221719457</v>
      </c>
      <c r="H791" s="2" t="n">
        <f aca="false">F791-(C791-F791)/0.86</f>
        <v>56.6562790697674</v>
      </c>
      <c r="I791" s="2" t="n">
        <f aca="false">H791/100*6.105*EXP(17.27*G791/(237.7+G791))</f>
        <v>17.266207250306</v>
      </c>
      <c r="J791" s="2" t="n">
        <v>0.5</v>
      </c>
      <c r="K791" s="2" t="n">
        <f aca="false">G791+0.33*I791-0.7*J791-4</f>
        <v>25.749070112058</v>
      </c>
    </row>
    <row r="792" customFormat="false" ht="12.8" hidden="false" customHeight="false" outlineLevel="0" collapsed="false">
      <c r="A792" s="0" t="s">
        <v>801</v>
      </c>
      <c r="B792" s="1" t="n">
        <v>789</v>
      </c>
      <c r="C792" s="2" t="n">
        <v>30.4</v>
      </c>
      <c r="D792" s="2" t="n">
        <v>26.36</v>
      </c>
      <c r="E792" s="2" t="n">
        <v>992.96</v>
      </c>
      <c r="F792" s="2" t="n">
        <v>42.37</v>
      </c>
      <c r="G792" s="2" t="n">
        <f aca="false">D792-(C792-D792)/2.21</f>
        <v>24.5319457013575</v>
      </c>
      <c r="H792" s="2" t="n">
        <f aca="false">F792-(C792-F792)/0.86</f>
        <v>56.2886046511628</v>
      </c>
      <c r="I792" s="2" t="n">
        <f aca="false">H792/100*6.105*EXP(17.27*G792/(237.7+G792))</f>
        <v>17.2886155669759</v>
      </c>
      <c r="J792" s="2" t="n">
        <v>0.5</v>
      </c>
      <c r="K792" s="2" t="n">
        <f aca="false">G792+0.33*I792-0.7*J792-4</f>
        <v>25.8871888384595</v>
      </c>
    </row>
    <row r="793" customFormat="false" ht="12.8" hidden="false" customHeight="false" outlineLevel="0" collapsed="false">
      <c r="A793" s="0" t="s">
        <v>802</v>
      </c>
      <c r="B793" s="1" t="n">
        <v>790</v>
      </c>
      <c r="C793" s="2" t="n">
        <v>30.4</v>
      </c>
      <c r="D793" s="2" t="n">
        <v>26.24</v>
      </c>
      <c r="E793" s="2" t="n">
        <v>992.89</v>
      </c>
      <c r="F793" s="2" t="n">
        <v>42.64</v>
      </c>
      <c r="G793" s="2" t="n">
        <f aca="false">D793-(C793-D793)/2.21</f>
        <v>24.3576470588235</v>
      </c>
      <c r="H793" s="2" t="n">
        <f aca="false">F793-(C793-F793)/0.86</f>
        <v>56.8725581395349</v>
      </c>
      <c r="I793" s="2" t="n">
        <f aca="false">H793/100*6.105*EXP(17.27*G793/(237.7+G793))</f>
        <v>17.2870399128189</v>
      </c>
      <c r="J793" s="2" t="n">
        <v>0.5</v>
      </c>
      <c r="K793" s="2" t="n">
        <f aca="false">G793+0.33*I793-0.7*J793-4</f>
        <v>25.7123702300537</v>
      </c>
    </row>
    <row r="794" customFormat="false" ht="12.8" hidden="false" customHeight="false" outlineLevel="0" collapsed="false">
      <c r="A794" s="0" t="s">
        <v>803</v>
      </c>
      <c r="B794" s="1" t="n">
        <v>791</v>
      </c>
      <c r="C794" s="2" t="n">
        <v>30.4</v>
      </c>
      <c r="D794" s="2" t="n">
        <v>26.27</v>
      </c>
      <c r="E794" s="2" t="n">
        <v>992.89</v>
      </c>
      <c r="F794" s="2" t="n">
        <v>42.13</v>
      </c>
      <c r="G794" s="2" t="n">
        <f aca="false">D794-(C794-D794)/2.21</f>
        <v>24.401221719457</v>
      </c>
      <c r="H794" s="2" t="n">
        <f aca="false">F794-(C794-F794)/0.86</f>
        <v>55.7695348837209</v>
      </c>
      <c r="I794" s="2" t="n">
        <f aca="false">H794/100*6.105*EXP(17.27*G794/(237.7+G794))</f>
        <v>16.9959687322517</v>
      </c>
      <c r="J794" s="2" t="n">
        <v>0.5</v>
      </c>
      <c r="K794" s="2" t="n">
        <f aca="false">G794+0.33*I794-0.7*J794-4</f>
        <v>25.6598914011001</v>
      </c>
    </row>
    <row r="795" customFormat="false" ht="12.8" hidden="false" customHeight="false" outlineLevel="0" collapsed="false">
      <c r="A795" s="0" t="s">
        <v>804</v>
      </c>
      <c r="B795" s="1" t="n">
        <v>792</v>
      </c>
      <c r="C795" s="2" t="n">
        <v>30.4</v>
      </c>
      <c r="D795" s="2" t="n">
        <v>26.35</v>
      </c>
      <c r="E795" s="2" t="n">
        <v>992.88</v>
      </c>
      <c r="F795" s="2" t="n">
        <v>42.38</v>
      </c>
      <c r="G795" s="2" t="n">
        <f aca="false">D795-(C795-D795)/2.21</f>
        <v>24.5174208144796</v>
      </c>
      <c r="H795" s="2" t="n">
        <f aca="false">F795-(C795-F795)/0.86</f>
        <v>56.3102325581396</v>
      </c>
      <c r="I795" s="2" t="n">
        <f aca="false">H795/100*6.105*EXP(17.27*G795/(237.7+G795))</f>
        <v>17.2802675755922</v>
      </c>
      <c r="J795" s="2" t="n">
        <v>0.5</v>
      </c>
      <c r="K795" s="2" t="n">
        <f aca="false">G795+0.33*I795-0.7*J795-4</f>
        <v>25.8699091144251</v>
      </c>
    </row>
    <row r="796" customFormat="false" ht="12.8" hidden="false" customHeight="false" outlineLevel="0" collapsed="false">
      <c r="A796" s="0" t="s">
        <v>805</v>
      </c>
      <c r="B796" s="1" t="n">
        <v>793</v>
      </c>
      <c r="C796" s="2" t="n">
        <v>30.4</v>
      </c>
      <c r="D796" s="2" t="n">
        <v>26.4</v>
      </c>
      <c r="E796" s="2" t="n">
        <v>992.9</v>
      </c>
      <c r="F796" s="2" t="n">
        <v>42.2</v>
      </c>
      <c r="G796" s="2" t="n">
        <f aca="false">D796-(C796-D796)/2.21</f>
        <v>24.5900452488688</v>
      </c>
      <c r="H796" s="2" t="n">
        <f aca="false">F796-(C796-F796)/0.86</f>
        <v>55.9209302325582</v>
      </c>
      <c r="I796" s="2" t="n">
        <f aca="false">H796/100*6.105*EXP(17.27*G796/(237.7+G796))</f>
        <v>17.2353486753267</v>
      </c>
      <c r="J796" s="2" t="n">
        <v>0.5</v>
      </c>
      <c r="K796" s="2" t="n">
        <f aca="false">G796+0.33*I796-0.7*J796-4</f>
        <v>25.9277103117266</v>
      </c>
    </row>
    <row r="797" customFormat="false" ht="12.8" hidden="false" customHeight="false" outlineLevel="0" collapsed="false">
      <c r="A797" s="0" t="s">
        <v>806</v>
      </c>
      <c r="B797" s="1" t="n">
        <v>794</v>
      </c>
      <c r="C797" s="2" t="n">
        <v>30.4</v>
      </c>
      <c r="D797" s="2" t="n">
        <v>26.31</v>
      </c>
      <c r="E797" s="2" t="n">
        <v>992.95</v>
      </c>
      <c r="F797" s="2" t="n">
        <v>42.49</v>
      </c>
      <c r="G797" s="2" t="n">
        <f aca="false">D797-(C797-D797)/2.21</f>
        <v>24.4593212669683</v>
      </c>
      <c r="H797" s="2" t="n">
        <f aca="false">F797-(C797-F797)/0.86</f>
        <v>56.5481395348837</v>
      </c>
      <c r="I797" s="2" t="n">
        <f aca="false">H797/100*6.105*EXP(17.27*G797/(237.7+G797))</f>
        <v>17.2931726142079</v>
      </c>
      <c r="J797" s="2" t="n">
        <v>0.5</v>
      </c>
      <c r="K797" s="2" t="n">
        <f aca="false">G797+0.33*I797-0.7*J797-4</f>
        <v>25.8160682296569</v>
      </c>
    </row>
    <row r="798" customFormat="false" ht="12.8" hidden="false" customHeight="false" outlineLevel="0" collapsed="false">
      <c r="A798" s="0" t="s">
        <v>807</v>
      </c>
      <c r="B798" s="1" t="n">
        <v>795</v>
      </c>
      <c r="C798" s="2" t="n">
        <v>30.4</v>
      </c>
      <c r="D798" s="2" t="n">
        <v>26.36</v>
      </c>
      <c r="E798" s="2" t="n">
        <v>992.92</v>
      </c>
      <c r="F798" s="2" t="n">
        <v>42.09</v>
      </c>
      <c r="G798" s="2" t="n">
        <f aca="false">D798-(C798-D798)/2.21</f>
        <v>24.5319457013575</v>
      </c>
      <c r="H798" s="2" t="n">
        <f aca="false">F798-(C798-F798)/0.86</f>
        <v>55.683023255814</v>
      </c>
      <c r="I798" s="2" t="n">
        <f aca="false">H798/100*6.105*EXP(17.27*G798/(237.7+G798))</f>
        <v>17.1026158605774</v>
      </c>
      <c r="J798" s="2" t="n">
        <v>0.5</v>
      </c>
      <c r="K798" s="2" t="n">
        <f aca="false">G798+0.33*I798-0.7*J798-4</f>
        <v>25.825808935348</v>
      </c>
    </row>
    <row r="799" customFormat="false" ht="12.8" hidden="false" customHeight="false" outlineLevel="0" collapsed="false">
      <c r="A799" s="0" t="s">
        <v>808</v>
      </c>
      <c r="B799" s="1" t="n">
        <v>796</v>
      </c>
      <c r="C799" s="2" t="n">
        <v>30.94</v>
      </c>
      <c r="D799" s="2" t="n">
        <v>26.29</v>
      </c>
      <c r="E799" s="2" t="n">
        <v>992.92</v>
      </c>
      <c r="F799" s="2" t="n">
        <v>42.09</v>
      </c>
      <c r="G799" s="2" t="n">
        <f aca="false">D799-(C799-D799)/2.21</f>
        <v>24.18592760181</v>
      </c>
      <c r="H799" s="2" t="n">
        <f aca="false">F799-(C799-F799)/0.86</f>
        <v>55.0551162790698</v>
      </c>
      <c r="I799" s="2" t="n">
        <f aca="false">H799/100*6.105*EXP(17.27*G799/(237.7+G799))</f>
        <v>16.5635994174956</v>
      </c>
      <c r="J799" s="2" t="n">
        <v>0.5</v>
      </c>
      <c r="K799" s="2" t="n">
        <f aca="false">G799+0.33*I799-0.7*J799-4</f>
        <v>25.3019154095835</v>
      </c>
    </row>
    <row r="800" customFormat="false" ht="12.8" hidden="false" customHeight="false" outlineLevel="0" collapsed="false">
      <c r="A800" s="0" t="s">
        <v>809</v>
      </c>
      <c r="B800" s="1" t="n">
        <v>797</v>
      </c>
      <c r="C800" s="2" t="n">
        <v>29.86</v>
      </c>
      <c r="D800" s="2" t="n">
        <v>26.36</v>
      </c>
      <c r="E800" s="2" t="n">
        <v>992.91</v>
      </c>
      <c r="F800" s="2" t="n">
        <v>42.18</v>
      </c>
      <c r="G800" s="2" t="n">
        <f aca="false">D800-(C800-D800)/2.21</f>
        <v>24.7762895927602</v>
      </c>
      <c r="H800" s="2" t="n">
        <f aca="false">F800-(C800-F800)/0.86</f>
        <v>56.5055813953488</v>
      </c>
      <c r="I800" s="2" t="n">
        <f aca="false">H800/100*6.105*EXP(17.27*G800/(237.7+G800))</f>
        <v>17.6100274054429</v>
      </c>
      <c r="J800" s="2" t="n">
        <v>0.5</v>
      </c>
      <c r="K800" s="2" t="n">
        <f aca="false">G800+0.33*I800-0.7*J800-4</f>
        <v>26.2375986365563</v>
      </c>
    </row>
    <row r="801" customFormat="false" ht="12.8" hidden="false" customHeight="false" outlineLevel="0" collapsed="false">
      <c r="A801" s="0" t="s">
        <v>810</v>
      </c>
      <c r="B801" s="1" t="n">
        <v>798</v>
      </c>
      <c r="C801" s="2" t="n">
        <v>30.4</v>
      </c>
      <c r="D801" s="2" t="n">
        <v>26.31</v>
      </c>
      <c r="E801" s="2" t="n">
        <v>992.91</v>
      </c>
      <c r="F801" s="2" t="n">
        <v>42.1</v>
      </c>
      <c r="G801" s="2" t="n">
        <f aca="false">D801-(C801-D801)/2.21</f>
        <v>24.4593212669683</v>
      </c>
      <c r="H801" s="2" t="n">
        <f aca="false">F801-(C801-F801)/0.86</f>
        <v>55.7046511627907</v>
      </c>
      <c r="I801" s="2" t="n">
        <f aca="false">H801/100*6.105*EXP(17.27*G801/(237.7+G801))</f>
        <v>17.035222659768</v>
      </c>
      <c r="J801" s="2" t="n">
        <v>0.5</v>
      </c>
      <c r="K801" s="2" t="n">
        <f aca="false">G801+0.33*I801-0.7*J801-4</f>
        <v>25.7309447446918</v>
      </c>
    </row>
    <row r="802" customFormat="false" ht="12.8" hidden="false" customHeight="false" outlineLevel="0" collapsed="false">
      <c r="A802" s="0" t="s">
        <v>811</v>
      </c>
      <c r="B802" s="1" t="n">
        <v>799</v>
      </c>
      <c r="C802" s="2" t="n">
        <v>30.4</v>
      </c>
      <c r="D802" s="2" t="n">
        <v>26.33</v>
      </c>
      <c r="E802" s="2" t="n">
        <v>992.92</v>
      </c>
      <c r="F802" s="2" t="n">
        <v>42.05</v>
      </c>
      <c r="G802" s="2" t="n">
        <f aca="false">D802-(C802-D802)/2.21</f>
        <v>24.488371040724</v>
      </c>
      <c r="H802" s="2" t="n">
        <f aca="false">F802-(C802-F802)/0.86</f>
        <v>55.596511627907</v>
      </c>
      <c r="I802" s="2" t="n">
        <f aca="false">H802/100*6.105*EXP(17.27*G802/(237.7+G802))</f>
        <v>17.0316755436081</v>
      </c>
      <c r="J802" s="2" t="n">
        <v>0.5</v>
      </c>
      <c r="K802" s="2" t="n">
        <f aca="false">G802+0.33*I802-0.7*J802-4</f>
        <v>25.7588239701146</v>
      </c>
    </row>
    <row r="803" customFormat="false" ht="12.8" hidden="false" customHeight="false" outlineLevel="0" collapsed="false">
      <c r="A803" s="0" t="s">
        <v>812</v>
      </c>
      <c r="B803" s="1" t="n">
        <v>800</v>
      </c>
      <c r="C803" s="2" t="n">
        <v>30.4</v>
      </c>
      <c r="D803" s="2" t="n">
        <v>26.38</v>
      </c>
      <c r="E803" s="2" t="n">
        <v>992.89</v>
      </c>
      <c r="F803" s="2" t="n">
        <v>42.18</v>
      </c>
      <c r="G803" s="2" t="n">
        <f aca="false">D803-(C803-D803)/2.21</f>
        <v>24.5609954751131</v>
      </c>
      <c r="H803" s="2" t="n">
        <f aca="false">F803-(C803-F803)/0.86</f>
        <v>55.8776744186047</v>
      </c>
      <c r="I803" s="2" t="n">
        <f aca="false">H803/100*6.105*EXP(17.27*G803/(237.7+G803))</f>
        <v>17.1921866182004</v>
      </c>
      <c r="J803" s="2" t="n">
        <v>0.5</v>
      </c>
      <c r="K803" s="2" t="n">
        <f aca="false">G803+0.33*I803-0.7*J803-4</f>
        <v>25.8844170591193</v>
      </c>
    </row>
    <row r="804" customFormat="false" ht="12.8" hidden="false" customHeight="false" outlineLevel="0" collapsed="false">
      <c r="A804" s="0" t="s">
        <v>813</v>
      </c>
      <c r="B804" s="1" t="n">
        <v>801</v>
      </c>
      <c r="C804" s="2" t="n">
        <v>30.4</v>
      </c>
      <c r="D804" s="2" t="n">
        <v>26.26</v>
      </c>
      <c r="E804" s="2" t="n">
        <v>992.9</v>
      </c>
      <c r="F804" s="2" t="n">
        <v>42.33</v>
      </c>
      <c r="G804" s="2" t="n">
        <f aca="false">D804-(C804-D804)/2.21</f>
        <v>24.3866968325792</v>
      </c>
      <c r="H804" s="2" t="n">
        <f aca="false">F804-(C804-F804)/0.86</f>
        <v>56.2020930232558</v>
      </c>
      <c r="I804" s="2" t="n">
        <f aca="false">H804/100*6.105*EXP(17.27*G804/(237.7+G804))</f>
        <v>17.1129319080357</v>
      </c>
      <c r="J804" s="2" t="n">
        <v>0.5</v>
      </c>
      <c r="K804" s="2" t="n">
        <f aca="false">G804+0.33*I804-0.7*J804-4</f>
        <v>25.683964362231</v>
      </c>
    </row>
    <row r="805" customFormat="false" ht="12.8" hidden="false" customHeight="false" outlineLevel="0" collapsed="false">
      <c r="A805" s="0" t="s">
        <v>814</v>
      </c>
      <c r="B805" s="1" t="n">
        <v>802</v>
      </c>
      <c r="C805" s="2" t="n">
        <v>30.4</v>
      </c>
      <c r="D805" s="2" t="n">
        <v>26.42</v>
      </c>
      <c r="E805" s="2" t="n">
        <v>992.94</v>
      </c>
      <c r="F805" s="2" t="n">
        <v>42.24</v>
      </c>
      <c r="G805" s="2" t="n">
        <f aca="false">D805-(C805-D805)/2.21</f>
        <v>24.6190950226244</v>
      </c>
      <c r="H805" s="2" t="n">
        <f aca="false">F805-(C805-F805)/0.86</f>
        <v>56.0074418604651</v>
      </c>
      <c r="I805" s="2" t="n">
        <f aca="false">H805/100*6.105*EXP(17.27*G805/(237.7+G805))</f>
        <v>17.291957090326</v>
      </c>
      <c r="J805" s="2" t="n">
        <v>0.5</v>
      </c>
      <c r="K805" s="2" t="n">
        <f aca="false">G805+0.33*I805-0.7*J805-4</f>
        <v>25.975440862432</v>
      </c>
    </row>
    <row r="806" customFormat="false" ht="12.8" hidden="false" customHeight="false" outlineLevel="0" collapsed="false">
      <c r="A806" s="0" t="s">
        <v>815</v>
      </c>
      <c r="B806" s="1" t="n">
        <v>803</v>
      </c>
      <c r="C806" s="2" t="n">
        <v>30.4</v>
      </c>
      <c r="D806" s="2" t="n">
        <v>26.29</v>
      </c>
      <c r="E806" s="2" t="n">
        <v>992.89</v>
      </c>
      <c r="F806" s="2" t="n">
        <v>42.01</v>
      </c>
      <c r="G806" s="2" t="n">
        <f aca="false">D806-(C806-D806)/2.21</f>
        <v>24.4302714932127</v>
      </c>
      <c r="H806" s="2" t="n">
        <f aca="false">F806-(C806-F806)/0.86</f>
        <v>55.51</v>
      </c>
      <c r="I806" s="2" t="n">
        <f aca="false">H806/100*6.105*EXP(17.27*G806/(237.7+G806))</f>
        <v>16.946262877503</v>
      </c>
      <c r="J806" s="2" t="n">
        <v>0.5</v>
      </c>
      <c r="K806" s="2" t="n">
        <f aca="false">G806+0.33*I806-0.7*J806-4</f>
        <v>25.6725382427887</v>
      </c>
    </row>
    <row r="807" customFormat="false" ht="12.8" hidden="false" customHeight="false" outlineLevel="0" collapsed="false">
      <c r="A807" s="0" t="s">
        <v>816</v>
      </c>
      <c r="B807" s="1" t="n">
        <v>804</v>
      </c>
      <c r="C807" s="2" t="n">
        <v>30.4</v>
      </c>
      <c r="D807" s="2" t="n">
        <v>26.4</v>
      </c>
      <c r="E807" s="2" t="n">
        <v>992.91</v>
      </c>
      <c r="F807" s="2" t="n">
        <v>42.01</v>
      </c>
      <c r="G807" s="2" t="n">
        <f aca="false">D807-(C807-D807)/2.21</f>
        <v>24.5900452488688</v>
      </c>
      <c r="H807" s="2" t="n">
        <f aca="false">F807-(C807-F807)/0.86</f>
        <v>55.51</v>
      </c>
      <c r="I807" s="2" t="n">
        <f aca="false">H807/100*6.105*EXP(17.27*G807/(237.7+G807))</f>
        <v>17.1086961713373</v>
      </c>
      <c r="J807" s="2" t="n">
        <v>0.5</v>
      </c>
      <c r="K807" s="2" t="n">
        <f aca="false">G807+0.33*I807-0.7*J807-4</f>
        <v>25.8859149854101</v>
      </c>
    </row>
    <row r="808" customFormat="false" ht="12.8" hidden="false" customHeight="false" outlineLevel="0" collapsed="false">
      <c r="A808" s="0" t="s">
        <v>817</v>
      </c>
      <c r="B808" s="1" t="n">
        <v>805</v>
      </c>
      <c r="C808" s="2" t="n">
        <v>30.4</v>
      </c>
      <c r="D808" s="2" t="n">
        <v>26.35</v>
      </c>
      <c r="E808" s="2" t="n">
        <v>992.91</v>
      </c>
      <c r="F808" s="2" t="n">
        <v>42.19</v>
      </c>
      <c r="G808" s="2" t="n">
        <f aca="false">D808-(C808-D808)/2.21</f>
        <v>24.5174208144796</v>
      </c>
      <c r="H808" s="2" t="n">
        <f aca="false">F808-(C808-F808)/0.86</f>
        <v>55.8993023255814</v>
      </c>
      <c r="I808" s="2" t="n">
        <f aca="false">H808/100*6.105*EXP(17.27*G808/(237.7+G808))</f>
        <v>17.154162886428</v>
      </c>
      <c r="J808" s="2" t="n">
        <v>0.5</v>
      </c>
      <c r="K808" s="2" t="n">
        <f aca="false">G808+0.33*I808-0.7*J808-4</f>
        <v>25.8282945670009</v>
      </c>
    </row>
    <row r="809" customFormat="false" ht="12.8" hidden="false" customHeight="false" outlineLevel="0" collapsed="false">
      <c r="A809" s="0" t="s">
        <v>818</v>
      </c>
      <c r="B809" s="1" t="n">
        <v>806</v>
      </c>
      <c r="C809" s="2" t="n">
        <v>30.94</v>
      </c>
      <c r="D809" s="2" t="n">
        <v>26.27</v>
      </c>
      <c r="E809" s="2" t="n">
        <v>992.95</v>
      </c>
      <c r="F809" s="2" t="n">
        <v>42.48</v>
      </c>
      <c r="G809" s="2" t="n">
        <f aca="false">D809-(C809-D809)/2.21</f>
        <v>24.1568778280543</v>
      </c>
      <c r="H809" s="2" t="n">
        <f aca="false">F809-(C809-F809)/0.86</f>
        <v>55.8986046511628</v>
      </c>
      <c r="I809" s="2" t="n">
        <f aca="false">H809/100*6.105*EXP(17.27*G809/(237.7+G809))</f>
        <v>16.7881477784228</v>
      </c>
      <c r="J809" s="2" t="n">
        <v>0.5</v>
      </c>
      <c r="K809" s="2" t="n">
        <f aca="false">G809+0.33*I809-0.7*J809-4</f>
        <v>25.3469665949338</v>
      </c>
    </row>
    <row r="810" customFormat="false" ht="12.8" hidden="false" customHeight="false" outlineLevel="0" collapsed="false">
      <c r="A810" s="0" t="s">
        <v>819</v>
      </c>
      <c r="B810" s="1" t="n">
        <v>807</v>
      </c>
      <c r="C810" s="2" t="n">
        <v>30.4</v>
      </c>
      <c r="D810" s="2" t="n">
        <v>26.42</v>
      </c>
      <c r="E810" s="2" t="n">
        <v>992.92</v>
      </c>
      <c r="F810" s="2" t="n">
        <v>42.87</v>
      </c>
      <c r="G810" s="2" t="n">
        <f aca="false">D810-(C810-D810)/2.21</f>
        <v>24.6190950226244</v>
      </c>
      <c r="H810" s="2" t="n">
        <f aca="false">F810-(C810-F810)/0.86</f>
        <v>57.37</v>
      </c>
      <c r="I810" s="2" t="n">
        <f aca="false">H810/100*6.105*EXP(17.27*G810/(237.7+G810))</f>
        <v>17.7126386301222</v>
      </c>
      <c r="J810" s="2" t="n">
        <v>0.5</v>
      </c>
      <c r="K810" s="2" t="n">
        <f aca="false">G810+0.33*I810-0.7*J810-4</f>
        <v>26.1142657705648</v>
      </c>
    </row>
    <row r="811" customFormat="false" ht="12.8" hidden="false" customHeight="false" outlineLevel="0" collapsed="false">
      <c r="A811" s="0" t="s">
        <v>820</v>
      </c>
      <c r="B811" s="1" t="n">
        <v>808</v>
      </c>
      <c r="C811" s="2" t="n">
        <v>30.4</v>
      </c>
      <c r="D811" s="2" t="n">
        <v>26.31</v>
      </c>
      <c r="E811" s="2" t="n">
        <v>992.92</v>
      </c>
      <c r="F811" s="2" t="n">
        <v>42.25</v>
      </c>
      <c r="G811" s="2" t="n">
        <f aca="false">D811-(C811-D811)/2.21</f>
        <v>24.4593212669683</v>
      </c>
      <c r="H811" s="2" t="n">
        <f aca="false">F811-(C811-F811)/0.86</f>
        <v>56.0290697674419</v>
      </c>
      <c r="I811" s="2" t="n">
        <f aca="false">H811/100*6.105*EXP(17.27*G811/(237.7+G811))</f>
        <v>17.1344341807064</v>
      </c>
      <c r="J811" s="2" t="n">
        <v>0.5</v>
      </c>
      <c r="K811" s="2" t="n">
        <f aca="false">G811+0.33*I811-0.7*J811-4</f>
        <v>25.7636845466014</v>
      </c>
    </row>
    <row r="812" customFormat="false" ht="12.8" hidden="false" customHeight="false" outlineLevel="0" collapsed="false">
      <c r="A812" s="0" t="s">
        <v>821</v>
      </c>
      <c r="B812" s="1" t="n">
        <v>809</v>
      </c>
      <c r="C812" s="2" t="n">
        <v>30.4</v>
      </c>
      <c r="D812" s="2" t="n">
        <v>26.31</v>
      </c>
      <c r="E812" s="2" t="n">
        <v>992.9</v>
      </c>
      <c r="F812" s="2" t="n">
        <v>42.5</v>
      </c>
      <c r="G812" s="2" t="n">
        <f aca="false">D812-(C812-D812)/2.21</f>
        <v>24.4593212669683</v>
      </c>
      <c r="H812" s="2" t="n">
        <f aca="false">F812-(C812-F812)/0.86</f>
        <v>56.5697674418605</v>
      </c>
      <c r="I812" s="2" t="n">
        <f aca="false">H812/100*6.105*EXP(17.27*G812/(237.7+G812))</f>
        <v>17.2997867156038</v>
      </c>
      <c r="J812" s="2" t="n">
        <v>0.5</v>
      </c>
      <c r="K812" s="2" t="n">
        <f aca="false">G812+0.33*I812-0.7*J812-4</f>
        <v>25.8182508831176</v>
      </c>
    </row>
    <row r="813" customFormat="false" ht="12.8" hidden="false" customHeight="false" outlineLevel="0" collapsed="false">
      <c r="A813" s="0" t="s">
        <v>822</v>
      </c>
      <c r="B813" s="1" t="n">
        <v>810</v>
      </c>
      <c r="C813" s="2" t="n">
        <v>30.4</v>
      </c>
      <c r="D813" s="2" t="n">
        <v>26.33</v>
      </c>
      <c r="E813" s="2" t="n">
        <v>992.92</v>
      </c>
      <c r="F813" s="2" t="n">
        <v>42.09</v>
      </c>
      <c r="G813" s="2" t="n">
        <f aca="false">D813-(C813-D813)/2.21</f>
        <v>24.488371040724</v>
      </c>
      <c r="H813" s="2" t="n">
        <f aca="false">F813-(C813-F813)/0.86</f>
        <v>55.683023255814</v>
      </c>
      <c r="I813" s="2" t="n">
        <f aca="false">H813/100*6.105*EXP(17.27*G813/(237.7+G813))</f>
        <v>17.0581778894229</v>
      </c>
      <c r="J813" s="2" t="n">
        <v>0.5</v>
      </c>
      <c r="K813" s="2" t="n">
        <f aca="false">G813+0.33*I813-0.7*J813-4</f>
        <v>25.7675697442335</v>
      </c>
    </row>
    <row r="814" customFormat="false" ht="12.8" hidden="false" customHeight="false" outlineLevel="0" collapsed="false">
      <c r="A814" s="0" t="s">
        <v>823</v>
      </c>
      <c r="B814" s="1" t="n">
        <v>811</v>
      </c>
      <c r="C814" s="2" t="n">
        <v>30.4</v>
      </c>
      <c r="D814" s="2" t="n">
        <v>26.4</v>
      </c>
      <c r="E814" s="2" t="n">
        <v>992.91</v>
      </c>
      <c r="F814" s="2" t="n">
        <v>42.15</v>
      </c>
      <c r="G814" s="2" t="n">
        <f aca="false">D814-(C814-D814)/2.21</f>
        <v>24.5900452488688</v>
      </c>
      <c r="H814" s="2" t="n">
        <f aca="false">F814-(C814-F814)/0.86</f>
        <v>55.8127906976744</v>
      </c>
      <c r="I814" s="2" t="n">
        <f aca="false">H814/100*6.105*EXP(17.27*G814/(237.7+G814))</f>
        <v>17.2020190690137</v>
      </c>
      <c r="J814" s="2" t="n">
        <v>0.5</v>
      </c>
      <c r="K814" s="2" t="n">
        <f aca="false">G814+0.33*I814-0.7*J814-4</f>
        <v>25.9167115416433</v>
      </c>
    </row>
    <row r="815" customFormat="false" ht="12.8" hidden="false" customHeight="false" outlineLevel="0" collapsed="false">
      <c r="A815" s="0" t="s">
        <v>824</v>
      </c>
      <c r="B815" s="1" t="n">
        <v>812</v>
      </c>
      <c r="C815" s="2" t="n">
        <v>30.94</v>
      </c>
      <c r="D815" s="2" t="n">
        <v>26.36</v>
      </c>
      <c r="E815" s="2" t="n">
        <v>992.92</v>
      </c>
      <c r="F815" s="2" t="n">
        <v>42.38</v>
      </c>
      <c r="G815" s="2" t="n">
        <f aca="false">D815-(C815-D815)/2.21</f>
        <v>24.2876018099547</v>
      </c>
      <c r="H815" s="2" t="n">
        <f aca="false">F815-(C815-F815)/0.86</f>
        <v>55.6823255813954</v>
      </c>
      <c r="I815" s="2" t="n">
        <f aca="false">H815/100*6.105*EXP(17.27*G815/(237.7+G815))</f>
        <v>16.8545182871873</v>
      </c>
      <c r="J815" s="2" t="n">
        <v>0.5</v>
      </c>
      <c r="K815" s="2" t="n">
        <f aca="false">G815+0.33*I815-0.7*J815-4</f>
        <v>25.4995928447265</v>
      </c>
    </row>
    <row r="816" customFormat="false" ht="12.8" hidden="false" customHeight="false" outlineLevel="0" collapsed="false">
      <c r="A816" s="0" t="s">
        <v>825</v>
      </c>
      <c r="B816" s="1" t="n">
        <v>813</v>
      </c>
      <c r="C816" s="2" t="n">
        <v>30.94</v>
      </c>
      <c r="D816" s="2" t="n">
        <v>26.31</v>
      </c>
      <c r="E816" s="2" t="n">
        <v>992.89</v>
      </c>
      <c r="F816" s="2" t="n">
        <v>42.12</v>
      </c>
      <c r="G816" s="2" t="n">
        <f aca="false">D816-(C816-D816)/2.21</f>
        <v>24.2149773755656</v>
      </c>
      <c r="H816" s="2" t="n">
        <f aca="false">F816-(C816-F816)/0.86</f>
        <v>55.12</v>
      </c>
      <c r="I816" s="2" t="n">
        <f aca="false">H816/100*6.105*EXP(17.27*G816/(237.7+G816))</f>
        <v>16.6119759653041</v>
      </c>
      <c r="J816" s="2" t="n">
        <v>0.5</v>
      </c>
      <c r="K816" s="2" t="n">
        <f aca="false">G816+0.33*I816-0.7*J816-4</f>
        <v>25.346929444116</v>
      </c>
    </row>
    <row r="817" customFormat="false" ht="12.8" hidden="false" customHeight="false" outlineLevel="0" collapsed="false">
      <c r="A817" s="0" t="s">
        <v>826</v>
      </c>
      <c r="B817" s="1" t="n">
        <v>814</v>
      </c>
      <c r="C817" s="2" t="n">
        <v>30.4</v>
      </c>
      <c r="D817" s="2" t="n">
        <v>26.33</v>
      </c>
      <c r="E817" s="2" t="n">
        <v>992.94</v>
      </c>
      <c r="F817" s="2" t="n">
        <v>42.3</v>
      </c>
      <c r="G817" s="2" t="n">
        <f aca="false">D817-(C817-D817)/2.21</f>
        <v>24.488371040724</v>
      </c>
      <c r="H817" s="2" t="n">
        <f aca="false">F817-(C817-F817)/0.86</f>
        <v>56.1372093023256</v>
      </c>
      <c r="I817" s="2" t="n">
        <f aca="false">H817/100*6.105*EXP(17.27*G817/(237.7+G817))</f>
        <v>17.1973152049507</v>
      </c>
      <c r="J817" s="2" t="n">
        <v>0.5</v>
      </c>
      <c r="K817" s="2" t="n">
        <f aca="false">G817+0.33*I817-0.7*J817-4</f>
        <v>25.8134850583577</v>
      </c>
    </row>
    <row r="818" customFormat="false" ht="12.8" hidden="false" customHeight="false" outlineLevel="0" collapsed="false">
      <c r="A818" s="0" t="s">
        <v>827</v>
      </c>
      <c r="B818" s="1" t="n">
        <v>815</v>
      </c>
      <c r="C818" s="2" t="n">
        <v>30.4</v>
      </c>
      <c r="D818" s="2" t="n">
        <v>26.27</v>
      </c>
      <c r="E818" s="2" t="n">
        <v>992.94</v>
      </c>
      <c r="F818" s="2" t="n">
        <v>42.1</v>
      </c>
      <c r="G818" s="2" t="n">
        <f aca="false">D818-(C818-D818)/2.21</f>
        <v>24.401221719457</v>
      </c>
      <c r="H818" s="2" t="n">
        <f aca="false">F818-(C818-F818)/0.86</f>
        <v>55.7046511627907</v>
      </c>
      <c r="I818" s="2" t="n">
        <f aca="false">H818/100*6.105*EXP(17.27*G818/(237.7+G818))</f>
        <v>16.9761951821502</v>
      </c>
      <c r="J818" s="2" t="n">
        <v>0.5</v>
      </c>
      <c r="K818" s="2" t="n">
        <f aca="false">G818+0.33*I818-0.7*J818-4</f>
        <v>25.6533661295666</v>
      </c>
    </row>
    <row r="819" customFormat="false" ht="12.8" hidden="false" customHeight="false" outlineLevel="0" collapsed="false">
      <c r="A819" s="0" t="s">
        <v>828</v>
      </c>
      <c r="B819" s="1" t="n">
        <v>816</v>
      </c>
      <c r="C819" s="2" t="n">
        <v>30.4</v>
      </c>
      <c r="D819" s="2" t="n">
        <v>26.35</v>
      </c>
      <c r="E819" s="2" t="n">
        <v>992.91</v>
      </c>
      <c r="F819" s="2" t="n">
        <v>42.52</v>
      </c>
      <c r="G819" s="2" t="n">
        <f aca="false">D819-(C819-D819)/2.21</f>
        <v>24.5174208144796</v>
      </c>
      <c r="H819" s="2" t="n">
        <f aca="false">F819-(C819-F819)/0.86</f>
        <v>56.613023255814</v>
      </c>
      <c r="I819" s="2" t="n">
        <f aca="false">H819/100*6.105*EXP(17.27*G819/(237.7+G819))</f>
        <v>17.3731868202394</v>
      </c>
      <c r="J819" s="2" t="n">
        <v>0.5</v>
      </c>
      <c r="K819" s="2" t="n">
        <f aca="false">G819+0.33*I819-0.7*J819-4</f>
        <v>25.9005724651586</v>
      </c>
    </row>
    <row r="820" customFormat="false" ht="12.8" hidden="false" customHeight="false" outlineLevel="0" collapsed="false">
      <c r="A820" s="0" t="s">
        <v>829</v>
      </c>
      <c r="B820" s="1" t="n">
        <v>817</v>
      </c>
      <c r="C820" s="2" t="n">
        <v>30.94</v>
      </c>
      <c r="D820" s="2" t="n">
        <v>26.29</v>
      </c>
      <c r="E820" s="2" t="n">
        <v>992.92</v>
      </c>
      <c r="F820" s="2" t="n">
        <v>42.1</v>
      </c>
      <c r="G820" s="2" t="n">
        <f aca="false">D820-(C820-D820)/2.21</f>
        <v>24.18592760181</v>
      </c>
      <c r="H820" s="2" t="n">
        <f aca="false">F820-(C820-F820)/0.86</f>
        <v>55.0767441860465</v>
      </c>
      <c r="I820" s="2" t="n">
        <f aca="false">H820/100*6.105*EXP(17.27*G820/(237.7+G820))</f>
        <v>16.5701062784671</v>
      </c>
      <c r="J820" s="2" t="n">
        <v>0.5</v>
      </c>
      <c r="K820" s="2" t="n">
        <f aca="false">G820+0.33*I820-0.7*J820-4</f>
        <v>25.3040626737041</v>
      </c>
    </row>
    <row r="821" customFormat="false" ht="12.8" hidden="false" customHeight="false" outlineLevel="0" collapsed="false">
      <c r="A821" s="0" t="s">
        <v>830</v>
      </c>
      <c r="B821" s="1" t="n">
        <v>818</v>
      </c>
      <c r="C821" s="2" t="n">
        <v>30.94</v>
      </c>
      <c r="D821" s="2" t="n">
        <v>26.36</v>
      </c>
      <c r="E821" s="2" t="n">
        <v>992.9</v>
      </c>
      <c r="F821" s="2" t="n">
        <v>42.28</v>
      </c>
      <c r="G821" s="2" t="n">
        <f aca="false">D821-(C821-D821)/2.21</f>
        <v>24.2876018099547</v>
      </c>
      <c r="H821" s="2" t="n">
        <f aca="false">F821-(C821-F821)/0.86</f>
        <v>55.4660465116279</v>
      </c>
      <c r="I821" s="2" t="n">
        <f aca="false">H821/100*6.105*EXP(17.27*G821/(237.7+G821))</f>
        <v>16.7890526390041</v>
      </c>
      <c r="J821" s="2" t="n">
        <v>0.5</v>
      </c>
      <c r="K821" s="2" t="n">
        <f aca="false">G821+0.33*I821-0.7*J821-4</f>
        <v>25.4779891808261</v>
      </c>
    </row>
    <row r="822" customFormat="false" ht="12.8" hidden="false" customHeight="false" outlineLevel="0" collapsed="false">
      <c r="A822" s="0" t="s">
        <v>831</v>
      </c>
      <c r="B822" s="1" t="n">
        <v>819</v>
      </c>
      <c r="C822" s="2" t="n">
        <v>30.94</v>
      </c>
      <c r="D822" s="2" t="n">
        <v>26.33</v>
      </c>
      <c r="E822" s="2" t="n">
        <v>992.93</v>
      </c>
      <c r="F822" s="2" t="n">
        <v>42.25</v>
      </c>
      <c r="G822" s="2" t="n">
        <f aca="false">D822-(C822-D822)/2.21</f>
        <v>24.2440271493213</v>
      </c>
      <c r="H822" s="2" t="n">
        <f aca="false">F822-(C822-F822)/0.86</f>
        <v>55.4011627906977</v>
      </c>
      <c r="I822" s="2" t="n">
        <f aca="false">H822/100*6.105*EXP(17.27*G822/(237.7+G822))</f>
        <v>16.7257595249428</v>
      </c>
      <c r="J822" s="2" t="n">
        <v>0.5</v>
      </c>
      <c r="K822" s="2" t="n">
        <f aca="false">G822+0.33*I822-0.7*J822-4</f>
        <v>25.4135277925524</v>
      </c>
    </row>
    <row r="823" customFormat="false" ht="12.8" hidden="false" customHeight="false" outlineLevel="0" collapsed="false">
      <c r="A823" s="0" t="s">
        <v>832</v>
      </c>
      <c r="B823" s="1" t="n">
        <v>820</v>
      </c>
      <c r="C823" s="2" t="n">
        <v>30.4</v>
      </c>
      <c r="D823" s="2" t="n">
        <v>26.31</v>
      </c>
      <c r="E823" s="2" t="n">
        <v>992.92</v>
      </c>
      <c r="F823" s="2" t="n">
        <v>41.46</v>
      </c>
      <c r="G823" s="2" t="n">
        <f aca="false">D823-(C823-D823)/2.21</f>
        <v>24.4593212669683</v>
      </c>
      <c r="H823" s="2" t="n">
        <f aca="false">F823-(C823-F823)/0.86</f>
        <v>54.3204651162791</v>
      </c>
      <c r="I823" s="2" t="n">
        <f aca="false">H823/100*6.105*EXP(17.27*G823/(237.7+G823))</f>
        <v>16.6119201704308</v>
      </c>
      <c r="J823" s="2" t="n">
        <v>0.5</v>
      </c>
      <c r="K823" s="2" t="n">
        <f aca="false">G823+0.33*I823-0.7*J823-4</f>
        <v>25.5912549232105</v>
      </c>
    </row>
    <row r="824" customFormat="false" ht="12.8" hidden="false" customHeight="false" outlineLevel="0" collapsed="false">
      <c r="A824" s="0" t="s">
        <v>833</v>
      </c>
      <c r="B824" s="1" t="n">
        <v>821</v>
      </c>
      <c r="C824" s="2" t="n">
        <v>30.4</v>
      </c>
      <c r="D824" s="2" t="n">
        <v>26.33</v>
      </c>
      <c r="E824" s="2" t="n">
        <v>992.92</v>
      </c>
      <c r="F824" s="2" t="n">
        <v>42.73</v>
      </c>
      <c r="G824" s="2" t="n">
        <f aca="false">D824-(C824-D824)/2.21</f>
        <v>24.488371040724</v>
      </c>
      <c r="H824" s="2" t="n">
        <f aca="false">F824-(C824-F824)/0.86</f>
        <v>57.0672093023256</v>
      </c>
      <c r="I824" s="2" t="n">
        <f aca="false">H824/100*6.105*EXP(17.27*G824/(237.7+G824))</f>
        <v>17.4822154224602</v>
      </c>
      <c r="J824" s="2" t="n">
        <v>0.5</v>
      </c>
      <c r="K824" s="2" t="n">
        <f aca="false">G824+0.33*I824-0.7*J824-4</f>
        <v>25.9075021301358</v>
      </c>
    </row>
    <row r="825" customFormat="false" ht="12.8" hidden="false" customHeight="false" outlineLevel="0" collapsed="false">
      <c r="A825" s="0" t="s">
        <v>834</v>
      </c>
      <c r="B825" s="1" t="n">
        <v>822</v>
      </c>
      <c r="C825" s="2" t="n">
        <v>30.4</v>
      </c>
      <c r="D825" s="2" t="n">
        <v>26.42</v>
      </c>
      <c r="E825" s="2" t="n">
        <v>992.94</v>
      </c>
      <c r="F825" s="2" t="n">
        <v>43.23</v>
      </c>
      <c r="G825" s="2" t="n">
        <f aca="false">D825-(C825-D825)/2.21</f>
        <v>24.6190950226244</v>
      </c>
      <c r="H825" s="2" t="n">
        <f aca="false">F825-(C825-F825)/0.86</f>
        <v>58.1486046511628</v>
      </c>
      <c r="I825" s="2" t="n">
        <f aca="false">H825/100*6.105*EXP(17.27*G825/(237.7+G825))</f>
        <v>17.9530280814344</v>
      </c>
      <c r="J825" s="2" t="n">
        <v>0.5</v>
      </c>
      <c r="K825" s="2" t="n">
        <f aca="false">G825+0.33*I825-0.7*J825-4</f>
        <v>26.1935942894978</v>
      </c>
    </row>
    <row r="826" customFormat="false" ht="12.8" hidden="false" customHeight="false" outlineLevel="0" collapsed="false">
      <c r="A826" s="0" t="s">
        <v>835</v>
      </c>
      <c r="B826" s="1" t="n">
        <v>823</v>
      </c>
      <c r="C826" s="2" t="n">
        <v>29.86</v>
      </c>
      <c r="D826" s="2" t="n">
        <v>26.31</v>
      </c>
      <c r="E826" s="2" t="n">
        <v>992.9</v>
      </c>
      <c r="F826" s="2" t="n">
        <v>42.34</v>
      </c>
      <c r="G826" s="2" t="n">
        <f aca="false">D826-(C826-D826)/2.21</f>
        <v>24.703665158371</v>
      </c>
      <c r="H826" s="2" t="n">
        <f aca="false">F826-(C826-F826)/0.86</f>
        <v>56.8516279069768</v>
      </c>
      <c r="I826" s="2" t="n">
        <f aca="false">H826/100*6.105*EXP(17.27*G826/(237.7+G826))</f>
        <v>17.641345902668</v>
      </c>
      <c r="J826" s="2" t="n">
        <v>0.5</v>
      </c>
      <c r="K826" s="2" t="n">
        <f aca="false">G826+0.33*I826-0.7*J826-4</f>
        <v>26.1753093062515</v>
      </c>
    </row>
    <row r="827" customFormat="false" ht="12.8" hidden="false" customHeight="false" outlineLevel="0" collapsed="false">
      <c r="A827" s="0" t="s">
        <v>836</v>
      </c>
      <c r="B827" s="1" t="n">
        <v>824</v>
      </c>
      <c r="C827" s="2" t="n">
        <v>30.4</v>
      </c>
      <c r="D827" s="2" t="n">
        <v>26.38</v>
      </c>
      <c r="E827" s="2" t="n">
        <v>992.89</v>
      </c>
      <c r="F827" s="2" t="n">
        <v>42.19</v>
      </c>
      <c r="G827" s="2" t="n">
        <f aca="false">D827-(C827-D827)/2.21</f>
        <v>24.5609954751131</v>
      </c>
      <c r="H827" s="2" t="n">
        <f aca="false">F827-(C827-F827)/0.86</f>
        <v>55.8993023255814</v>
      </c>
      <c r="I827" s="2" t="n">
        <f aca="false">H827/100*6.105*EXP(17.27*G827/(237.7+G827))</f>
        <v>17.1988409934366</v>
      </c>
      <c r="J827" s="2" t="n">
        <v>0.5</v>
      </c>
      <c r="K827" s="2" t="n">
        <f aca="false">G827+0.33*I827-0.7*J827-4</f>
        <v>25.8866130029472</v>
      </c>
    </row>
    <row r="828" customFormat="false" ht="12.8" hidden="false" customHeight="false" outlineLevel="0" collapsed="false">
      <c r="A828" s="0" t="s">
        <v>837</v>
      </c>
      <c r="B828" s="1" t="n">
        <v>825</v>
      </c>
      <c r="C828" s="2" t="n">
        <v>30.4</v>
      </c>
      <c r="D828" s="2" t="n">
        <v>26.26</v>
      </c>
      <c r="E828" s="2" t="n">
        <v>992.91</v>
      </c>
      <c r="F828" s="2" t="n">
        <v>42.52</v>
      </c>
      <c r="G828" s="2" t="n">
        <f aca="false">D828-(C828-D828)/2.21</f>
        <v>24.3866968325792</v>
      </c>
      <c r="H828" s="2" t="n">
        <f aca="false">F828-(C828-F828)/0.86</f>
        <v>56.613023255814</v>
      </c>
      <c r="I828" s="2" t="n">
        <f aca="false">H828/100*6.105*EXP(17.27*G828/(237.7+G828))</f>
        <v>17.2380557372463</v>
      </c>
      <c r="J828" s="2" t="n">
        <v>0.5</v>
      </c>
      <c r="K828" s="2" t="n">
        <f aca="false">G828+0.33*I828-0.7*J828-4</f>
        <v>25.7252552258705</v>
      </c>
    </row>
    <row r="829" customFormat="false" ht="12.8" hidden="false" customHeight="false" outlineLevel="0" collapsed="false">
      <c r="A829" s="0" t="s">
        <v>838</v>
      </c>
      <c r="B829" s="1" t="n">
        <v>826</v>
      </c>
      <c r="C829" s="2" t="n">
        <v>30.94</v>
      </c>
      <c r="D829" s="2" t="n">
        <v>26.36</v>
      </c>
      <c r="E829" s="2" t="n">
        <v>992.95</v>
      </c>
      <c r="F829" s="2" t="n">
        <v>42.37</v>
      </c>
      <c r="G829" s="2" t="n">
        <f aca="false">D829-(C829-D829)/2.21</f>
        <v>24.2876018099547</v>
      </c>
      <c r="H829" s="2" t="n">
        <f aca="false">F829-(C829-F829)/0.86</f>
        <v>55.6606976744186</v>
      </c>
      <c r="I829" s="2" t="n">
        <f aca="false">H829/100*6.105*EXP(17.27*G829/(237.7+G829))</f>
        <v>16.847971722369</v>
      </c>
      <c r="J829" s="2" t="n">
        <v>0.5</v>
      </c>
      <c r="K829" s="2" t="n">
        <f aca="false">G829+0.33*I829-0.7*J829-4</f>
        <v>25.4974324783365</v>
      </c>
    </row>
    <row r="830" customFormat="false" ht="12.8" hidden="false" customHeight="false" outlineLevel="0" collapsed="false">
      <c r="A830" s="0" t="s">
        <v>839</v>
      </c>
      <c r="B830" s="1" t="n">
        <v>827</v>
      </c>
      <c r="C830" s="2" t="n">
        <v>30.4</v>
      </c>
      <c r="D830" s="2" t="n">
        <v>26.31</v>
      </c>
      <c r="E830" s="2" t="n">
        <v>992.93</v>
      </c>
      <c r="F830" s="2" t="n">
        <v>42.2</v>
      </c>
      <c r="G830" s="2" t="n">
        <f aca="false">D830-(C830-D830)/2.21</f>
        <v>24.4593212669683</v>
      </c>
      <c r="H830" s="2" t="n">
        <f aca="false">F830-(C830-F830)/0.86</f>
        <v>55.9209302325582</v>
      </c>
      <c r="I830" s="2" t="n">
        <f aca="false">H830/100*6.105*EXP(17.27*G830/(237.7+G830))</f>
        <v>17.1013636737269</v>
      </c>
      <c r="J830" s="2" t="n">
        <v>0.5</v>
      </c>
      <c r="K830" s="2" t="n">
        <f aca="false">G830+0.33*I830-0.7*J830-4</f>
        <v>25.7527712792982</v>
      </c>
    </row>
    <row r="831" customFormat="false" ht="12.8" hidden="false" customHeight="false" outlineLevel="0" collapsed="false">
      <c r="A831" s="0" t="s">
        <v>840</v>
      </c>
      <c r="B831" s="1" t="n">
        <v>828</v>
      </c>
      <c r="C831" s="2" t="n">
        <v>30.4</v>
      </c>
      <c r="D831" s="2" t="n">
        <v>26.29</v>
      </c>
      <c r="E831" s="2" t="n">
        <v>992.9</v>
      </c>
      <c r="F831" s="2" t="n">
        <v>41.97</v>
      </c>
      <c r="G831" s="2" t="n">
        <f aca="false">D831-(C831-D831)/2.21</f>
        <v>24.4302714932127</v>
      </c>
      <c r="H831" s="2" t="n">
        <f aca="false">F831-(C831-F831)/0.86</f>
        <v>55.423488372093</v>
      </c>
      <c r="I831" s="2" t="n">
        <f aca="false">H831/100*6.105*EXP(17.27*G831/(237.7+G831))</f>
        <v>16.919852342672</v>
      </c>
      <c r="J831" s="2" t="n">
        <v>0.5</v>
      </c>
      <c r="K831" s="2" t="n">
        <f aca="false">G831+0.33*I831-0.7*J831-4</f>
        <v>25.6638227662944</v>
      </c>
    </row>
    <row r="832" customFormat="false" ht="12.8" hidden="false" customHeight="false" outlineLevel="0" collapsed="false">
      <c r="A832" s="0" t="s">
        <v>841</v>
      </c>
      <c r="B832" s="1" t="n">
        <v>829</v>
      </c>
      <c r="C832" s="2" t="n">
        <v>30.4</v>
      </c>
      <c r="D832" s="2" t="n">
        <v>26.36</v>
      </c>
      <c r="E832" s="2" t="n">
        <v>992.91</v>
      </c>
      <c r="F832" s="2" t="n">
        <v>42.81</v>
      </c>
      <c r="G832" s="2" t="n">
        <f aca="false">D832-(C832-D832)/2.21</f>
        <v>24.5319457013575</v>
      </c>
      <c r="H832" s="2" t="n">
        <f aca="false">F832-(C832-F832)/0.86</f>
        <v>57.2402325581395</v>
      </c>
      <c r="I832" s="2" t="n">
        <f aca="false">H832/100*6.105*EXP(17.27*G832/(237.7+G832))</f>
        <v>17.5809008198879</v>
      </c>
      <c r="J832" s="2" t="n">
        <v>0.5</v>
      </c>
      <c r="K832" s="2" t="n">
        <f aca="false">G832+0.33*I832-0.7*J832-4</f>
        <v>25.9836429719205</v>
      </c>
    </row>
    <row r="833" customFormat="false" ht="12.8" hidden="false" customHeight="false" outlineLevel="0" collapsed="false">
      <c r="A833" s="0" t="s">
        <v>842</v>
      </c>
      <c r="B833" s="1" t="n">
        <v>830</v>
      </c>
      <c r="C833" s="2" t="n">
        <v>30.4</v>
      </c>
      <c r="D833" s="2" t="n">
        <v>26.33</v>
      </c>
      <c r="E833" s="2" t="n">
        <v>992.93</v>
      </c>
      <c r="F833" s="2" t="n">
        <v>42.44</v>
      </c>
      <c r="G833" s="2" t="n">
        <f aca="false">D833-(C833-D833)/2.21</f>
        <v>24.488371040724</v>
      </c>
      <c r="H833" s="2" t="n">
        <f aca="false">F833-(C833-F833)/0.86</f>
        <v>56.44</v>
      </c>
      <c r="I833" s="2" t="n">
        <f aca="false">H833/100*6.105*EXP(17.27*G833/(237.7+G833))</f>
        <v>17.2900734153026</v>
      </c>
      <c r="J833" s="2" t="n">
        <v>0.5</v>
      </c>
      <c r="K833" s="2" t="n">
        <f aca="false">G833+0.33*I833-0.7*J833-4</f>
        <v>25.8440952677739</v>
      </c>
    </row>
    <row r="834" customFormat="false" ht="12.8" hidden="false" customHeight="false" outlineLevel="0" collapsed="false">
      <c r="A834" s="0" t="s">
        <v>843</v>
      </c>
      <c r="B834" s="1" t="n">
        <v>831</v>
      </c>
      <c r="C834" s="2" t="n">
        <v>30.4</v>
      </c>
      <c r="D834" s="2" t="n">
        <v>26.31</v>
      </c>
      <c r="E834" s="2" t="n">
        <v>992.91</v>
      </c>
      <c r="F834" s="2" t="n">
        <v>43.51</v>
      </c>
      <c r="G834" s="2" t="n">
        <f aca="false">D834-(C834-D834)/2.21</f>
        <v>24.4593212669683</v>
      </c>
      <c r="H834" s="2" t="n">
        <f aca="false">F834-(C834-F834)/0.86</f>
        <v>58.7541860465116</v>
      </c>
      <c r="I834" s="2" t="n">
        <f aca="false">H834/100*6.105*EXP(17.27*G834/(237.7+G834))</f>
        <v>17.967810956589</v>
      </c>
      <c r="J834" s="2" t="n">
        <v>0.5</v>
      </c>
      <c r="K834" s="2" t="n">
        <f aca="false">G834+0.33*I834-0.7*J834-4</f>
        <v>26.0386988826427</v>
      </c>
    </row>
    <row r="835" customFormat="false" ht="12.8" hidden="false" customHeight="false" outlineLevel="0" collapsed="false">
      <c r="A835" s="0" t="s">
        <v>844</v>
      </c>
      <c r="B835" s="1" t="n">
        <v>832</v>
      </c>
      <c r="C835" s="2" t="n">
        <v>30.4</v>
      </c>
      <c r="D835" s="2" t="n">
        <v>26.42</v>
      </c>
      <c r="E835" s="2" t="n">
        <v>992.93</v>
      </c>
      <c r="F835" s="2" t="n">
        <v>42.11</v>
      </c>
      <c r="G835" s="2" t="n">
        <f aca="false">D835-(C835-D835)/2.21</f>
        <v>24.6190950226244</v>
      </c>
      <c r="H835" s="2" t="n">
        <f aca="false">F835-(C835-F835)/0.86</f>
        <v>55.7262790697674</v>
      </c>
      <c r="I835" s="2" t="n">
        <f aca="false">H835/100*6.105*EXP(17.27*G835/(237.7+G835))</f>
        <v>17.2051497884632</v>
      </c>
      <c r="J835" s="2" t="n">
        <v>0.5</v>
      </c>
      <c r="K835" s="2" t="n">
        <f aca="false">G835+0.33*I835-0.7*J835-4</f>
        <v>25.9467944528173</v>
      </c>
    </row>
    <row r="836" customFormat="false" ht="12.8" hidden="false" customHeight="false" outlineLevel="0" collapsed="false">
      <c r="A836" s="0" t="s">
        <v>845</v>
      </c>
      <c r="B836" s="1" t="n">
        <v>833</v>
      </c>
      <c r="C836" s="2" t="n">
        <v>30.4</v>
      </c>
      <c r="D836" s="2" t="n">
        <v>26.36</v>
      </c>
      <c r="E836" s="2" t="n">
        <v>992.93</v>
      </c>
      <c r="F836" s="2" t="n">
        <v>42.13</v>
      </c>
      <c r="G836" s="2" t="n">
        <f aca="false">D836-(C836-D836)/2.21</f>
        <v>24.5319457013575</v>
      </c>
      <c r="H836" s="2" t="n">
        <f aca="false">F836-(C836-F836)/0.86</f>
        <v>55.7695348837209</v>
      </c>
      <c r="I836" s="2" t="n">
        <f aca="false">H836/100*6.105*EXP(17.27*G836/(237.7+G836))</f>
        <v>17.1291872472058</v>
      </c>
      <c r="J836" s="2" t="n">
        <v>0.5</v>
      </c>
      <c r="K836" s="2" t="n">
        <f aca="false">G836+0.33*I836-0.7*J836-4</f>
        <v>25.8345774929354</v>
      </c>
    </row>
    <row r="837" customFormat="false" ht="12.8" hidden="false" customHeight="false" outlineLevel="0" collapsed="false">
      <c r="A837" s="0" t="s">
        <v>846</v>
      </c>
      <c r="B837" s="1" t="n">
        <v>834</v>
      </c>
      <c r="C837" s="2" t="n">
        <v>30.4</v>
      </c>
      <c r="D837" s="2" t="n">
        <v>26.4</v>
      </c>
      <c r="E837" s="2" t="n">
        <v>992.98</v>
      </c>
      <c r="F837" s="2" t="n">
        <v>42.43</v>
      </c>
      <c r="G837" s="2" t="n">
        <f aca="false">D837-(C837-D837)/2.21</f>
        <v>24.5900452488688</v>
      </c>
      <c r="H837" s="2" t="n">
        <f aca="false">F837-(C837-F837)/0.86</f>
        <v>56.4183720930233</v>
      </c>
      <c r="I837" s="2" t="n">
        <f aca="false">H837/100*6.105*EXP(17.27*G837/(237.7+G837))</f>
        <v>17.3886648643666</v>
      </c>
      <c r="J837" s="2" t="n">
        <v>0.5</v>
      </c>
      <c r="K837" s="2" t="n">
        <f aca="false">G837+0.33*I837-0.7*J837-4</f>
        <v>25.9783046541097</v>
      </c>
    </row>
    <row r="838" customFormat="false" ht="12.8" hidden="false" customHeight="false" outlineLevel="0" collapsed="false">
      <c r="A838" s="0" t="s">
        <v>847</v>
      </c>
      <c r="B838" s="1" t="n">
        <v>835</v>
      </c>
      <c r="C838" s="2" t="n">
        <v>30.4</v>
      </c>
      <c r="D838" s="2" t="n">
        <v>26.33</v>
      </c>
      <c r="E838" s="2" t="n">
        <v>992.92</v>
      </c>
      <c r="F838" s="2" t="n">
        <v>41.95</v>
      </c>
      <c r="G838" s="2" t="n">
        <f aca="false">D838-(C838-D838)/2.21</f>
        <v>24.488371040724</v>
      </c>
      <c r="H838" s="2" t="n">
        <f aca="false">F838-(C838-F838)/0.86</f>
        <v>55.3802325581395</v>
      </c>
      <c r="I838" s="2" t="n">
        <f aca="false">H838/100*6.105*EXP(17.27*G838/(237.7+G838))</f>
        <v>16.965419679071</v>
      </c>
      <c r="J838" s="2" t="n">
        <v>0.5</v>
      </c>
      <c r="K838" s="2" t="n">
        <f aca="false">G838+0.33*I838-0.7*J838-4</f>
        <v>25.7369595348174</v>
      </c>
    </row>
    <row r="839" customFormat="false" ht="12.8" hidden="false" customHeight="false" outlineLevel="0" collapsed="false">
      <c r="A839" s="0" t="s">
        <v>848</v>
      </c>
      <c r="B839" s="1" t="n">
        <v>836</v>
      </c>
      <c r="C839" s="2" t="n">
        <v>30.4</v>
      </c>
      <c r="D839" s="2" t="n">
        <v>26.36</v>
      </c>
      <c r="E839" s="2" t="n">
        <v>992.95</v>
      </c>
      <c r="F839" s="2" t="n">
        <v>42.09</v>
      </c>
      <c r="G839" s="2" t="n">
        <f aca="false">D839-(C839-D839)/2.21</f>
        <v>24.5319457013575</v>
      </c>
      <c r="H839" s="2" t="n">
        <f aca="false">F839-(C839-F839)/0.86</f>
        <v>55.683023255814</v>
      </c>
      <c r="I839" s="2" t="n">
        <f aca="false">H839/100*6.105*EXP(17.27*G839/(237.7+G839))</f>
        <v>17.1026158605774</v>
      </c>
      <c r="J839" s="2" t="n">
        <v>0.5</v>
      </c>
      <c r="K839" s="2" t="n">
        <f aca="false">G839+0.33*I839-0.7*J839-4</f>
        <v>25.825808935348</v>
      </c>
    </row>
    <row r="840" customFormat="false" ht="12.8" hidden="false" customHeight="false" outlineLevel="0" collapsed="false">
      <c r="A840" s="0" t="s">
        <v>849</v>
      </c>
      <c r="B840" s="1" t="n">
        <v>837</v>
      </c>
      <c r="C840" s="2" t="n">
        <v>30.94</v>
      </c>
      <c r="D840" s="2" t="n">
        <v>26.36</v>
      </c>
      <c r="E840" s="2" t="n">
        <v>992.93</v>
      </c>
      <c r="F840" s="2" t="n">
        <v>42.52</v>
      </c>
      <c r="G840" s="2" t="n">
        <f aca="false">D840-(C840-D840)/2.21</f>
        <v>24.2876018099547</v>
      </c>
      <c r="H840" s="2" t="n">
        <f aca="false">F840-(C840-F840)/0.86</f>
        <v>55.9851162790698</v>
      </c>
      <c r="I840" s="2" t="n">
        <f aca="false">H840/100*6.105*EXP(17.27*G840/(237.7+G840))</f>
        <v>16.9461701946437</v>
      </c>
      <c r="J840" s="2" t="n">
        <v>0.5</v>
      </c>
      <c r="K840" s="2" t="n">
        <f aca="false">G840+0.33*I840-0.7*J840-4</f>
        <v>25.5298379741872</v>
      </c>
    </row>
    <row r="841" customFormat="false" ht="12.8" hidden="false" customHeight="false" outlineLevel="0" collapsed="false">
      <c r="A841" s="0" t="s">
        <v>850</v>
      </c>
      <c r="B841" s="1" t="n">
        <v>838</v>
      </c>
      <c r="C841" s="2" t="n">
        <v>30.4</v>
      </c>
      <c r="D841" s="2" t="n">
        <v>26.42</v>
      </c>
      <c r="E841" s="2" t="n">
        <v>992.9</v>
      </c>
      <c r="F841" s="2" t="n">
        <v>41.43</v>
      </c>
      <c r="G841" s="2" t="n">
        <f aca="false">D841-(C841-D841)/2.21</f>
        <v>24.6190950226244</v>
      </c>
      <c r="H841" s="2" t="n">
        <f aca="false">F841-(C841-F841)/0.86</f>
        <v>54.2555813953488</v>
      </c>
      <c r="I841" s="2" t="n">
        <f aca="false">H841/100*6.105*EXP(17.27*G841/(237.7+G841))</f>
        <v>16.7510808248736</v>
      </c>
      <c r="J841" s="2" t="n">
        <v>0.5</v>
      </c>
      <c r="K841" s="2" t="n">
        <f aca="false">G841+0.33*I841-0.7*J841-4</f>
        <v>25.7969516948327</v>
      </c>
    </row>
    <row r="842" customFormat="false" ht="12.8" hidden="false" customHeight="false" outlineLevel="0" collapsed="false">
      <c r="A842" s="0" t="s">
        <v>851</v>
      </c>
      <c r="B842" s="1" t="n">
        <v>839</v>
      </c>
      <c r="C842" s="2" t="n">
        <v>30.94</v>
      </c>
      <c r="D842" s="2" t="n">
        <v>26.35</v>
      </c>
      <c r="E842" s="2" t="n">
        <v>992.97</v>
      </c>
      <c r="F842" s="2" t="n">
        <v>43.45</v>
      </c>
      <c r="G842" s="2" t="n">
        <f aca="false">D842-(C842-D842)/2.21</f>
        <v>24.2730769230769</v>
      </c>
      <c r="H842" s="2" t="n">
        <f aca="false">F842-(C842-F842)/0.86</f>
        <v>57.996511627907</v>
      </c>
      <c r="I842" s="2" t="n">
        <f aca="false">H842/100*6.105*EXP(17.27*G842/(237.7+G842))</f>
        <v>17.5397563662871</v>
      </c>
      <c r="J842" s="2" t="n">
        <v>0.5</v>
      </c>
      <c r="K842" s="2" t="n">
        <f aca="false">G842+0.33*I842-0.7*J842-4</f>
        <v>25.7111965239517</v>
      </c>
    </row>
    <row r="843" customFormat="false" ht="12.8" hidden="false" customHeight="false" outlineLevel="0" collapsed="false">
      <c r="A843" s="0" t="s">
        <v>852</v>
      </c>
      <c r="B843" s="1" t="n">
        <v>840</v>
      </c>
      <c r="C843" s="2" t="n">
        <v>30.4</v>
      </c>
      <c r="D843" s="2" t="n">
        <v>26.38</v>
      </c>
      <c r="E843" s="2" t="n">
        <v>992.98</v>
      </c>
      <c r="F843" s="2" t="n">
        <v>42.31</v>
      </c>
      <c r="G843" s="2" t="n">
        <f aca="false">D843-(C843-D843)/2.21</f>
        <v>24.5609954751131</v>
      </c>
      <c r="H843" s="2" t="n">
        <f aca="false">F843-(C843-F843)/0.86</f>
        <v>56.1588372093023</v>
      </c>
      <c r="I843" s="2" t="n">
        <f aca="false">H843/100*6.105*EXP(17.27*G843/(237.7+G843))</f>
        <v>17.2786934962705</v>
      </c>
      <c r="J843" s="2" t="n">
        <v>0.5</v>
      </c>
      <c r="K843" s="2" t="n">
        <f aca="false">G843+0.33*I843-0.7*J843-4</f>
        <v>25.9129643288824</v>
      </c>
    </row>
    <row r="844" customFormat="false" ht="12.8" hidden="false" customHeight="false" outlineLevel="0" collapsed="false">
      <c r="A844" s="0" t="s">
        <v>853</v>
      </c>
      <c r="B844" s="1" t="n">
        <v>841</v>
      </c>
      <c r="C844" s="2" t="n">
        <v>30.4</v>
      </c>
      <c r="D844" s="2" t="n">
        <v>26.35</v>
      </c>
      <c r="E844" s="2" t="n">
        <v>992.91</v>
      </c>
      <c r="F844" s="2" t="n">
        <v>42.2</v>
      </c>
      <c r="G844" s="2" t="n">
        <f aca="false">D844-(C844-D844)/2.21</f>
        <v>24.5174208144796</v>
      </c>
      <c r="H844" s="2" t="n">
        <f aca="false">F844-(C844-F844)/0.86</f>
        <v>55.9209302325582</v>
      </c>
      <c r="I844" s="2" t="n">
        <f aca="false">H844/100*6.105*EXP(17.27*G844/(237.7+G844))</f>
        <v>17.1607999753314</v>
      </c>
      <c r="J844" s="2" t="n">
        <v>0.5</v>
      </c>
      <c r="K844" s="2" t="n">
        <f aca="false">G844+0.33*I844-0.7*J844-4</f>
        <v>25.830484806339</v>
      </c>
    </row>
    <row r="845" customFormat="false" ht="12.8" hidden="false" customHeight="false" outlineLevel="0" collapsed="false">
      <c r="A845" s="0" t="s">
        <v>854</v>
      </c>
      <c r="B845" s="1" t="n">
        <v>842</v>
      </c>
      <c r="C845" s="2" t="n">
        <v>30.4</v>
      </c>
      <c r="D845" s="2" t="n">
        <v>26.36</v>
      </c>
      <c r="E845" s="2" t="n">
        <v>992.94</v>
      </c>
      <c r="F845" s="2" t="n">
        <v>42.27</v>
      </c>
      <c r="G845" s="2" t="n">
        <f aca="false">D845-(C845-D845)/2.21</f>
        <v>24.5319457013575</v>
      </c>
      <c r="H845" s="2" t="n">
        <f aca="false">F845-(C845-F845)/0.86</f>
        <v>56.0723255813954</v>
      </c>
      <c r="I845" s="2" t="n">
        <f aca="false">H845/100*6.105*EXP(17.27*G845/(237.7+G845))</f>
        <v>17.222187100405</v>
      </c>
      <c r="J845" s="2" t="n">
        <v>0.5</v>
      </c>
      <c r="K845" s="2" t="n">
        <f aca="false">G845+0.33*I845-0.7*J845-4</f>
        <v>25.8652674444911</v>
      </c>
    </row>
    <row r="846" customFormat="false" ht="12.8" hidden="false" customHeight="false" outlineLevel="0" collapsed="false">
      <c r="A846" s="0" t="s">
        <v>855</v>
      </c>
      <c r="B846" s="1" t="n">
        <v>843</v>
      </c>
      <c r="C846" s="2" t="n">
        <v>30.4</v>
      </c>
      <c r="D846" s="2" t="n">
        <v>26.27</v>
      </c>
      <c r="E846" s="2" t="n">
        <v>992.96</v>
      </c>
      <c r="F846" s="2" t="n">
        <v>42.47</v>
      </c>
      <c r="G846" s="2" t="n">
        <f aca="false">D846-(C846-D846)/2.21</f>
        <v>24.401221719457</v>
      </c>
      <c r="H846" s="2" t="n">
        <f aca="false">F846-(C846-F846)/0.86</f>
        <v>56.5048837209302</v>
      </c>
      <c r="I846" s="2" t="n">
        <f aca="false">H846/100*6.105*EXP(17.27*G846/(237.7+G846))</f>
        <v>17.2200689667357</v>
      </c>
      <c r="J846" s="2" t="n">
        <v>0.5</v>
      </c>
      <c r="K846" s="2" t="n">
        <f aca="false">G846+0.33*I846-0.7*J846-4</f>
        <v>25.7338444784798</v>
      </c>
    </row>
    <row r="847" customFormat="false" ht="12.8" hidden="false" customHeight="false" outlineLevel="0" collapsed="false">
      <c r="A847" s="0" t="s">
        <v>856</v>
      </c>
      <c r="B847" s="1" t="n">
        <v>844</v>
      </c>
      <c r="C847" s="2" t="n">
        <v>30.4</v>
      </c>
      <c r="D847" s="2" t="n">
        <v>26.44</v>
      </c>
      <c r="E847" s="2" t="n">
        <v>992.94</v>
      </c>
      <c r="F847" s="2" t="n">
        <v>42.26</v>
      </c>
      <c r="G847" s="2" t="n">
        <f aca="false">D847-(C847-D847)/2.21</f>
        <v>24.6481447963801</v>
      </c>
      <c r="H847" s="2" t="n">
        <f aca="false">F847-(C847-F847)/0.86</f>
        <v>56.0506976744186</v>
      </c>
      <c r="I847" s="2" t="n">
        <f aca="false">H847/100*6.105*EXP(17.27*G847/(237.7+G847))</f>
        <v>17.3353252486284</v>
      </c>
      <c r="J847" s="2" t="n">
        <v>0.5</v>
      </c>
      <c r="K847" s="2" t="n">
        <f aca="false">G847+0.33*I847-0.7*J847-4</f>
        <v>26.0188021284275</v>
      </c>
    </row>
    <row r="848" customFormat="false" ht="12.8" hidden="false" customHeight="false" outlineLevel="0" collapsed="false">
      <c r="A848" s="0" t="s">
        <v>857</v>
      </c>
      <c r="B848" s="1" t="n">
        <v>845</v>
      </c>
      <c r="C848" s="2" t="n">
        <v>30.4</v>
      </c>
      <c r="D848" s="2" t="n">
        <v>26.29</v>
      </c>
      <c r="E848" s="2" t="n">
        <v>992.95</v>
      </c>
      <c r="F848" s="2" t="n">
        <v>41.9</v>
      </c>
      <c r="G848" s="2" t="n">
        <f aca="false">D848-(C848-D848)/2.21</f>
        <v>24.4302714932127</v>
      </c>
      <c r="H848" s="2" t="n">
        <f aca="false">F848-(C848-F848)/0.86</f>
        <v>55.2720930232558</v>
      </c>
      <c r="I848" s="2" t="n">
        <f aca="false">H848/100*6.105*EXP(17.27*G848/(237.7+G848))</f>
        <v>16.8736339067176</v>
      </c>
      <c r="J848" s="2" t="n">
        <v>0.5</v>
      </c>
      <c r="K848" s="2" t="n">
        <f aca="false">G848+0.33*I848-0.7*J848-4</f>
        <v>25.6485706824295</v>
      </c>
    </row>
    <row r="849" customFormat="false" ht="12.8" hidden="false" customHeight="false" outlineLevel="0" collapsed="false">
      <c r="A849" s="0" t="s">
        <v>858</v>
      </c>
      <c r="B849" s="1" t="n">
        <v>846</v>
      </c>
      <c r="C849" s="2" t="n">
        <v>30.4</v>
      </c>
      <c r="D849" s="2" t="n">
        <v>26.42</v>
      </c>
      <c r="E849" s="2" t="n">
        <v>992.97</v>
      </c>
      <c r="F849" s="2" t="n">
        <v>42.01</v>
      </c>
      <c r="G849" s="2" t="n">
        <f aca="false">D849-(C849-D849)/2.21</f>
        <v>24.6190950226244</v>
      </c>
      <c r="H849" s="2" t="n">
        <f aca="false">F849-(C849-F849)/0.86</f>
        <v>55.51</v>
      </c>
      <c r="I849" s="2" t="n">
        <f aca="false">H849/100*6.105*EXP(17.27*G849/(237.7+G849))</f>
        <v>17.1383749408765</v>
      </c>
      <c r="J849" s="2" t="n">
        <v>0.5</v>
      </c>
      <c r="K849" s="2" t="n">
        <f aca="false">G849+0.33*I849-0.7*J849-4</f>
        <v>25.9247587531137</v>
      </c>
    </row>
    <row r="850" customFormat="false" ht="12.8" hidden="false" customHeight="false" outlineLevel="0" collapsed="false">
      <c r="A850" s="0" t="s">
        <v>859</v>
      </c>
      <c r="B850" s="1" t="n">
        <v>847</v>
      </c>
      <c r="C850" s="2" t="n">
        <v>30.94</v>
      </c>
      <c r="D850" s="2" t="n">
        <v>26.26</v>
      </c>
      <c r="E850" s="2" t="n">
        <v>992.96</v>
      </c>
      <c r="F850" s="2" t="n">
        <v>42.12</v>
      </c>
      <c r="G850" s="2" t="n">
        <f aca="false">D850-(C850-D850)/2.21</f>
        <v>24.1423529411765</v>
      </c>
      <c r="H850" s="2" t="n">
        <f aca="false">F850-(C850-F850)/0.86</f>
        <v>55.12</v>
      </c>
      <c r="I850" s="2" t="n">
        <f aca="false">H850/100*6.105*EXP(17.27*G850/(237.7+G850))</f>
        <v>16.5399180457285</v>
      </c>
      <c r="J850" s="2" t="n">
        <v>0.5</v>
      </c>
      <c r="K850" s="2" t="n">
        <f aca="false">G850+0.33*I850-0.7*J850-4</f>
        <v>25.2505258962669</v>
      </c>
    </row>
    <row r="851" customFormat="false" ht="12.8" hidden="false" customHeight="false" outlineLevel="0" collapsed="false">
      <c r="A851" s="0" t="s">
        <v>860</v>
      </c>
      <c r="B851" s="1" t="n">
        <v>848</v>
      </c>
      <c r="C851" s="2" t="n">
        <v>30.4</v>
      </c>
      <c r="D851" s="2" t="n">
        <v>26.26</v>
      </c>
      <c r="E851" s="2" t="n">
        <v>992.94</v>
      </c>
      <c r="F851" s="2" t="n">
        <v>41.98</v>
      </c>
      <c r="G851" s="2" t="n">
        <f aca="false">D851-(C851-D851)/2.21</f>
        <v>24.3866968325792</v>
      </c>
      <c r="H851" s="2" t="n">
        <f aca="false">F851-(C851-F851)/0.86</f>
        <v>55.4451162790698</v>
      </c>
      <c r="I851" s="2" t="n">
        <f aca="false">H851/100*6.105*EXP(17.27*G851/(237.7+G851))</f>
        <v>16.8824406437003</v>
      </c>
      <c r="J851" s="2" t="n">
        <v>0.5</v>
      </c>
      <c r="K851" s="2" t="n">
        <f aca="false">G851+0.33*I851-0.7*J851-4</f>
        <v>25.6079022450003</v>
      </c>
    </row>
    <row r="852" customFormat="false" ht="12.8" hidden="false" customHeight="false" outlineLevel="0" collapsed="false">
      <c r="A852" s="0" t="s">
        <v>861</v>
      </c>
      <c r="B852" s="1" t="n">
        <v>849</v>
      </c>
      <c r="C852" s="2" t="n">
        <v>30.4</v>
      </c>
      <c r="D852" s="2" t="n">
        <v>26.27</v>
      </c>
      <c r="E852" s="2" t="n">
        <v>992.94</v>
      </c>
      <c r="F852" s="2" t="n">
        <v>42.36</v>
      </c>
      <c r="G852" s="2" t="n">
        <f aca="false">D852-(C852-D852)/2.21</f>
        <v>24.401221719457</v>
      </c>
      <c r="H852" s="2" t="n">
        <f aca="false">F852-(C852-F852)/0.86</f>
        <v>56.266976744186</v>
      </c>
      <c r="I852" s="2" t="n">
        <f aca="false">H852/100*6.105*EXP(17.27*G852/(237.7+G852))</f>
        <v>17.1475659496968</v>
      </c>
      <c r="J852" s="2" t="n">
        <v>0.5</v>
      </c>
      <c r="K852" s="2" t="n">
        <f aca="false">G852+0.33*I852-0.7*J852-4</f>
        <v>25.7099184828569</v>
      </c>
    </row>
    <row r="853" customFormat="false" ht="12.8" hidden="false" customHeight="false" outlineLevel="0" collapsed="false">
      <c r="A853" s="0" t="s">
        <v>862</v>
      </c>
      <c r="B853" s="1" t="n">
        <v>850</v>
      </c>
      <c r="C853" s="2" t="n">
        <v>30.4</v>
      </c>
      <c r="D853" s="2" t="n">
        <v>26.26</v>
      </c>
      <c r="E853" s="2" t="n">
        <v>992.93</v>
      </c>
      <c r="F853" s="2" t="n">
        <v>42.17</v>
      </c>
      <c r="G853" s="2" t="n">
        <f aca="false">D853-(C853-D853)/2.21</f>
        <v>24.3866968325792</v>
      </c>
      <c r="H853" s="2" t="n">
        <f aca="false">F853-(C853-F853)/0.86</f>
        <v>55.8560465116279</v>
      </c>
      <c r="I853" s="2" t="n">
        <f aca="false">H853/100*6.105*EXP(17.27*G853/(237.7+G853))</f>
        <v>17.0075644729109</v>
      </c>
      <c r="J853" s="2" t="n">
        <v>0.5</v>
      </c>
      <c r="K853" s="2" t="n">
        <f aca="false">G853+0.33*I853-0.7*J853-4</f>
        <v>25.6491931086398</v>
      </c>
    </row>
    <row r="854" customFormat="false" ht="12.8" hidden="false" customHeight="false" outlineLevel="0" collapsed="false">
      <c r="A854" s="0" t="s">
        <v>863</v>
      </c>
      <c r="B854" s="1" t="n">
        <v>851</v>
      </c>
      <c r="C854" s="2" t="n">
        <v>30.4</v>
      </c>
      <c r="D854" s="2" t="n">
        <v>26.26</v>
      </c>
      <c r="E854" s="2" t="n">
        <v>993.02</v>
      </c>
      <c r="F854" s="2" t="n">
        <v>42.36</v>
      </c>
      <c r="G854" s="2" t="n">
        <f aca="false">D854-(C854-D854)/2.21</f>
        <v>24.3866968325792</v>
      </c>
      <c r="H854" s="2" t="n">
        <f aca="false">F854-(C854-F854)/0.86</f>
        <v>56.266976744186</v>
      </c>
      <c r="I854" s="2" t="n">
        <f aca="false">H854/100*6.105*EXP(17.27*G854/(237.7+G854))</f>
        <v>17.1326883021215</v>
      </c>
      <c r="J854" s="2" t="n">
        <v>0.5</v>
      </c>
      <c r="K854" s="2" t="n">
        <f aca="false">G854+0.33*I854-0.7*J854-4</f>
        <v>25.6904839722793</v>
      </c>
    </row>
    <row r="855" customFormat="false" ht="12.8" hidden="false" customHeight="false" outlineLevel="0" collapsed="false">
      <c r="A855" s="0" t="s">
        <v>864</v>
      </c>
      <c r="B855" s="1" t="n">
        <v>852</v>
      </c>
      <c r="C855" s="2" t="n">
        <v>30.4</v>
      </c>
      <c r="D855" s="2" t="n">
        <v>26.26</v>
      </c>
      <c r="E855" s="2" t="n">
        <v>992.99</v>
      </c>
      <c r="F855" s="2" t="n">
        <v>41.91</v>
      </c>
      <c r="G855" s="2" t="n">
        <f aca="false">D855-(C855-D855)/2.21</f>
        <v>24.3866968325792</v>
      </c>
      <c r="H855" s="2" t="n">
        <f aca="false">F855-(C855-F855)/0.86</f>
        <v>55.2937209302326</v>
      </c>
      <c r="I855" s="2" t="n">
        <f aca="false">H855/100*6.105*EXP(17.27*G855/(237.7+G855))</f>
        <v>16.8363423908332</v>
      </c>
      <c r="J855" s="2" t="n">
        <v>0.5</v>
      </c>
      <c r="K855" s="2" t="n">
        <f aca="false">G855+0.33*I855-0.7*J855-4</f>
        <v>25.5926898215542</v>
      </c>
    </row>
    <row r="856" customFormat="false" ht="12.8" hidden="false" customHeight="false" outlineLevel="0" collapsed="false">
      <c r="A856" s="0" t="s">
        <v>865</v>
      </c>
      <c r="B856" s="1" t="n">
        <v>853</v>
      </c>
      <c r="C856" s="2" t="n">
        <v>29.86</v>
      </c>
      <c r="D856" s="2" t="n">
        <v>26.36</v>
      </c>
      <c r="E856" s="2" t="n">
        <v>992.97</v>
      </c>
      <c r="F856" s="2" t="n">
        <v>41.96</v>
      </c>
      <c r="G856" s="2" t="n">
        <f aca="false">D856-(C856-D856)/2.21</f>
        <v>24.7762895927602</v>
      </c>
      <c r="H856" s="2" t="n">
        <f aca="false">F856-(C856-F856)/0.86</f>
        <v>56.0297674418605</v>
      </c>
      <c r="I856" s="2" t="n">
        <f aca="false">H856/100*6.105*EXP(17.27*G856/(237.7+G856))</f>
        <v>17.4617394566437</v>
      </c>
      <c r="J856" s="2" t="n">
        <v>0.5</v>
      </c>
      <c r="K856" s="2" t="n">
        <f aca="false">G856+0.33*I856-0.7*J856-4</f>
        <v>26.1886636134526</v>
      </c>
    </row>
    <row r="857" customFormat="false" ht="12.8" hidden="false" customHeight="false" outlineLevel="0" collapsed="false">
      <c r="A857" s="0" t="s">
        <v>866</v>
      </c>
      <c r="B857" s="1" t="n">
        <v>854</v>
      </c>
      <c r="C857" s="2" t="n">
        <v>30.4</v>
      </c>
      <c r="D857" s="2" t="n">
        <v>26.44</v>
      </c>
      <c r="E857" s="2" t="n">
        <v>992.95</v>
      </c>
      <c r="F857" s="2" t="n">
        <v>42.59</v>
      </c>
      <c r="G857" s="2" t="n">
        <f aca="false">D857-(C857-D857)/2.21</f>
        <v>24.6481447963801</v>
      </c>
      <c r="H857" s="2" t="n">
        <f aca="false">F857-(C857-F857)/0.86</f>
        <v>56.7644186046512</v>
      </c>
      <c r="I857" s="2" t="n">
        <f aca="false">H857/100*6.105*EXP(17.27*G857/(237.7+G857))</f>
        <v>17.5560644182673</v>
      </c>
      <c r="J857" s="2" t="n">
        <v>0.5</v>
      </c>
      <c r="K857" s="2" t="n">
        <f aca="false">G857+0.33*I857-0.7*J857-4</f>
        <v>26.0916460544083</v>
      </c>
    </row>
    <row r="858" customFormat="false" ht="12.8" hidden="false" customHeight="false" outlineLevel="0" collapsed="false">
      <c r="A858" s="0" t="s">
        <v>867</v>
      </c>
      <c r="B858" s="1" t="n">
        <v>855</v>
      </c>
      <c r="C858" s="2" t="n">
        <v>30.4</v>
      </c>
      <c r="D858" s="2" t="n">
        <v>26.27</v>
      </c>
      <c r="E858" s="2" t="n">
        <v>992.95</v>
      </c>
      <c r="F858" s="2" t="n">
        <v>41.43</v>
      </c>
      <c r="G858" s="2" t="n">
        <f aca="false">D858-(C858-D858)/2.21</f>
        <v>24.401221719457</v>
      </c>
      <c r="H858" s="2" t="n">
        <f aca="false">F858-(C858-F858)/0.86</f>
        <v>54.2555813953488</v>
      </c>
      <c r="I858" s="2" t="n">
        <f aca="false">H858/100*6.105*EXP(17.27*G858/(237.7+G858))</f>
        <v>16.5345858965493</v>
      </c>
      <c r="J858" s="2" t="n">
        <v>0.5</v>
      </c>
      <c r="K858" s="2" t="n">
        <f aca="false">G858+0.33*I858-0.7*J858-4</f>
        <v>25.5076350653183</v>
      </c>
    </row>
    <row r="859" customFormat="false" ht="12.8" hidden="false" customHeight="false" outlineLevel="0" collapsed="false">
      <c r="A859" s="0" t="s">
        <v>868</v>
      </c>
      <c r="B859" s="1" t="n">
        <v>856</v>
      </c>
      <c r="C859" s="2" t="n">
        <v>30.4</v>
      </c>
      <c r="D859" s="2" t="n">
        <v>26.29</v>
      </c>
      <c r="E859" s="2" t="n">
        <v>992.94</v>
      </c>
      <c r="F859" s="2" t="n">
        <v>42.49</v>
      </c>
      <c r="G859" s="2" t="n">
        <f aca="false">D859-(C859-D859)/2.21</f>
        <v>24.4302714932127</v>
      </c>
      <c r="H859" s="2" t="n">
        <f aca="false">F859-(C859-F859)/0.86</f>
        <v>56.5481395348837</v>
      </c>
      <c r="I859" s="2" t="n">
        <f aca="false">H859/100*6.105*EXP(17.27*G859/(237.7+G859))</f>
        <v>17.2631892954758</v>
      </c>
      <c r="J859" s="2" t="n">
        <v>0.5</v>
      </c>
      <c r="K859" s="2" t="n">
        <f aca="false">G859+0.33*I859-0.7*J859-4</f>
        <v>25.7771239607197</v>
      </c>
    </row>
    <row r="860" customFormat="false" ht="12.8" hidden="false" customHeight="false" outlineLevel="0" collapsed="false">
      <c r="A860" s="0" t="s">
        <v>869</v>
      </c>
      <c r="B860" s="1" t="n">
        <v>857</v>
      </c>
      <c r="C860" s="2" t="n">
        <v>30.4</v>
      </c>
      <c r="D860" s="2" t="n">
        <v>26.27</v>
      </c>
      <c r="E860" s="2" t="n">
        <v>993</v>
      </c>
      <c r="F860" s="2" t="n">
        <v>42.3</v>
      </c>
      <c r="G860" s="2" t="n">
        <f aca="false">D860-(C860-D860)/2.21</f>
        <v>24.401221719457</v>
      </c>
      <c r="H860" s="2" t="n">
        <f aca="false">F860-(C860-F860)/0.86</f>
        <v>56.1372093023256</v>
      </c>
      <c r="I860" s="2" t="n">
        <f aca="false">H860/100*6.105*EXP(17.27*G860/(237.7+G860))</f>
        <v>17.1080188494937</v>
      </c>
      <c r="J860" s="2" t="n">
        <v>0.5</v>
      </c>
      <c r="K860" s="2" t="n">
        <f aca="false">G860+0.33*I860-0.7*J860-4</f>
        <v>25.6968679397899</v>
      </c>
    </row>
    <row r="861" customFormat="false" ht="12.8" hidden="false" customHeight="false" outlineLevel="0" collapsed="false">
      <c r="A861" s="0" t="s">
        <v>870</v>
      </c>
      <c r="B861" s="1" t="n">
        <v>858</v>
      </c>
      <c r="C861" s="2" t="n">
        <v>30.94</v>
      </c>
      <c r="D861" s="2" t="n">
        <v>26.26</v>
      </c>
      <c r="E861" s="2" t="n">
        <v>992.93</v>
      </c>
      <c r="F861" s="2" t="n">
        <v>42.01</v>
      </c>
      <c r="G861" s="2" t="n">
        <f aca="false">D861-(C861-D861)/2.21</f>
        <v>24.1423529411765</v>
      </c>
      <c r="H861" s="2" t="n">
        <f aca="false">F861-(C861-F861)/0.86</f>
        <v>54.8820930232558</v>
      </c>
      <c r="I861" s="2" t="n">
        <f aca="false">H861/100*6.105*EXP(17.27*G861/(237.7+G861))</f>
        <v>16.4685290417761</v>
      </c>
      <c r="J861" s="2" t="n">
        <v>0.5</v>
      </c>
      <c r="K861" s="2" t="n">
        <f aca="false">G861+0.33*I861-0.7*J861-4</f>
        <v>25.2269675249626</v>
      </c>
    </row>
    <row r="862" customFormat="false" ht="12.8" hidden="false" customHeight="false" outlineLevel="0" collapsed="false">
      <c r="A862" s="0" t="s">
        <v>871</v>
      </c>
      <c r="B862" s="1" t="n">
        <v>859</v>
      </c>
      <c r="C862" s="2" t="n">
        <v>30.4</v>
      </c>
      <c r="D862" s="2" t="n">
        <v>26.22</v>
      </c>
      <c r="E862" s="2" t="n">
        <v>992.95</v>
      </c>
      <c r="F862" s="2" t="n">
        <v>41.91</v>
      </c>
      <c r="G862" s="2" t="n">
        <f aca="false">D862-(C862-D862)/2.21</f>
        <v>24.3285972850679</v>
      </c>
      <c r="H862" s="2" t="n">
        <f aca="false">F862-(C862-F862)/0.86</f>
        <v>55.2937209302326</v>
      </c>
      <c r="I862" s="2" t="n">
        <f aca="false">H862/100*6.105*EXP(17.27*G862/(237.7+G862))</f>
        <v>16.7779717552307</v>
      </c>
      <c r="J862" s="2" t="n">
        <v>0.5</v>
      </c>
      <c r="K862" s="2" t="n">
        <f aca="false">G862+0.33*I862-0.7*J862-4</f>
        <v>25.515327964294</v>
      </c>
    </row>
    <row r="863" customFormat="false" ht="12.8" hidden="false" customHeight="false" outlineLevel="0" collapsed="false">
      <c r="A863" s="0" t="s">
        <v>872</v>
      </c>
      <c r="B863" s="1" t="n">
        <v>860</v>
      </c>
      <c r="C863" s="2" t="n">
        <v>30.4</v>
      </c>
      <c r="D863" s="2" t="n">
        <v>26.26</v>
      </c>
      <c r="E863" s="2" t="n">
        <v>992.95</v>
      </c>
      <c r="F863" s="2" t="n">
        <v>42.19</v>
      </c>
      <c r="G863" s="2" t="n">
        <f aca="false">D863-(C863-D863)/2.21</f>
        <v>24.3866968325792</v>
      </c>
      <c r="H863" s="2" t="n">
        <f aca="false">F863-(C863-F863)/0.86</f>
        <v>55.8993023255814</v>
      </c>
      <c r="I863" s="2" t="n">
        <f aca="false">H863/100*6.105*EXP(17.27*G863/(237.7+G863))</f>
        <v>17.0207354023015</v>
      </c>
      <c r="J863" s="2" t="n">
        <v>0.5</v>
      </c>
      <c r="K863" s="2" t="n">
        <f aca="false">G863+0.33*I863-0.7*J863-4</f>
        <v>25.6535395153387</v>
      </c>
    </row>
    <row r="864" customFormat="false" ht="12.8" hidden="false" customHeight="false" outlineLevel="0" collapsed="false">
      <c r="A864" s="0" t="s">
        <v>873</v>
      </c>
      <c r="B864" s="1" t="n">
        <v>861</v>
      </c>
      <c r="C864" s="2" t="n">
        <v>30.94</v>
      </c>
      <c r="D864" s="2" t="n">
        <v>26.24</v>
      </c>
      <c r="E864" s="2" t="n">
        <v>992.92</v>
      </c>
      <c r="F864" s="2" t="n">
        <v>42.28</v>
      </c>
      <c r="G864" s="2" t="n">
        <f aca="false">D864-(C864-D864)/2.21</f>
        <v>24.1133031674208</v>
      </c>
      <c r="H864" s="2" t="n">
        <f aca="false">F864-(C864-F864)/0.86</f>
        <v>55.4660465116279</v>
      </c>
      <c r="I864" s="2" t="n">
        <f aca="false">H864/100*6.105*EXP(17.27*G864/(237.7+G864))</f>
        <v>16.6148294005043</v>
      </c>
      <c r="J864" s="2" t="n">
        <v>0.5</v>
      </c>
      <c r="K864" s="2" t="n">
        <f aca="false">G864+0.33*I864-0.7*J864-4</f>
        <v>25.2461968695872</v>
      </c>
    </row>
    <row r="865" customFormat="false" ht="12.8" hidden="false" customHeight="false" outlineLevel="0" collapsed="false">
      <c r="A865" s="0" t="s">
        <v>874</v>
      </c>
      <c r="B865" s="1" t="n">
        <v>862</v>
      </c>
      <c r="C865" s="2" t="n">
        <v>30.4</v>
      </c>
      <c r="D865" s="2" t="n">
        <v>26.18</v>
      </c>
      <c r="E865" s="2" t="n">
        <v>992.95</v>
      </c>
      <c r="F865" s="2" t="n">
        <v>41.82</v>
      </c>
      <c r="G865" s="2" t="n">
        <f aca="false">D865-(C865-D865)/2.21</f>
        <v>24.2704977375566</v>
      </c>
      <c r="H865" s="2" t="n">
        <f aca="false">F865-(C865-F865)/0.86</f>
        <v>55.0990697674419</v>
      </c>
      <c r="I865" s="2" t="n">
        <f aca="false">H865/100*6.105*EXP(17.27*G865/(237.7+G865))</f>
        <v>16.6609188928224</v>
      </c>
      <c r="J865" s="2" t="n">
        <v>0.5</v>
      </c>
      <c r="K865" s="2" t="n">
        <f aca="false">G865+0.33*I865-0.7*J865-4</f>
        <v>25.4186009721879</v>
      </c>
    </row>
    <row r="866" customFormat="false" ht="12.8" hidden="false" customHeight="false" outlineLevel="0" collapsed="false">
      <c r="A866" s="0" t="s">
        <v>875</v>
      </c>
      <c r="B866" s="1" t="n">
        <v>863</v>
      </c>
      <c r="C866" s="2" t="n">
        <v>30.4</v>
      </c>
      <c r="D866" s="2" t="n">
        <v>26.27</v>
      </c>
      <c r="E866" s="2" t="n">
        <v>992.98</v>
      </c>
      <c r="F866" s="2" t="n">
        <v>42.07</v>
      </c>
      <c r="G866" s="2" t="n">
        <f aca="false">D866-(C866-D866)/2.21</f>
        <v>24.401221719457</v>
      </c>
      <c r="H866" s="2" t="n">
        <f aca="false">F866-(C866-F866)/0.86</f>
        <v>55.6397674418605</v>
      </c>
      <c r="I866" s="2" t="n">
        <f aca="false">H866/100*6.105*EXP(17.27*G866/(237.7+G866))</f>
        <v>16.9564216320486</v>
      </c>
      <c r="J866" s="2" t="n">
        <v>0.5</v>
      </c>
      <c r="K866" s="2" t="n">
        <f aca="false">G866+0.33*I866-0.7*J866-4</f>
        <v>25.6468408580331</v>
      </c>
    </row>
    <row r="867" customFormat="false" ht="12.8" hidden="false" customHeight="false" outlineLevel="0" collapsed="false">
      <c r="A867" s="0" t="s">
        <v>876</v>
      </c>
      <c r="B867" s="1" t="n">
        <v>864</v>
      </c>
      <c r="C867" s="2" t="n">
        <v>30.4</v>
      </c>
      <c r="D867" s="2" t="n">
        <v>26.29</v>
      </c>
      <c r="E867" s="2" t="n">
        <v>992.95</v>
      </c>
      <c r="F867" s="2" t="n">
        <v>41.83</v>
      </c>
      <c r="G867" s="2" t="n">
        <f aca="false">D867-(C867-D867)/2.21</f>
        <v>24.4302714932127</v>
      </c>
      <c r="H867" s="2" t="n">
        <f aca="false">F867-(C867-F867)/0.86</f>
        <v>55.1206976744186</v>
      </c>
      <c r="I867" s="2" t="n">
        <f aca="false">H867/100*6.105*EXP(17.27*G867/(237.7+G867))</f>
        <v>16.8274154707632</v>
      </c>
      <c r="J867" s="2" t="n">
        <v>0.5</v>
      </c>
      <c r="K867" s="2" t="n">
        <f aca="false">G867+0.33*I867-0.7*J867-4</f>
        <v>25.6333185985645</v>
      </c>
    </row>
    <row r="868" customFormat="false" ht="12.8" hidden="false" customHeight="false" outlineLevel="0" collapsed="false">
      <c r="A868" s="0" t="s">
        <v>877</v>
      </c>
      <c r="B868" s="1" t="n">
        <v>865</v>
      </c>
      <c r="C868" s="2" t="n">
        <v>30.4</v>
      </c>
      <c r="D868" s="2" t="n">
        <v>26.4</v>
      </c>
      <c r="E868" s="2" t="n">
        <v>992.97</v>
      </c>
      <c r="F868" s="2" t="n">
        <v>42.05</v>
      </c>
      <c r="G868" s="2" t="n">
        <f aca="false">D868-(C868-D868)/2.21</f>
        <v>24.5900452488688</v>
      </c>
      <c r="H868" s="2" t="n">
        <f aca="false">F868-(C868-F868)/0.86</f>
        <v>55.596511627907</v>
      </c>
      <c r="I868" s="2" t="n">
        <f aca="false">H868/100*6.105*EXP(17.27*G868/(237.7+G868))</f>
        <v>17.1353598563877</v>
      </c>
      <c r="J868" s="2" t="n">
        <v>0.5</v>
      </c>
      <c r="K868" s="2" t="n">
        <f aca="false">G868+0.33*I868-0.7*J868-4</f>
        <v>25.8947140014767</v>
      </c>
    </row>
    <row r="869" customFormat="false" ht="12.8" hidden="false" customHeight="false" outlineLevel="0" collapsed="false">
      <c r="A869" s="0" t="s">
        <v>878</v>
      </c>
      <c r="B869" s="1" t="n">
        <v>866</v>
      </c>
      <c r="C869" s="2" t="n">
        <v>30.4</v>
      </c>
      <c r="D869" s="2" t="n">
        <v>26.31</v>
      </c>
      <c r="E869" s="2" t="n">
        <v>992.96</v>
      </c>
      <c r="F869" s="2" t="n">
        <v>42.95</v>
      </c>
      <c r="G869" s="2" t="n">
        <f aca="false">D869-(C869-D869)/2.21</f>
        <v>24.4593212669683</v>
      </c>
      <c r="H869" s="2" t="n">
        <f aca="false">F869-(C869-F869)/0.86</f>
        <v>57.543023255814</v>
      </c>
      <c r="I869" s="2" t="n">
        <f aca="false">H869/100*6.105*EXP(17.27*G869/(237.7+G869))</f>
        <v>17.597421278419</v>
      </c>
      <c r="J869" s="2" t="n">
        <v>0.5</v>
      </c>
      <c r="K869" s="2" t="n">
        <f aca="false">G869+0.33*I869-0.7*J869-4</f>
        <v>25.9164702888466</v>
      </c>
    </row>
    <row r="870" customFormat="false" ht="12.8" hidden="false" customHeight="false" outlineLevel="0" collapsed="false">
      <c r="A870" s="0" t="s">
        <v>879</v>
      </c>
      <c r="B870" s="1" t="n">
        <v>867</v>
      </c>
      <c r="C870" s="2" t="n">
        <v>30.94</v>
      </c>
      <c r="D870" s="2" t="n">
        <v>26.38</v>
      </c>
      <c r="E870" s="2" t="n">
        <v>992.94</v>
      </c>
      <c r="F870" s="2" t="n">
        <v>42.5</v>
      </c>
      <c r="G870" s="2" t="n">
        <f aca="false">D870-(C870-D870)/2.21</f>
        <v>24.3166515837104</v>
      </c>
      <c r="H870" s="2" t="n">
        <f aca="false">F870-(C870-F870)/0.86</f>
        <v>55.9418604651163</v>
      </c>
      <c r="I870" s="2" t="n">
        <f aca="false">H870/100*6.105*EXP(17.27*G870/(237.7+G870))</f>
        <v>16.962519099274</v>
      </c>
      <c r="J870" s="2" t="n">
        <v>0.5</v>
      </c>
      <c r="K870" s="2" t="n">
        <f aca="false">G870+0.33*I870-0.7*J870-4</f>
        <v>25.5642828864708</v>
      </c>
    </row>
    <row r="871" customFormat="false" ht="12.8" hidden="false" customHeight="false" outlineLevel="0" collapsed="false">
      <c r="A871" s="0" t="s">
        <v>880</v>
      </c>
      <c r="B871" s="1" t="n">
        <v>868</v>
      </c>
      <c r="C871" s="2" t="n">
        <v>30.4</v>
      </c>
      <c r="D871" s="2" t="n">
        <v>26.42</v>
      </c>
      <c r="E871" s="2" t="n">
        <v>992.93</v>
      </c>
      <c r="F871" s="2" t="n">
        <v>42.07</v>
      </c>
      <c r="G871" s="2" t="n">
        <f aca="false">D871-(C871-D871)/2.21</f>
        <v>24.6190950226244</v>
      </c>
      <c r="H871" s="2" t="n">
        <f aca="false">F871-(C871-F871)/0.86</f>
        <v>55.6397674418605</v>
      </c>
      <c r="I871" s="2" t="n">
        <f aca="false">H871/100*6.105*EXP(17.27*G871/(237.7+G871))</f>
        <v>17.1784398494285</v>
      </c>
      <c r="J871" s="2" t="n">
        <v>0.5</v>
      </c>
      <c r="K871" s="2" t="n">
        <f aca="false">G871+0.33*I871-0.7*J871-4</f>
        <v>25.9379801729359</v>
      </c>
    </row>
    <row r="872" customFormat="false" ht="12.8" hidden="false" customHeight="false" outlineLevel="0" collapsed="false">
      <c r="A872" s="0" t="s">
        <v>881</v>
      </c>
      <c r="B872" s="1" t="n">
        <v>869</v>
      </c>
      <c r="C872" s="2" t="n">
        <v>30.4</v>
      </c>
      <c r="D872" s="2" t="n">
        <v>26.35</v>
      </c>
      <c r="E872" s="2" t="n">
        <v>992.95</v>
      </c>
      <c r="F872" s="2" t="n">
        <v>42.31</v>
      </c>
      <c r="G872" s="2" t="n">
        <f aca="false">D872-(C872-D872)/2.21</f>
        <v>24.5174208144796</v>
      </c>
      <c r="H872" s="2" t="n">
        <f aca="false">F872-(C872-F872)/0.86</f>
        <v>56.1588372093023</v>
      </c>
      <c r="I872" s="2" t="n">
        <f aca="false">H872/100*6.105*EXP(17.27*G872/(237.7+G872))</f>
        <v>17.2338079532685</v>
      </c>
      <c r="J872" s="2" t="n">
        <v>0.5</v>
      </c>
      <c r="K872" s="2" t="n">
        <f aca="false">G872+0.33*I872-0.7*J872-4</f>
        <v>25.8545774390583</v>
      </c>
    </row>
    <row r="873" customFormat="false" ht="12.8" hidden="false" customHeight="false" outlineLevel="0" collapsed="false">
      <c r="A873" s="0" t="s">
        <v>882</v>
      </c>
      <c r="B873" s="1" t="n">
        <v>870</v>
      </c>
      <c r="C873" s="2" t="n">
        <v>30.94</v>
      </c>
      <c r="D873" s="2" t="n">
        <v>26.29</v>
      </c>
      <c r="E873" s="2" t="n">
        <v>992.9</v>
      </c>
      <c r="F873" s="2" t="n">
        <v>42.14</v>
      </c>
      <c r="G873" s="2" t="n">
        <f aca="false">D873-(C873-D873)/2.21</f>
        <v>24.18592760181</v>
      </c>
      <c r="H873" s="2" t="n">
        <f aca="false">F873-(C873-F873)/0.86</f>
        <v>55.1632558139535</v>
      </c>
      <c r="I873" s="2" t="n">
        <f aca="false">H873/100*6.105*EXP(17.27*G873/(237.7+G873))</f>
        <v>16.5961337223534</v>
      </c>
      <c r="J873" s="2" t="n">
        <v>0.5</v>
      </c>
      <c r="K873" s="2" t="n">
        <f aca="false">G873+0.33*I873-0.7*J873-4</f>
        <v>25.3126517301866</v>
      </c>
    </row>
    <row r="874" customFormat="false" ht="12.8" hidden="false" customHeight="false" outlineLevel="0" collapsed="false">
      <c r="A874" s="0" t="s">
        <v>883</v>
      </c>
      <c r="B874" s="1" t="n">
        <v>871</v>
      </c>
      <c r="C874" s="2" t="n">
        <v>30.4</v>
      </c>
      <c r="D874" s="2" t="n">
        <v>26.35</v>
      </c>
      <c r="E874" s="2" t="n">
        <v>992.95</v>
      </c>
      <c r="F874" s="2" t="n">
        <v>42.18</v>
      </c>
      <c r="G874" s="2" t="n">
        <f aca="false">D874-(C874-D874)/2.21</f>
        <v>24.5174208144796</v>
      </c>
      <c r="H874" s="2" t="n">
        <f aca="false">F874-(C874-F874)/0.86</f>
        <v>55.8776744186047</v>
      </c>
      <c r="I874" s="2" t="n">
        <f aca="false">H874/100*6.105*EXP(17.27*G874/(237.7+G874))</f>
        <v>17.1475257975246</v>
      </c>
      <c r="J874" s="2" t="n">
        <v>0.5</v>
      </c>
      <c r="K874" s="2" t="n">
        <f aca="false">G874+0.33*I874-0.7*J874-4</f>
        <v>25.8261043276628</v>
      </c>
    </row>
    <row r="875" customFormat="false" ht="12.8" hidden="false" customHeight="false" outlineLevel="0" collapsed="false">
      <c r="A875" s="0" t="s">
        <v>884</v>
      </c>
      <c r="B875" s="1" t="n">
        <v>872</v>
      </c>
      <c r="C875" s="2" t="n">
        <v>30.4</v>
      </c>
      <c r="D875" s="2" t="n">
        <v>26.33</v>
      </c>
      <c r="E875" s="2" t="n">
        <v>992.9</v>
      </c>
      <c r="F875" s="2" t="n">
        <v>42.11</v>
      </c>
      <c r="G875" s="2" t="n">
        <f aca="false">D875-(C875-D875)/2.21</f>
        <v>24.488371040724</v>
      </c>
      <c r="H875" s="2" t="n">
        <f aca="false">F875-(C875-F875)/0.86</f>
        <v>55.7262790697674</v>
      </c>
      <c r="I875" s="2" t="n">
        <f aca="false">H875/100*6.105*EXP(17.27*G875/(237.7+G875))</f>
        <v>17.0714290623303</v>
      </c>
      <c r="J875" s="2" t="n">
        <v>0.5</v>
      </c>
      <c r="K875" s="2" t="n">
        <f aca="false">G875+0.33*I875-0.7*J875-4</f>
        <v>25.771942631293</v>
      </c>
    </row>
    <row r="876" customFormat="false" ht="12.8" hidden="false" customHeight="false" outlineLevel="0" collapsed="false">
      <c r="A876" s="0" t="s">
        <v>885</v>
      </c>
      <c r="B876" s="1" t="n">
        <v>873</v>
      </c>
      <c r="C876" s="2" t="n">
        <v>30.94</v>
      </c>
      <c r="D876" s="2" t="n">
        <v>26.31</v>
      </c>
      <c r="E876" s="2" t="n">
        <v>992.91</v>
      </c>
      <c r="F876" s="2" t="n">
        <v>42.25</v>
      </c>
      <c r="G876" s="2" t="n">
        <f aca="false">D876-(C876-D876)/2.21</f>
        <v>24.2149773755656</v>
      </c>
      <c r="H876" s="2" t="n">
        <f aca="false">F876-(C876-F876)/0.86</f>
        <v>55.4011627906977</v>
      </c>
      <c r="I876" s="2" t="n">
        <f aca="false">H876/100*6.105*EXP(17.27*G876/(237.7+G876))</f>
        <v>16.696712349945</v>
      </c>
      <c r="J876" s="2" t="n">
        <v>0.5</v>
      </c>
      <c r="K876" s="2" t="n">
        <f aca="false">G876+0.33*I876-0.7*J876-4</f>
        <v>25.3748924510475</v>
      </c>
    </row>
    <row r="877" customFormat="false" ht="12.8" hidden="false" customHeight="false" outlineLevel="0" collapsed="false">
      <c r="A877" s="0" t="s">
        <v>886</v>
      </c>
      <c r="B877" s="1" t="n">
        <v>874</v>
      </c>
      <c r="C877" s="2" t="n">
        <v>30.4</v>
      </c>
      <c r="D877" s="2" t="n">
        <v>26.35</v>
      </c>
      <c r="E877" s="2" t="n">
        <v>992.92</v>
      </c>
      <c r="F877" s="2" t="n">
        <v>42.64</v>
      </c>
      <c r="G877" s="2" t="n">
        <f aca="false">D877-(C877-D877)/2.21</f>
        <v>24.5174208144796</v>
      </c>
      <c r="H877" s="2" t="n">
        <f aca="false">F877-(C877-F877)/0.86</f>
        <v>56.8725581395349</v>
      </c>
      <c r="I877" s="2" t="n">
        <f aca="false">H877/100*6.105*EXP(17.27*G877/(237.7+G877))</f>
        <v>17.4528318870799</v>
      </c>
      <c r="J877" s="2" t="n">
        <v>0.5</v>
      </c>
      <c r="K877" s="2" t="n">
        <f aca="false">G877+0.33*I877-0.7*J877-4</f>
        <v>25.926855337216</v>
      </c>
    </row>
    <row r="878" customFormat="false" ht="12.8" hidden="false" customHeight="false" outlineLevel="0" collapsed="false">
      <c r="A878" s="0" t="s">
        <v>887</v>
      </c>
      <c r="B878" s="1" t="n">
        <v>875</v>
      </c>
      <c r="C878" s="2" t="n">
        <v>30.94</v>
      </c>
      <c r="D878" s="2" t="n">
        <v>26.42</v>
      </c>
      <c r="E878" s="2" t="n">
        <v>992.93</v>
      </c>
      <c r="F878" s="2" t="n">
        <v>42.14</v>
      </c>
      <c r="G878" s="2" t="n">
        <f aca="false">D878-(C878-D878)/2.21</f>
        <v>24.3747511312217</v>
      </c>
      <c r="H878" s="2" t="n">
        <f aca="false">F878-(C878-F878)/0.86</f>
        <v>55.1632558139535</v>
      </c>
      <c r="I878" s="2" t="n">
        <f aca="false">H878/100*6.105*EXP(17.27*G878/(237.7+G878))</f>
        <v>16.7846296353206</v>
      </c>
      <c r="J878" s="2" t="n">
        <v>0.5</v>
      </c>
      <c r="K878" s="2" t="n">
        <f aca="false">G878+0.33*I878-0.7*J878-4</f>
        <v>25.5636789108775</v>
      </c>
    </row>
    <row r="879" customFormat="false" ht="12.8" hidden="false" customHeight="false" outlineLevel="0" collapsed="false">
      <c r="A879" s="0" t="s">
        <v>888</v>
      </c>
      <c r="B879" s="1" t="n">
        <v>876</v>
      </c>
      <c r="C879" s="2" t="n">
        <v>30.4</v>
      </c>
      <c r="D879" s="2" t="n">
        <v>26.26</v>
      </c>
      <c r="E879" s="2" t="n">
        <v>992.92</v>
      </c>
      <c r="F879" s="2" t="n">
        <v>42.21</v>
      </c>
      <c r="G879" s="2" t="n">
        <f aca="false">D879-(C879-D879)/2.21</f>
        <v>24.3866968325792</v>
      </c>
      <c r="H879" s="2" t="n">
        <f aca="false">F879-(C879-F879)/0.86</f>
        <v>55.9425581395349</v>
      </c>
      <c r="I879" s="2" t="n">
        <f aca="false">H879/100*6.105*EXP(17.27*G879/(237.7+G879))</f>
        <v>17.0339063316921</v>
      </c>
      <c r="J879" s="2" t="n">
        <v>0.5</v>
      </c>
      <c r="K879" s="2" t="n">
        <f aca="false">G879+0.33*I879-0.7*J879-4</f>
        <v>25.6578859220376</v>
      </c>
    </row>
    <row r="880" customFormat="false" ht="12.8" hidden="false" customHeight="false" outlineLevel="0" collapsed="false">
      <c r="A880" s="0" t="s">
        <v>889</v>
      </c>
      <c r="B880" s="1" t="n">
        <v>877</v>
      </c>
      <c r="C880" s="2" t="n">
        <v>30.4</v>
      </c>
      <c r="D880" s="2" t="n">
        <v>26.35</v>
      </c>
      <c r="E880" s="2" t="n">
        <v>992.92</v>
      </c>
      <c r="F880" s="2" t="n">
        <v>42.22</v>
      </c>
      <c r="G880" s="2" t="n">
        <f aca="false">D880-(C880-D880)/2.21</f>
        <v>24.5174208144796</v>
      </c>
      <c r="H880" s="2" t="n">
        <f aca="false">F880-(C880-F880)/0.86</f>
        <v>55.9641860465116</v>
      </c>
      <c r="I880" s="2" t="n">
        <f aca="false">H880/100*6.105*EXP(17.27*G880/(237.7+G880))</f>
        <v>17.1740741531381</v>
      </c>
      <c r="J880" s="2" t="n">
        <v>0.5</v>
      </c>
      <c r="K880" s="2" t="n">
        <f aca="false">G880+0.33*I880-0.7*J880-4</f>
        <v>25.8348652850152</v>
      </c>
    </row>
    <row r="881" customFormat="false" ht="12.8" hidden="false" customHeight="false" outlineLevel="0" collapsed="false">
      <c r="A881" s="0" t="s">
        <v>890</v>
      </c>
      <c r="B881" s="1" t="n">
        <v>878</v>
      </c>
      <c r="C881" s="2" t="n">
        <v>29.86</v>
      </c>
      <c r="D881" s="2" t="n">
        <v>26.36</v>
      </c>
      <c r="E881" s="2" t="n">
        <v>992.96</v>
      </c>
      <c r="F881" s="2" t="n">
        <v>42.07</v>
      </c>
      <c r="G881" s="2" t="n">
        <f aca="false">D881-(C881-D881)/2.21</f>
        <v>24.7762895927602</v>
      </c>
      <c r="H881" s="2" t="n">
        <f aca="false">F881-(C881-F881)/0.86</f>
        <v>56.2676744186047</v>
      </c>
      <c r="I881" s="2" t="n">
        <f aca="false">H881/100*6.105*EXP(17.27*G881/(237.7+G881))</f>
        <v>17.5358834310432</v>
      </c>
      <c r="J881" s="2" t="n">
        <v>0.5</v>
      </c>
      <c r="K881" s="2" t="n">
        <f aca="false">G881+0.33*I881-0.7*J881-4</f>
        <v>26.2131311250045</v>
      </c>
    </row>
    <row r="882" customFormat="false" ht="12.8" hidden="false" customHeight="false" outlineLevel="0" collapsed="false">
      <c r="A882" s="0" t="s">
        <v>891</v>
      </c>
      <c r="B882" s="1" t="n">
        <v>879</v>
      </c>
      <c r="C882" s="2" t="n">
        <v>30.4</v>
      </c>
      <c r="D882" s="2" t="n">
        <v>26.4</v>
      </c>
      <c r="E882" s="2" t="n">
        <v>992.92</v>
      </c>
      <c r="F882" s="2" t="n">
        <v>42.22</v>
      </c>
      <c r="G882" s="2" t="n">
        <f aca="false">D882-(C882-D882)/2.21</f>
        <v>24.5900452488688</v>
      </c>
      <c r="H882" s="2" t="n">
        <f aca="false">F882-(C882-F882)/0.86</f>
        <v>55.9641860465116</v>
      </c>
      <c r="I882" s="2" t="n">
        <f aca="false">H882/100*6.105*EXP(17.27*G882/(237.7+G882))</f>
        <v>17.2486805178519</v>
      </c>
      <c r="J882" s="2" t="n">
        <v>0.5</v>
      </c>
      <c r="K882" s="2" t="n">
        <f aca="false">G882+0.33*I882-0.7*J882-4</f>
        <v>25.9321098197599</v>
      </c>
    </row>
    <row r="883" customFormat="false" ht="12.8" hidden="false" customHeight="false" outlineLevel="0" collapsed="false">
      <c r="A883" s="0" t="s">
        <v>892</v>
      </c>
      <c r="B883" s="1" t="n">
        <v>880</v>
      </c>
      <c r="C883" s="2" t="n">
        <v>30.4</v>
      </c>
      <c r="D883" s="2" t="n">
        <v>26.31</v>
      </c>
      <c r="E883" s="2" t="n">
        <v>992.95</v>
      </c>
      <c r="F883" s="2" t="n">
        <v>42.24</v>
      </c>
      <c r="G883" s="2" t="n">
        <f aca="false">D883-(C883-D883)/2.21</f>
        <v>24.4593212669683</v>
      </c>
      <c r="H883" s="2" t="n">
        <f aca="false">F883-(C883-F883)/0.86</f>
        <v>56.0074418604651</v>
      </c>
      <c r="I883" s="2" t="n">
        <f aca="false">H883/100*6.105*EXP(17.27*G883/(237.7+G883))</f>
        <v>17.1278200793105</v>
      </c>
      <c r="J883" s="2" t="n">
        <v>0.5</v>
      </c>
      <c r="K883" s="2" t="n">
        <f aca="false">G883+0.33*I883-0.7*J883-4</f>
        <v>25.7615018931408</v>
      </c>
    </row>
    <row r="884" customFormat="false" ht="12.8" hidden="false" customHeight="false" outlineLevel="0" collapsed="false">
      <c r="A884" s="0" t="s">
        <v>893</v>
      </c>
      <c r="B884" s="1" t="n">
        <v>881</v>
      </c>
      <c r="C884" s="2" t="n">
        <v>30.4</v>
      </c>
      <c r="D884" s="2" t="n">
        <v>26.35</v>
      </c>
      <c r="E884" s="2" t="n">
        <v>992.93</v>
      </c>
      <c r="F884" s="2" t="n">
        <v>42.22</v>
      </c>
      <c r="G884" s="2" t="n">
        <f aca="false">D884-(C884-D884)/2.21</f>
        <v>24.5174208144796</v>
      </c>
      <c r="H884" s="2" t="n">
        <f aca="false">F884-(C884-F884)/0.86</f>
        <v>55.9641860465116</v>
      </c>
      <c r="I884" s="2" t="n">
        <f aca="false">H884/100*6.105*EXP(17.27*G884/(237.7+G884))</f>
        <v>17.1740741531381</v>
      </c>
      <c r="J884" s="2" t="n">
        <v>0.5</v>
      </c>
      <c r="K884" s="2" t="n">
        <f aca="false">G884+0.33*I884-0.7*J884-4</f>
        <v>25.8348652850152</v>
      </c>
    </row>
    <row r="885" customFormat="false" ht="12.8" hidden="false" customHeight="false" outlineLevel="0" collapsed="false">
      <c r="A885" s="0" t="s">
        <v>894</v>
      </c>
      <c r="B885" s="1" t="n">
        <v>882</v>
      </c>
      <c r="C885" s="2" t="n">
        <v>30.4</v>
      </c>
      <c r="D885" s="2" t="n">
        <v>26.35</v>
      </c>
      <c r="E885" s="2" t="n">
        <v>992.99</v>
      </c>
      <c r="F885" s="2" t="n">
        <v>42.13</v>
      </c>
      <c r="G885" s="2" t="n">
        <f aca="false">D885-(C885-D885)/2.21</f>
        <v>24.5174208144796</v>
      </c>
      <c r="H885" s="2" t="n">
        <f aca="false">F885-(C885-F885)/0.86</f>
        <v>55.7695348837209</v>
      </c>
      <c r="I885" s="2" t="n">
        <f aca="false">H885/100*6.105*EXP(17.27*G885/(237.7+G885))</f>
        <v>17.1143403530077</v>
      </c>
      <c r="J885" s="2" t="n">
        <v>0.5</v>
      </c>
      <c r="K885" s="2" t="n">
        <f aca="false">G885+0.33*I885-0.7*J885-4</f>
        <v>25.8151531309722</v>
      </c>
    </row>
    <row r="886" customFormat="false" ht="12.8" hidden="false" customHeight="false" outlineLevel="0" collapsed="false">
      <c r="A886" s="0" t="s">
        <v>895</v>
      </c>
      <c r="B886" s="1" t="n">
        <v>883</v>
      </c>
      <c r="C886" s="2" t="n">
        <v>30.4</v>
      </c>
      <c r="D886" s="2" t="n">
        <v>26.36</v>
      </c>
      <c r="E886" s="2" t="n">
        <v>992.96</v>
      </c>
      <c r="F886" s="2" t="n">
        <v>42.71</v>
      </c>
      <c r="G886" s="2" t="n">
        <f aca="false">D886-(C886-D886)/2.21</f>
        <v>24.5319457013575</v>
      </c>
      <c r="H886" s="2" t="n">
        <f aca="false">F886-(C886-F886)/0.86</f>
        <v>57.0239534883721</v>
      </c>
      <c r="I886" s="2" t="n">
        <f aca="false">H886/100*6.105*EXP(17.27*G886/(237.7+G886))</f>
        <v>17.514472353317</v>
      </c>
      <c r="J886" s="2" t="n">
        <v>0.5</v>
      </c>
      <c r="K886" s="2" t="n">
        <f aca="false">G886+0.33*I886-0.7*J886-4</f>
        <v>25.9617215779521</v>
      </c>
    </row>
    <row r="887" customFormat="false" ht="12.8" hidden="false" customHeight="false" outlineLevel="0" collapsed="false">
      <c r="A887" s="0" t="s">
        <v>896</v>
      </c>
      <c r="B887" s="1" t="n">
        <v>884</v>
      </c>
      <c r="C887" s="2" t="n">
        <v>30.4</v>
      </c>
      <c r="D887" s="2" t="n">
        <v>26.29</v>
      </c>
      <c r="E887" s="2" t="n">
        <v>992.9</v>
      </c>
      <c r="F887" s="2" t="n">
        <v>42.15</v>
      </c>
      <c r="G887" s="2" t="n">
        <f aca="false">D887-(C887-D887)/2.21</f>
        <v>24.4302714932127</v>
      </c>
      <c r="H887" s="2" t="n">
        <f aca="false">F887-(C887-F887)/0.86</f>
        <v>55.8127906976744</v>
      </c>
      <c r="I887" s="2" t="n">
        <f aca="false">H887/100*6.105*EXP(17.27*G887/(237.7+G887))</f>
        <v>17.0386997494117</v>
      </c>
      <c r="J887" s="2" t="n">
        <v>0.5</v>
      </c>
      <c r="K887" s="2" t="n">
        <f aca="false">G887+0.33*I887-0.7*J887-4</f>
        <v>25.7030424105185</v>
      </c>
    </row>
    <row r="888" customFormat="false" ht="12.8" hidden="false" customHeight="false" outlineLevel="0" collapsed="false">
      <c r="A888" s="0" t="s">
        <v>897</v>
      </c>
      <c r="B888" s="1" t="n">
        <v>885</v>
      </c>
      <c r="C888" s="2" t="n">
        <v>30.4</v>
      </c>
      <c r="D888" s="2" t="n">
        <v>26.31</v>
      </c>
      <c r="E888" s="2" t="n">
        <v>992.93</v>
      </c>
      <c r="F888" s="2" t="n">
        <v>41.28</v>
      </c>
      <c r="G888" s="2" t="n">
        <f aca="false">D888-(C888-D888)/2.21</f>
        <v>24.4593212669683</v>
      </c>
      <c r="H888" s="2" t="n">
        <f aca="false">F888-(C888-F888)/0.86</f>
        <v>53.9311627906977</v>
      </c>
      <c r="I888" s="2" t="n">
        <f aca="false">H888/100*6.105*EXP(17.27*G888/(237.7+G888))</f>
        <v>16.4928663453047</v>
      </c>
      <c r="J888" s="2" t="n">
        <v>0.5</v>
      </c>
      <c r="K888" s="2" t="n">
        <f aca="false">G888+0.33*I888-0.7*J888-4</f>
        <v>25.5519671609189</v>
      </c>
    </row>
    <row r="889" customFormat="false" ht="12.8" hidden="false" customHeight="false" outlineLevel="0" collapsed="false">
      <c r="A889" s="0" t="s">
        <v>898</v>
      </c>
      <c r="B889" s="1" t="n">
        <v>886</v>
      </c>
      <c r="C889" s="2" t="n">
        <v>30.4</v>
      </c>
      <c r="D889" s="2" t="n">
        <v>26.33</v>
      </c>
      <c r="E889" s="2" t="n">
        <v>992.92</v>
      </c>
      <c r="F889" s="2" t="n">
        <v>41.7</v>
      </c>
      <c r="G889" s="2" t="n">
        <f aca="false">D889-(C889-D889)/2.21</f>
        <v>24.488371040724</v>
      </c>
      <c r="H889" s="2" t="n">
        <f aca="false">F889-(C889-F889)/0.86</f>
        <v>54.8395348837209</v>
      </c>
      <c r="I889" s="2" t="n">
        <f aca="false">H889/100*6.105*EXP(17.27*G889/(237.7+G889))</f>
        <v>16.7997800177283</v>
      </c>
      <c r="J889" s="2" t="n">
        <v>0.5</v>
      </c>
      <c r="K889" s="2" t="n">
        <f aca="false">G889+0.33*I889-0.7*J889-4</f>
        <v>25.6822984465743</v>
      </c>
    </row>
    <row r="890" customFormat="false" ht="12.8" hidden="false" customHeight="false" outlineLevel="0" collapsed="false">
      <c r="A890" s="0" t="s">
        <v>899</v>
      </c>
      <c r="B890" s="1" t="n">
        <v>887</v>
      </c>
      <c r="C890" s="2" t="n">
        <v>29.86</v>
      </c>
      <c r="D890" s="2" t="n">
        <v>26.36</v>
      </c>
      <c r="E890" s="2" t="n">
        <v>992.92</v>
      </c>
      <c r="F890" s="2" t="n">
        <v>42.15</v>
      </c>
      <c r="G890" s="2" t="n">
        <f aca="false">D890-(C890-D890)/2.21</f>
        <v>24.7762895927602</v>
      </c>
      <c r="H890" s="2" t="n">
        <f aca="false">F890-(C890-F890)/0.86</f>
        <v>56.4406976744186</v>
      </c>
      <c r="I890" s="2" t="n">
        <f aca="false">H890/100*6.105*EXP(17.27*G890/(237.7+G890))</f>
        <v>17.5898063215157</v>
      </c>
      <c r="J890" s="2" t="n">
        <v>0.5</v>
      </c>
      <c r="K890" s="2" t="n">
        <f aca="false">G890+0.33*I890-0.7*J890-4</f>
        <v>26.2309256788604</v>
      </c>
    </row>
    <row r="891" customFormat="false" ht="12.8" hidden="false" customHeight="false" outlineLevel="0" collapsed="false">
      <c r="A891" s="0" t="s">
        <v>900</v>
      </c>
      <c r="B891" s="1" t="n">
        <v>888</v>
      </c>
      <c r="C891" s="2" t="n">
        <v>30.4</v>
      </c>
      <c r="D891" s="2" t="n">
        <v>26.31</v>
      </c>
      <c r="E891" s="2" t="n">
        <v>992.92</v>
      </c>
      <c r="F891" s="2" t="n">
        <v>41.84</v>
      </c>
      <c r="G891" s="2" t="n">
        <f aca="false">D891-(C891-D891)/2.21</f>
        <v>24.4593212669683</v>
      </c>
      <c r="H891" s="2" t="n">
        <f aca="false">F891-(C891-F891)/0.86</f>
        <v>55.1423255813954</v>
      </c>
      <c r="I891" s="2" t="n">
        <f aca="false">H891/100*6.105*EXP(17.27*G891/(237.7+G891))</f>
        <v>16.8632560234748</v>
      </c>
      <c r="J891" s="2" t="n">
        <v>0.5</v>
      </c>
      <c r="K891" s="2" t="n">
        <f aca="false">G891+0.33*I891-0.7*J891-4</f>
        <v>25.674195754715</v>
      </c>
    </row>
    <row r="892" customFormat="false" ht="12.8" hidden="false" customHeight="false" outlineLevel="0" collapsed="false">
      <c r="A892" s="0" t="s">
        <v>901</v>
      </c>
      <c r="B892" s="1" t="n">
        <v>889</v>
      </c>
      <c r="C892" s="2" t="n">
        <v>30.4</v>
      </c>
      <c r="D892" s="2" t="n">
        <v>26.36</v>
      </c>
      <c r="E892" s="2" t="n">
        <v>992.91</v>
      </c>
      <c r="F892" s="2" t="n">
        <v>42.27</v>
      </c>
      <c r="G892" s="2" t="n">
        <f aca="false">D892-(C892-D892)/2.21</f>
        <v>24.5319457013575</v>
      </c>
      <c r="H892" s="2" t="n">
        <f aca="false">F892-(C892-F892)/0.86</f>
        <v>56.0723255813954</v>
      </c>
      <c r="I892" s="2" t="n">
        <f aca="false">H892/100*6.105*EXP(17.27*G892/(237.7+G892))</f>
        <v>17.222187100405</v>
      </c>
      <c r="J892" s="2" t="n">
        <v>0.5</v>
      </c>
      <c r="K892" s="2" t="n">
        <f aca="false">G892+0.33*I892-0.7*J892-4</f>
        <v>25.8652674444911</v>
      </c>
    </row>
    <row r="893" customFormat="false" ht="12.8" hidden="false" customHeight="false" outlineLevel="0" collapsed="false">
      <c r="A893" s="0" t="s">
        <v>902</v>
      </c>
      <c r="B893" s="1" t="n">
        <v>890</v>
      </c>
      <c r="C893" s="2" t="n">
        <v>30.4</v>
      </c>
      <c r="D893" s="2" t="n">
        <v>26.33</v>
      </c>
      <c r="E893" s="2" t="n">
        <v>992.9</v>
      </c>
      <c r="F893" s="2" t="n">
        <v>42.19</v>
      </c>
      <c r="G893" s="2" t="n">
        <f aca="false">D893-(C893-D893)/2.21</f>
        <v>24.488371040724</v>
      </c>
      <c r="H893" s="2" t="n">
        <f aca="false">F893-(C893-F893)/0.86</f>
        <v>55.8993023255814</v>
      </c>
      <c r="I893" s="2" t="n">
        <f aca="false">H893/100*6.105*EXP(17.27*G893/(237.7+G893))</f>
        <v>17.12443375396</v>
      </c>
      <c r="J893" s="2" t="n">
        <v>0.5</v>
      </c>
      <c r="K893" s="2" t="n">
        <f aca="false">G893+0.33*I893-0.7*J893-4</f>
        <v>25.7894341795308</v>
      </c>
    </row>
    <row r="894" customFormat="false" ht="12.8" hidden="false" customHeight="false" outlineLevel="0" collapsed="false">
      <c r="A894" s="0" t="s">
        <v>903</v>
      </c>
      <c r="B894" s="1" t="n">
        <v>891</v>
      </c>
      <c r="C894" s="2" t="n">
        <v>30.4</v>
      </c>
      <c r="D894" s="2" t="n">
        <v>26.38</v>
      </c>
      <c r="E894" s="2" t="n">
        <v>992.9</v>
      </c>
      <c r="F894" s="2" t="n">
        <v>42.5</v>
      </c>
      <c r="G894" s="2" t="n">
        <f aca="false">D894-(C894-D894)/2.21</f>
        <v>24.5609954751131</v>
      </c>
      <c r="H894" s="2" t="n">
        <f aca="false">F894-(C894-F894)/0.86</f>
        <v>56.5697674418605</v>
      </c>
      <c r="I894" s="2" t="n">
        <f aca="false">H894/100*6.105*EXP(17.27*G894/(237.7+G894))</f>
        <v>17.4051266257575</v>
      </c>
      <c r="J894" s="2" t="n">
        <v>0.5</v>
      </c>
      <c r="K894" s="2" t="n">
        <f aca="false">G894+0.33*I894-0.7*J894-4</f>
        <v>25.9546872616131</v>
      </c>
    </row>
    <row r="895" customFormat="false" ht="12.8" hidden="false" customHeight="false" outlineLevel="0" collapsed="false">
      <c r="A895" s="0" t="s">
        <v>904</v>
      </c>
      <c r="B895" s="1" t="n">
        <v>892</v>
      </c>
      <c r="C895" s="2" t="n">
        <v>30.4</v>
      </c>
      <c r="D895" s="2" t="n">
        <v>26.31</v>
      </c>
      <c r="E895" s="2" t="n">
        <v>992.9</v>
      </c>
      <c r="F895" s="2" t="n">
        <v>42.53</v>
      </c>
      <c r="G895" s="2" t="n">
        <f aca="false">D895-(C895-D895)/2.21</f>
        <v>24.4593212669683</v>
      </c>
      <c r="H895" s="2" t="n">
        <f aca="false">F895-(C895-F895)/0.86</f>
        <v>56.6346511627907</v>
      </c>
      <c r="I895" s="2" t="n">
        <f aca="false">H895/100*6.105*EXP(17.27*G895/(237.7+G895))</f>
        <v>17.3196290197914</v>
      </c>
      <c r="J895" s="2" t="n">
        <v>0.5</v>
      </c>
      <c r="K895" s="2" t="n">
        <f aca="false">G895+0.33*I895-0.7*J895-4</f>
        <v>25.8247988434995</v>
      </c>
    </row>
    <row r="896" customFormat="false" ht="12.8" hidden="false" customHeight="false" outlineLevel="0" collapsed="false">
      <c r="A896" s="0" t="s">
        <v>905</v>
      </c>
      <c r="B896" s="1" t="n">
        <v>893</v>
      </c>
      <c r="C896" s="2" t="n">
        <v>30.94</v>
      </c>
      <c r="D896" s="2" t="n">
        <v>26.26</v>
      </c>
      <c r="E896" s="2" t="n">
        <v>992.93</v>
      </c>
      <c r="F896" s="2" t="n">
        <v>42.22</v>
      </c>
      <c r="G896" s="2" t="n">
        <f aca="false">D896-(C896-D896)/2.21</f>
        <v>24.1423529411765</v>
      </c>
      <c r="H896" s="2" t="n">
        <f aca="false">F896-(C896-F896)/0.86</f>
        <v>55.3362790697674</v>
      </c>
      <c r="I896" s="2" t="n">
        <f aca="false">H896/100*6.105*EXP(17.27*G896/(237.7+G896))</f>
        <v>16.6048171402307</v>
      </c>
      <c r="J896" s="2" t="n">
        <v>0.5</v>
      </c>
      <c r="K896" s="2" t="n">
        <f aca="false">G896+0.33*I896-0.7*J896-4</f>
        <v>25.2719425974526</v>
      </c>
    </row>
    <row r="897" customFormat="false" ht="12.8" hidden="false" customHeight="false" outlineLevel="0" collapsed="false">
      <c r="A897" s="0" t="s">
        <v>906</v>
      </c>
      <c r="B897" s="1" t="n">
        <v>894</v>
      </c>
      <c r="C897" s="2" t="n">
        <v>30.4</v>
      </c>
      <c r="D897" s="2" t="n">
        <v>26.51</v>
      </c>
      <c r="E897" s="2" t="n">
        <v>992.94</v>
      </c>
      <c r="F897" s="2" t="n">
        <v>42.79</v>
      </c>
      <c r="G897" s="2" t="n">
        <f aca="false">D897-(C897-D897)/2.21</f>
        <v>24.7498190045249</v>
      </c>
      <c r="H897" s="2" t="n">
        <f aca="false">F897-(C897-F897)/0.86</f>
        <v>57.196976744186</v>
      </c>
      <c r="I897" s="2" t="n">
        <f aca="false">H897/100*6.105*EXP(17.27*G897/(237.7+G897))</f>
        <v>17.797405307878</v>
      </c>
      <c r="J897" s="2" t="n">
        <v>0.5</v>
      </c>
      <c r="K897" s="2" t="n">
        <f aca="false">G897+0.33*I897-0.7*J897-4</f>
        <v>26.2729627561246</v>
      </c>
    </row>
    <row r="898" customFormat="false" ht="12.8" hidden="false" customHeight="false" outlineLevel="0" collapsed="false">
      <c r="A898" s="0" t="s">
        <v>907</v>
      </c>
      <c r="B898" s="1" t="n">
        <v>895</v>
      </c>
      <c r="C898" s="2" t="n">
        <v>30.4</v>
      </c>
      <c r="D898" s="2" t="n">
        <v>26.42</v>
      </c>
      <c r="E898" s="2" t="n">
        <v>992.92</v>
      </c>
      <c r="F898" s="2" t="n">
        <v>42.32</v>
      </c>
      <c r="G898" s="2" t="n">
        <f aca="false">D898-(C898-D898)/2.21</f>
        <v>24.6190950226244</v>
      </c>
      <c r="H898" s="2" t="n">
        <f aca="false">F898-(C898-F898)/0.86</f>
        <v>56.1804651162791</v>
      </c>
      <c r="I898" s="2" t="n">
        <f aca="false">H898/100*6.105*EXP(17.27*G898/(237.7+G898))</f>
        <v>17.3453769683953</v>
      </c>
      <c r="J898" s="2" t="n">
        <v>0.5</v>
      </c>
      <c r="K898" s="2" t="n">
        <f aca="false">G898+0.33*I898-0.7*J898-4</f>
        <v>25.9930694221949</v>
      </c>
    </row>
    <row r="899" customFormat="false" ht="12.8" hidden="false" customHeight="false" outlineLevel="0" collapsed="false">
      <c r="A899" s="0" t="s">
        <v>908</v>
      </c>
      <c r="B899" s="1" t="n">
        <v>896</v>
      </c>
      <c r="C899" s="2" t="n">
        <v>30.4</v>
      </c>
      <c r="D899" s="2" t="n">
        <v>26.38</v>
      </c>
      <c r="E899" s="2" t="n">
        <v>992.93</v>
      </c>
      <c r="F899" s="2" t="n">
        <v>41.84</v>
      </c>
      <c r="G899" s="2" t="n">
        <f aca="false">D899-(C899-D899)/2.21</f>
        <v>24.5609954751131</v>
      </c>
      <c r="H899" s="2" t="n">
        <f aca="false">F899-(C899-F899)/0.86</f>
        <v>55.1423255813954</v>
      </c>
      <c r="I899" s="2" t="n">
        <f aca="false">H899/100*6.105*EXP(17.27*G899/(237.7+G899))</f>
        <v>16.9659378601711</v>
      </c>
      <c r="J899" s="2" t="n">
        <v>0.5</v>
      </c>
      <c r="K899" s="2" t="n">
        <f aca="false">G899+0.33*I899-0.7*J899-4</f>
        <v>25.8097549689696</v>
      </c>
    </row>
    <row r="900" customFormat="false" ht="12.8" hidden="false" customHeight="false" outlineLevel="0" collapsed="false">
      <c r="A900" s="0" t="s">
        <v>909</v>
      </c>
      <c r="B900" s="1" t="n">
        <v>897</v>
      </c>
      <c r="C900" s="2" t="n">
        <v>29.86</v>
      </c>
      <c r="D900" s="2" t="n">
        <v>26.33</v>
      </c>
      <c r="E900" s="2" t="n">
        <v>992.93</v>
      </c>
      <c r="F900" s="2" t="n">
        <v>41.87</v>
      </c>
      <c r="G900" s="2" t="n">
        <f aca="false">D900-(C900-D900)/2.21</f>
        <v>24.7327149321267</v>
      </c>
      <c r="H900" s="2" t="n">
        <f aca="false">F900-(C900-F900)/0.86</f>
        <v>55.8351162790698</v>
      </c>
      <c r="I900" s="2" t="n">
        <f aca="false">H900/100*6.105*EXP(17.27*G900/(237.7+G900))</f>
        <v>17.3559467785707</v>
      </c>
      <c r="J900" s="2" t="n">
        <v>0.5</v>
      </c>
      <c r="K900" s="2" t="n">
        <f aca="false">G900+0.33*I900-0.7*J900-4</f>
        <v>26.110177369055</v>
      </c>
    </row>
    <row r="901" customFormat="false" ht="12.8" hidden="false" customHeight="false" outlineLevel="0" collapsed="false">
      <c r="A901" s="0" t="s">
        <v>910</v>
      </c>
      <c r="B901" s="1" t="n">
        <v>898</v>
      </c>
      <c r="C901" s="2" t="n">
        <v>30.94</v>
      </c>
      <c r="D901" s="2" t="n">
        <v>26.47</v>
      </c>
      <c r="E901" s="2" t="n">
        <v>992.95</v>
      </c>
      <c r="F901" s="2" t="n">
        <v>41.9</v>
      </c>
      <c r="G901" s="2" t="n">
        <f aca="false">D901-(C901-D901)/2.21</f>
        <v>24.4473755656109</v>
      </c>
      <c r="H901" s="2" t="n">
        <f aca="false">F901-(C901-F901)/0.86</f>
        <v>54.6441860465116</v>
      </c>
      <c r="I901" s="2" t="n">
        <f aca="false">H901/100*6.105*EXP(17.27*G901/(237.7+G901))</f>
        <v>16.6989985670985</v>
      </c>
      <c r="J901" s="2" t="n">
        <v>0.5</v>
      </c>
      <c r="K901" s="2" t="n">
        <f aca="false">G901+0.33*I901-0.7*J901-4</f>
        <v>25.6080450927533</v>
      </c>
    </row>
    <row r="902" customFormat="false" ht="12.8" hidden="false" customHeight="false" outlineLevel="0" collapsed="false">
      <c r="A902" s="0" t="s">
        <v>911</v>
      </c>
      <c r="B902" s="1" t="n">
        <v>899</v>
      </c>
      <c r="C902" s="2" t="n">
        <v>30.4</v>
      </c>
      <c r="D902" s="2" t="n">
        <v>26.31</v>
      </c>
      <c r="E902" s="2" t="n">
        <v>992.92</v>
      </c>
      <c r="F902" s="2" t="n">
        <v>41.8</v>
      </c>
      <c r="G902" s="2" t="n">
        <f aca="false">D902-(C902-D902)/2.21</f>
        <v>24.4593212669683</v>
      </c>
      <c r="H902" s="2" t="n">
        <f aca="false">F902-(C902-F902)/0.86</f>
        <v>55.0558139534884</v>
      </c>
      <c r="I902" s="2" t="n">
        <f aca="false">H902/100*6.105*EXP(17.27*G902/(237.7+G902))</f>
        <v>16.8367996178912</v>
      </c>
      <c r="J902" s="2" t="n">
        <v>0.5</v>
      </c>
      <c r="K902" s="2" t="n">
        <f aca="false">G902+0.33*I902-0.7*J902-4</f>
        <v>25.6654651408724</v>
      </c>
    </row>
    <row r="903" customFormat="false" ht="12.8" hidden="false" customHeight="false" outlineLevel="0" collapsed="false">
      <c r="A903" s="0" t="s">
        <v>912</v>
      </c>
      <c r="B903" s="1" t="n">
        <v>900</v>
      </c>
      <c r="C903" s="2" t="n">
        <v>29.86</v>
      </c>
      <c r="D903" s="2" t="n">
        <v>26.35</v>
      </c>
      <c r="E903" s="2" t="n">
        <v>992.9</v>
      </c>
      <c r="F903" s="2" t="n">
        <v>42.33</v>
      </c>
      <c r="G903" s="2" t="n">
        <f aca="false">D903-(C903-D903)/2.21</f>
        <v>24.7617647058824</v>
      </c>
      <c r="H903" s="2" t="n">
        <f aca="false">F903-(C903-F903)/0.86</f>
        <v>56.83</v>
      </c>
      <c r="I903" s="2" t="n">
        <f aca="false">H903/100*6.105*EXP(17.27*G903/(237.7+G903))</f>
        <v>17.6958100804653</v>
      </c>
      <c r="J903" s="2" t="n">
        <v>0.5</v>
      </c>
      <c r="K903" s="2" t="n">
        <f aca="false">G903+0.33*I903-0.7*J903-4</f>
        <v>26.2513820324359</v>
      </c>
    </row>
    <row r="904" customFormat="false" ht="12.8" hidden="false" customHeight="false" outlineLevel="0" collapsed="false">
      <c r="A904" s="0" t="s">
        <v>913</v>
      </c>
      <c r="B904" s="1" t="n">
        <v>901</v>
      </c>
      <c r="C904" s="2" t="n">
        <v>30.4</v>
      </c>
      <c r="D904" s="2" t="n">
        <v>26.33</v>
      </c>
      <c r="E904" s="2" t="n">
        <v>992.91</v>
      </c>
      <c r="F904" s="2" t="n">
        <v>42.03</v>
      </c>
      <c r="G904" s="2" t="n">
        <f aca="false">D904-(C904-D904)/2.21</f>
        <v>24.488371040724</v>
      </c>
      <c r="H904" s="2" t="n">
        <f aca="false">F904-(C904-F904)/0.86</f>
        <v>55.5532558139535</v>
      </c>
      <c r="I904" s="2" t="n">
        <f aca="false">H904/100*6.105*EXP(17.27*G904/(237.7+G904))</f>
        <v>17.0184243707006</v>
      </c>
      <c r="J904" s="2" t="n">
        <v>0.5</v>
      </c>
      <c r="K904" s="2" t="n">
        <f aca="false">G904+0.33*I904-0.7*J904-4</f>
        <v>25.7544510830552</v>
      </c>
    </row>
    <row r="905" customFormat="false" ht="12.8" hidden="false" customHeight="false" outlineLevel="0" collapsed="false">
      <c r="A905" s="0" t="s">
        <v>914</v>
      </c>
      <c r="B905" s="1" t="n">
        <v>902</v>
      </c>
      <c r="C905" s="2" t="n">
        <v>30.4</v>
      </c>
      <c r="D905" s="2" t="n">
        <v>26.29</v>
      </c>
      <c r="E905" s="2" t="n">
        <v>992.97</v>
      </c>
      <c r="F905" s="2" t="n">
        <v>42.34</v>
      </c>
      <c r="G905" s="2" t="n">
        <f aca="false">D905-(C905-D905)/2.21</f>
        <v>24.4302714932127</v>
      </c>
      <c r="H905" s="2" t="n">
        <f aca="false">F905-(C905-F905)/0.86</f>
        <v>56.2237209302326</v>
      </c>
      <c r="I905" s="2" t="n">
        <f aca="false">H905/100*6.105*EXP(17.27*G905/(237.7+G905))</f>
        <v>17.1641497898593</v>
      </c>
      <c r="J905" s="2" t="n">
        <v>0.5</v>
      </c>
      <c r="K905" s="2" t="n">
        <f aca="false">G905+0.33*I905-0.7*J905-4</f>
        <v>25.7444409238662</v>
      </c>
    </row>
    <row r="906" customFormat="false" ht="12.8" hidden="false" customHeight="false" outlineLevel="0" collapsed="false">
      <c r="A906" s="0" t="s">
        <v>915</v>
      </c>
      <c r="B906" s="1" t="n">
        <v>903</v>
      </c>
      <c r="C906" s="2" t="n">
        <v>30.4</v>
      </c>
      <c r="D906" s="2" t="n">
        <v>26.33</v>
      </c>
      <c r="E906" s="2" t="n">
        <v>992.94</v>
      </c>
      <c r="F906" s="2" t="n">
        <v>41.48</v>
      </c>
      <c r="G906" s="2" t="n">
        <f aca="false">D906-(C906-D906)/2.21</f>
        <v>24.488371040724</v>
      </c>
      <c r="H906" s="2" t="n">
        <f aca="false">F906-(C906-F906)/0.86</f>
        <v>54.3637209302326</v>
      </c>
      <c r="I906" s="2" t="n">
        <f aca="false">H906/100*6.105*EXP(17.27*G906/(237.7+G906))</f>
        <v>16.6540171157467</v>
      </c>
      <c r="J906" s="2" t="n">
        <v>0.5</v>
      </c>
      <c r="K906" s="2" t="n">
        <f aca="false">G906+0.33*I906-0.7*J906-4</f>
        <v>25.6341966889204</v>
      </c>
    </row>
    <row r="907" customFormat="false" ht="12.8" hidden="false" customHeight="false" outlineLevel="0" collapsed="false">
      <c r="A907" s="0" t="s">
        <v>916</v>
      </c>
      <c r="B907" s="1" t="n">
        <v>904</v>
      </c>
      <c r="C907" s="2" t="n">
        <v>30.4</v>
      </c>
      <c r="D907" s="2" t="n">
        <v>26.2</v>
      </c>
      <c r="E907" s="2" t="n">
        <v>992.93</v>
      </c>
      <c r="F907" s="2" t="n">
        <v>42.49</v>
      </c>
      <c r="G907" s="2" t="n">
        <f aca="false">D907-(C907-D907)/2.21</f>
        <v>24.2995475113122</v>
      </c>
      <c r="H907" s="2" t="n">
        <f aca="false">F907-(C907-F907)/0.86</f>
        <v>56.5481395348837</v>
      </c>
      <c r="I907" s="2" t="n">
        <f aca="false">H907/100*6.105*EXP(17.27*G907/(237.7+G907))</f>
        <v>17.1288248160433</v>
      </c>
      <c r="J907" s="2" t="n">
        <v>0.5</v>
      </c>
      <c r="K907" s="2" t="n">
        <f aca="false">G907+0.33*I907-0.7*J907-4</f>
        <v>25.6020597006065</v>
      </c>
    </row>
    <row r="908" customFormat="false" ht="12.8" hidden="false" customHeight="false" outlineLevel="0" collapsed="false">
      <c r="A908" s="0" t="s">
        <v>917</v>
      </c>
      <c r="B908" s="1" t="n">
        <v>905</v>
      </c>
      <c r="C908" s="2" t="n">
        <v>30.94</v>
      </c>
      <c r="D908" s="2" t="n">
        <v>26.31</v>
      </c>
      <c r="E908" s="2" t="n">
        <v>992.9</v>
      </c>
      <c r="F908" s="2" t="n">
        <v>42.82</v>
      </c>
      <c r="G908" s="2" t="n">
        <f aca="false">D908-(C908-D908)/2.21</f>
        <v>24.2149773755656</v>
      </c>
      <c r="H908" s="2" t="n">
        <f aca="false">F908-(C908-F908)/0.86</f>
        <v>56.6339534883721</v>
      </c>
      <c r="I908" s="2" t="n">
        <f aca="false">H908/100*6.105*EXP(17.27*G908/(237.7+G908))</f>
        <v>17.0682488056783</v>
      </c>
      <c r="J908" s="2" t="n">
        <v>0.5</v>
      </c>
      <c r="K908" s="2" t="n">
        <f aca="false">G908+0.33*I908-0.7*J908-4</f>
        <v>25.4974994814395</v>
      </c>
    </row>
    <row r="909" customFormat="false" ht="12.8" hidden="false" customHeight="false" outlineLevel="0" collapsed="false">
      <c r="A909" s="0" t="s">
        <v>918</v>
      </c>
      <c r="B909" s="1" t="n">
        <v>906</v>
      </c>
      <c r="C909" s="2" t="n">
        <v>30.4</v>
      </c>
      <c r="D909" s="2" t="n">
        <v>26.36</v>
      </c>
      <c r="E909" s="2" t="n">
        <v>992.92</v>
      </c>
      <c r="F909" s="2" t="n">
        <v>42.16</v>
      </c>
      <c r="G909" s="2" t="n">
        <f aca="false">D909-(C909-D909)/2.21</f>
        <v>24.5319457013575</v>
      </c>
      <c r="H909" s="2" t="n">
        <f aca="false">F909-(C909-F909)/0.86</f>
        <v>55.8344186046512</v>
      </c>
      <c r="I909" s="2" t="n">
        <f aca="false">H909/100*6.105*EXP(17.27*G909/(237.7+G909))</f>
        <v>17.149115787177</v>
      </c>
      <c r="J909" s="2" t="n">
        <v>0.5</v>
      </c>
      <c r="K909" s="2" t="n">
        <f aca="false">G909+0.33*I909-0.7*J909-4</f>
        <v>25.8411539111259</v>
      </c>
    </row>
    <row r="910" customFormat="false" ht="12.8" hidden="false" customHeight="false" outlineLevel="0" collapsed="false">
      <c r="A910" s="0" t="s">
        <v>919</v>
      </c>
      <c r="B910" s="1" t="n">
        <v>907</v>
      </c>
      <c r="C910" s="2" t="n">
        <v>30.94</v>
      </c>
      <c r="D910" s="2" t="n">
        <v>26.31</v>
      </c>
      <c r="E910" s="2" t="n">
        <v>992.9</v>
      </c>
      <c r="F910" s="2" t="n">
        <v>42.47</v>
      </c>
      <c r="G910" s="2" t="n">
        <f aca="false">D910-(C910-D910)/2.21</f>
        <v>24.2149773755656</v>
      </c>
      <c r="H910" s="2" t="n">
        <f aca="false">F910-(C910-F910)/0.86</f>
        <v>55.8769767441861</v>
      </c>
      <c r="I910" s="2" t="n">
        <f aca="false">H910/100*6.105*EXP(17.27*G910/(237.7+G910))</f>
        <v>16.8401123854912</v>
      </c>
      <c r="J910" s="2" t="n">
        <v>0.5</v>
      </c>
      <c r="K910" s="2" t="n">
        <f aca="false">G910+0.33*I910-0.7*J910-4</f>
        <v>25.4222144627777</v>
      </c>
    </row>
    <row r="911" customFormat="false" ht="12.8" hidden="false" customHeight="false" outlineLevel="0" collapsed="false">
      <c r="A911" s="0" t="s">
        <v>920</v>
      </c>
      <c r="B911" s="1" t="n">
        <v>908</v>
      </c>
      <c r="C911" s="2" t="n">
        <v>30.4</v>
      </c>
      <c r="D911" s="2" t="n">
        <v>26.4</v>
      </c>
      <c r="E911" s="2" t="n">
        <v>992.93</v>
      </c>
      <c r="F911" s="2" t="n">
        <v>41.84</v>
      </c>
      <c r="G911" s="2" t="n">
        <f aca="false">D911-(C911-D911)/2.21</f>
        <v>24.5900452488688</v>
      </c>
      <c r="H911" s="2" t="n">
        <f aca="false">F911-(C911-F911)/0.86</f>
        <v>55.1423255813954</v>
      </c>
      <c r="I911" s="2" t="n">
        <f aca="false">H911/100*6.105*EXP(17.27*G911/(237.7+G911))</f>
        <v>16.995375509873</v>
      </c>
      <c r="J911" s="2" t="n">
        <v>0.5</v>
      </c>
      <c r="K911" s="2" t="n">
        <f aca="false">G911+0.33*I911-0.7*J911-4</f>
        <v>25.8485191671269</v>
      </c>
    </row>
    <row r="912" customFormat="false" ht="12.8" hidden="false" customHeight="false" outlineLevel="0" collapsed="false">
      <c r="A912" s="0" t="s">
        <v>921</v>
      </c>
      <c r="B912" s="1" t="n">
        <v>909</v>
      </c>
      <c r="C912" s="2" t="n">
        <v>30.4</v>
      </c>
      <c r="D912" s="2" t="n">
        <v>26.4</v>
      </c>
      <c r="E912" s="2" t="n">
        <v>992.91</v>
      </c>
      <c r="F912" s="2" t="n">
        <v>42.13</v>
      </c>
      <c r="G912" s="2" t="n">
        <f aca="false">D912-(C912-D912)/2.21</f>
        <v>24.5900452488688</v>
      </c>
      <c r="H912" s="2" t="n">
        <f aca="false">F912-(C912-F912)/0.86</f>
        <v>55.7695348837209</v>
      </c>
      <c r="I912" s="2" t="n">
        <f aca="false">H912/100*6.105*EXP(17.27*G912/(237.7+G912))</f>
        <v>17.1886872264885</v>
      </c>
      <c r="J912" s="2" t="n">
        <v>0.5</v>
      </c>
      <c r="K912" s="2" t="n">
        <f aca="false">G912+0.33*I912-0.7*J912-4</f>
        <v>25.91231203361</v>
      </c>
    </row>
    <row r="913" customFormat="false" ht="12.8" hidden="false" customHeight="false" outlineLevel="0" collapsed="false">
      <c r="A913" s="0" t="s">
        <v>922</v>
      </c>
      <c r="B913" s="1" t="n">
        <v>910</v>
      </c>
      <c r="C913" s="2" t="n">
        <v>30.4</v>
      </c>
      <c r="D913" s="2" t="n">
        <v>26.33</v>
      </c>
      <c r="E913" s="2" t="n">
        <v>992.91</v>
      </c>
      <c r="F913" s="2" t="n">
        <v>42.34</v>
      </c>
      <c r="G913" s="2" t="n">
        <f aca="false">D913-(C913-D913)/2.21</f>
        <v>24.488371040724</v>
      </c>
      <c r="H913" s="2" t="n">
        <f aca="false">F913-(C913-F913)/0.86</f>
        <v>56.2237209302326</v>
      </c>
      <c r="I913" s="2" t="n">
        <f aca="false">H913/100*6.105*EXP(17.27*G913/(237.7+G913))</f>
        <v>17.2238175507656</v>
      </c>
      <c r="J913" s="2" t="n">
        <v>0.5</v>
      </c>
      <c r="K913" s="2" t="n">
        <f aca="false">G913+0.33*I913-0.7*J913-4</f>
        <v>25.8222308324766</v>
      </c>
    </row>
    <row r="914" customFormat="false" ht="12.8" hidden="false" customHeight="false" outlineLevel="0" collapsed="false">
      <c r="A914" s="0" t="s">
        <v>923</v>
      </c>
      <c r="B914" s="1" t="n">
        <v>911</v>
      </c>
      <c r="C914" s="2" t="n">
        <v>30.4</v>
      </c>
      <c r="D914" s="2" t="n">
        <v>26.31</v>
      </c>
      <c r="E914" s="2" t="n">
        <v>992.92</v>
      </c>
      <c r="F914" s="2" t="n">
        <v>40.81</v>
      </c>
      <c r="G914" s="2" t="n">
        <f aca="false">D914-(C914-D914)/2.21</f>
        <v>24.4593212669683</v>
      </c>
      <c r="H914" s="2" t="n">
        <f aca="false">F914-(C914-F914)/0.86</f>
        <v>52.9146511627907</v>
      </c>
      <c r="I914" s="2" t="n">
        <f aca="false">H914/100*6.105*EXP(17.27*G914/(237.7+G914))</f>
        <v>16.1820035796977</v>
      </c>
      <c r="J914" s="2" t="n">
        <v>0.5</v>
      </c>
      <c r="K914" s="2" t="n">
        <f aca="false">G914+0.33*I914-0.7*J914-4</f>
        <v>25.4493824482686</v>
      </c>
    </row>
    <row r="915" customFormat="false" ht="12.8" hidden="false" customHeight="false" outlineLevel="0" collapsed="false">
      <c r="A915" s="0" t="s">
        <v>924</v>
      </c>
      <c r="B915" s="1" t="n">
        <v>912</v>
      </c>
      <c r="C915" s="2" t="n">
        <v>30.4</v>
      </c>
      <c r="D915" s="2" t="n">
        <v>26.42</v>
      </c>
      <c r="E915" s="2" t="n">
        <v>992.93</v>
      </c>
      <c r="F915" s="2" t="n">
        <v>41.23</v>
      </c>
      <c r="G915" s="2" t="n">
        <f aca="false">D915-(C915-D915)/2.21</f>
        <v>24.6190950226244</v>
      </c>
      <c r="H915" s="2" t="n">
        <f aca="false">F915-(C915-F915)/0.86</f>
        <v>53.823023255814</v>
      </c>
      <c r="I915" s="2" t="n">
        <f aca="false">H915/100*6.105*EXP(17.27*G915/(237.7+G915))</f>
        <v>16.6175311297002</v>
      </c>
      <c r="J915" s="2" t="n">
        <v>0.5</v>
      </c>
      <c r="K915" s="2" t="n">
        <f aca="false">G915+0.33*I915-0.7*J915-4</f>
        <v>25.7528802954255</v>
      </c>
    </row>
    <row r="916" customFormat="false" ht="12.8" hidden="false" customHeight="false" outlineLevel="0" collapsed="false">
      <c r="A916" s="0" t="s">
        <v>925</v>
      </c>
      <c r="B916" s="1" t="n">
        <v>913</v>
      </c>
      <c r="C916" s="2" t="n">
        <v>30.4</v>
      </c>
      <c r="D916" s="2" t="n">
        <v>26.36</v>
      </c>
      <c r="E916" s="2" t="n">
        <v>992.94</v>
      </c>
      <c r="F916" s="2" t="n">
        <v>42.13</v>
      </c>
      <c r="G916" s="2" t="n">
        <f aca="false">D916-(C916-D916)/2.21</f>
        <v>24.5319457013575</v>
      </c>
      <c r="H916" s="2" t="n">
        <f aca="false">F916-(C916-F916)/0.86</f>
        <v>55.7695348837209</v>
      </c>
      <c r="I916" s="2" t="n">
        <f aca="false">H916/100*6.105*EXP(17.27*G916/(237.7+G916))</f>
        <v>17.1291872472058</v>
      </c>
      <c r="J916" s="2" t="n">
        <v>0.5</v>
      </c>
      <c r="K916" s="2" t="n">
        <f aca="false">G916+0.33*I916-0.7*J916-4</f>
        <v>25.8345774929354</v>
      </c>
    </row>
    <row r="917" customFormat="false" ht="12.8" hidden="false" customHeight="false" outlineLevel="0" collapsed="false">
      <c r="A917" s="0" t="s">
        <v>926</v>
      </c>
      <c r="B917" s="1" t="n">
        <v>914</v>
      </c>
      <c r="C917" s="2" t="n">
        <v>30.4</v>
      </c>
      <c r="D917" s="2" t="n">
        <v>26.42</v>
      </c>
      <c r="E917" s="2" t="n">
        <v>992.94</v>
      </c>
      <c r="F917" s="2" t="n">
        <v>42.31</v>
      </c>
      <c r="G917" s="2" t="n">
        <f aca="false">D917-(C917-D917)/2.21</f>
        <v>24.6190950226244</v>
      </c>
      <c r="H917" s="2" t="n">
        <f aca="false">F917-(C917-F917)/0.86</f>
        <v>56.1588372093023</v>
      </c>
      <c r="I917" s="2" t="n">
        <f aca="false">H917/100*6.105*EXP(17.27*G917/(237.7+G917))</f>
        <v>17.3386994836367</v>
      </c>
      <c r="J917" s="2" t="n">
        <v>0.5</v>
      </c>
      <c r="K917" s="2" t="n">
        <f aca="false">G917+0.33*I917-0.7*J917-4</f>
        <v>25.9908658522245</v>
      </c>
    </row>
    <row r="918" customFormat="false" ht="12.8" hidden="false" customHeight="false" outlineLevel="0" collapsed="false">
      <c r="A918" s="0" t="s">
        <v>927</v>
      </c>
      <c r="B918" s="1" t="n">
        <v>915</v>
      </c>
      <c r="C918" s="2" t="n">
        <v>30.4</v>
      </c>
      <c r="D918" s="2" t="n">
        <v>26.45</v>
      </c>
      <c r="E918" s="2" t="n">
        <v>992.95</v>
      </c>
      <c r="F918" s="2" t="n">
        <v>41.92</v>
      </c>
      <c r="G918" s="2" t="n">
        <f aca="false">D918-(C918-D918)/2.21</f>
        <v>24.6626696832579</v>
      </c>
      <c r="H918" s="2" t="n">
        <f aca="false">F918-(C918-F918)/0.86</f>
        <v>55.3153488372093</v>
      </c>
      <c r="I918" s="2" t="n">
        <f aca="false">H918/100*6.105*EXP(17.27*G918/(237.7+G918))</f>
        <v>17.1227235250752</v>
      </c>
      <c r="J918" s="2" t="n">
        <v>0.5</v>
      </c>
      <c r="K918" s="2" t="n">
        <f aca="false">G918+0.33*I918-0.7*J918-4</f>
        <v>25.9631684465327</v>
      </c>
    </row>
    <row r="919" customFormat="false" ht="12.8" hidden="false" customHeight="false" outlineLevel="0" collapsed="false">
      <c r="A919" s="0" t="s">
        <v>928</v>
      </c>
      <c r="B919" s="1" t="n">
        <v>916</v>
      </c>
      <c r="C919" s="2" t="n">
        <v>30.4</v>
      </c>
      <c r="D919" s="2" t="n">
        <v>26.38</v>
      </c>
      <c r="E919" s="2" t="n">
        <v>992.98</v>
      </c>
      <c r="F919" s="2" t="n">
        <v>42.26</v>
      </c>
      <c r="G919" s="2" t="n">
        <f aca="false">D919-(C919-D919)/2.21</f>
        <v>24.5609954751131</v>
      </c>
      <c r="H919" s="2" t="n">
        <f aca="false">F919-(C919-F919)/0.86</f>
        <v>56.0506976744186</v>
      </c>
      <c r="I919" s="2" t="n">
        <f aca="false">H919/100*6.105*EXP(17.27*G919/(237.7+G919))</f>
        <v>17.2454216200897</v>
      </c>
      <c r="J919" s="2" t="n">
        <v>0.5</v>
      </c>
      <c r="K919" s="2" t="n">
        <f aca="false">G919+0.33*I919-0.7*J919-4</f>
        <v>25.9019846097427</v>
      </c>
    </row>
    <row r="920" customFormat="false" ht="12.8" hidden="false" customHeight="false" outlineLevel="0" collapsed="false">
      <c r="A920" s="0" t="s">
        <v>929</v>
      </c>
      <c r="B920" s="1" t="n">
        <v>917</v>
      </c>
      <c r="C920" s="2" t="n">
        <v>30.4</v>
      </c>
      <c r="D920" s="2" t="n">
        <v>26.2</v>
      </c>
      <c r="E920" s="2" t="n">
        <v>992.98</v>
      </c>
      <c r="F920" s="2" t="n">
        <v>41.99</v>
      </c>
      <c r="G920" s="2" t="n">
        <f aca="false">D920-(C920-D920)/2.21</f>
        <v>24.2995475113122</v>
      </c>
      <c r="H920" s="2" t="n">
        <f aca="false">F920-(C920-F920)/0.86</f>
        <v>55.4667441860465</v>
      </c>
      <c r="I920" s="2" t="n">
        <f aca="false">H920/100*6.105*EXP(17.27*G920/(237.7+G920))</f>
        <v>16.8012626426549</v>
      </c>
      <c r="J920" s="2" t="n">
        <v>0.5</v>
      </c>
      <c r="K920" s="2" t="n">
        <f aca="false">G920+0.33*I920-0.7*J920-4</f>
        <v>25.4939641833883</v>
      </c>
    </row>
    <row r="921" customFormat="false" ht="12.8" hidden="false" customHeight="false" outlineLevel="0" collapsed="false">
      <c r="A921" s="0" t="s">
        <v>930</v>
      </c>
      <c r="B921" s="1" t="n">
        <v>918</v>
      </c>
      <c r="C921" s="2" t="n">
        <v>30.4</v>
      </c>
      <c r="D921" s="2" t="n">
        <v>26.35</v>
      </c>
      <c r="E921" s="2" t="n">
        <v>992.93</v>
      </c>
      <c r="F921" s="2" t="n">
        <v>41.8</v>
      </c>
      <c r="G921" s="2" t="n">
        <f aca="false">D921-(C921-D921)/2.21</f>
        <v>24.5174208144796</v>
      </c>
      <c r="H921" s="2" t="n">
        <f aca="false">F921-(C921-F921)/0.86</f>
        <v>55.0558139534884</v>
      </c>
      <c r="I921" s="2" t="n">
        <f aca="false">H921/100*6.105*EXP(17.27*G921/(237.7+G921))</f>
        <v>16.8953164191963</v>
      </c>
      <c r="J921" s="2" t="n">
        <v>0.5</v>
      </c>
      <c r="K921" s="2" t="n">
        <f aca="false">G921+0.33*I921-0.7*J921-4</f>
        <v>25.7428752328144</v>
      </c>
    </row>
    <row r="922" customFormat="false" ht="12.8" hidden="false" customHeight="false" outlineLevel="0" collapsed="false">
      <c r="A922" s="0" t="s">
        <v>931</v>
      </c>
      <c r="B922" s="1" t="n">
        <v>919</v>
      </c>
      <c r="C922" s="2" t="n">
        <v>30.4</v>
      </c>
      <c r="D922" s="2" t="n">
        <v>26.33</v>
      </c>
      <c r="E922" s="2" t="n">
        <v>992.95</v>
      </c>
      <c r="F922" s="2" t="n">
        <v>41.58</v>
      </c>
      <c r="G922" s="2" t="n">
        <f aca="false">D922-(C922-D922)/2.21</f>
        <v>24.488371040724</v>
      </c>
      <c r="H922" s="2" t="n">
        <f aca="false">F922-(C922-F922)/0.86</f>
        <v>54.58</v>
      </c>
      <c r="I922" s="2" t="n">
        <f aca="false">H922/100*6.105*EXP(17.27*G922/(237.7+G922))</f>
        <v>16.7202729802838</v>
      </c>
      <c r="J922" s="2" t="n">
        <v>0.5</v>
      </c>
      <c r="K922" s="2" t="n">
        <f aca="false">G922+0.33*I922-0.7*J922-4</f>
        <v>25.6560611242176</v>
      </c>
    </row>
    <row r="923" customFormat="false" ht="12.8" hidden="false" customHeight="false" outlineLevel="0" collapsed="false">
      <c r="A923" s="0" t="s">
        <v>932</v>
      </c>
      <c r="B923" s="1" t="n">
        <v>920</v>
      </c>
      <c r="C923" s="2" t="n">
        <v>30.4</v>
      </c>
      <c r="D923" s="2" t="n">
        <v>26.36</v>
      </c>
      <c r="E923" s="2" t="n">
        <v>992.96</v>
      </c>
      <c r="F923" s="2" t="n">
        <v>42.3</v>
      </c>
      <c r="G923" s="2" t="n">
        <f aca="false">D923-(C923-D923)/2.21</f>
        <v>24.5319457013575</v>
      </c>
      <c r="H923" s="2" t="n">
        <f aca="false">F923-(C923-F923)/0.86</f>
        <v>56.1372093023256</v>
      </c>
      <c r="I923" s="2" t="n">
        <f aca="false">H923/100*6.105*EXP(17.27*G923/(237.7+G923))</f>
        <v>17.2421156403763</v>
      </c>
      <c r="J923" s="2" t="n">
        <v>0.5</v>
      </c>
      <c r="K923" s="2" t="n">
        <f aca="false">G923+0.33*I923-0.7*J923-4</f>
        <v>25.8718438626816</v>
      </c>
    </row>
    <row r="924" customFormat="false" ht="12.8" hidden="false" customHeight="false" outlineLevel="0" collapsed="false">
      <c r="A924" s="0" t="s">
        <v>933</v>
      </c>
      <c r="B924" s="1" t="n">
        <v>921</v>
      </c>
      <c r="C924" s="2" t="n">
        <v>30.94</v>
      </c>
      <c r="D924" s="2" t="n">
        <v>26.29</v>
      </c>
      <c r="E924" s="2" t="n">
        <v>992.9</v>
      </c>
      <c r="F924" s="2" t="n">
        <v>42.22</v>
      </c>
      <c r="G924" s="2" t="n">
        <f aca="false">D924-(C924-D924)/2.21</f>
        <v>24.18592760181</v>
      </c>
      <c r="H924" s="2" t="n">
        <f aca="false">F924-(C924-F924)/0.86</f>
        <v>55.3362790697674</v>
      </c>
      <c r="I924" s="2" t="n">
        <f aca="false">H924/100*6.105*EXP(17.27*G924/(237.7+G924))</f>
        <v>16.648188610126</v>
      </c>
      <c r="J924" s="2" t="n">
        <v>0.5</v>
      </c>
      <c r="K924" s="2" t="n">
        <f aca="false">G924+0.33*I924-0.7*J924-4</f>
        <v>25.3298298431515</v>
      </c>
    </row>
    <row r="925" customFormat="false" ht="12.8" hidden="false" customHeight="false" outlineLevel="0" collapsed="false">
      <c r="A925" s="0" t="s">
        <v>934</v>
      </c>
      <c r="B925" s="1" t="n">
        <v>922</v>
      </c>
      <c r="C925" s="2" t="n">
        <v>30.4</v>
      </c>
      <c r="D925" s="2" t="n">
        <v>26.31</v>
      </c>
      <c r="E925" s="2" t="n">
        <v>992.93</v>
      </c>
      <c r="F925" s="2" t="n">
        <v>42.01</v>
      </c>
      <c r="G925" s="2" t="n">
        <f aca="false">D925-(C925-D925)/2.21</f>
        <v>24.4593212669683</v>
      </c>
      <c r="H925" s="2" t="n">
        <f aca="false">F925-(C925-F925)/0.86</f>
        <v>55.51</v>
      </c>
      <c r="I925" s="2" t="n">
        <f aca="false">H925/100*6.105*EXP(17.27*G925/(237.7+G925))</f>
        <v>16.975695747205</v>
      </c>
      <c r="J925" s="2" t="n">
        <v>0.5</v>
      </c>
      <c r="K925" s="2" t="n">
        <f aca="false">G925+0.33*I925-0.7*J925-4</f>
        <v>25.711300863546</v>
      </c>
    </row>
    <row r="926" customFormat="false" ht="12.8" hidden="false" customHeight="false" outlineLevel="0" collapsed="false">
      <c r="A926" s="0" t="s">
        <v>935</v>
      </c>
      <c r="B926" s="1" t="n">
        <v>923</v>
      </c>
      <c r="C926" s="2" t="n">
        <v>30.4</v>
      </c>
      <c r="D926" s="2" t="n">
        <v>26.4</v>
      </c>
      <c r="E926" s="2" t="n">
        <v>992.92</v>
      </c>
      <c r="F926" s="2" t="n">
        <v>42.21</v>
      </c>
      <c r="G926" s="2" t="n">
        <f aca="false">D926-(C926-D926)/2.21</f>
        <v>24.5900452488688</v>
      </c>
      <c r="H926" s="2" t="n">
        <f aca="false">F926-(C926-F926)/0.86</f>
        <v>55.9425581395349</v>
      </c>
      <c r="I926" s="2" t="n">
        <f aca="false">H926/100*6.105*EXP(17.27*G926/(237.7+G926))</f>
        <v>17.2420145965893</v>
      </c>
      <c r="J926" s="2" t="n">
        <v>0.5</v>
      </c>
      <c r="K926" s="2" t="n">
        <f aca="false">G926+0.33*I926-0.7*J926-4</f>
        <v>25.9299100657433</v>
      </c>
    </row>
    <row r="927" customFormat="false" ht="12.8" hidden="false" customHeight="false" outlineLevel="0" collapsed="false">
      <c r="A927" s="0" t="s">
        <v>936</v>
      </c>
      <c r="B927" s="1" t="n">
        <v>924</v>
      </c>
      <c r="C927" s="2" t="n">
        <v>30.4</v>
      </c>
      <c r="D927" s="2" t="n">
        <v>26.36</v>
      </c>
      <c r="E927" s="2" t="n">
        <v>992.91</v>
      </c>
      <c r="F927" s="2" t="n">
        <v>41.88</v>
      </c>
      <c r="G927" s="2" t="n">
        <f aca="false">D927-(C927-D927)/2.21</f>
        <v>24.5319457013575</v>
      </c>
      <c r="H927" s="2" t="n">
        <f aca="false">F927-(C927-F927)/0.86</f>
        <v>55.2288372093023</v>
      </c>
      <c r="I927" s="2" t="n">
        <f aca="false">H927/100*6.105*EXP(17.27*G927/(237.7+G927))</f>
        <v>16.9631160807785</v>
      </c>
      <c r="J927" s="2" t="n">
        <v>0.5</v>
      </c>
      <c r="K927" s="2" t="n">
        <f aca="false">G927+0.33*I927-0.7*J927-4</f>
        <v>25.7797740080144</v>
      </c>
    </row>
    <row r="928" customFormat="false" ht="12.8" hidden="false" customHeight="false" outlineLevel="0" collapsed="false">
      <c r="A928" s="0" t="s">
        <v>937</v>
      </c>
      <c r="B928" s="1" t="n">
        <v>925</v>
      </c>
      <c r="C928" s="2" t="n">
        <v>30.4</v>
      </c>
      <c r="D928" s="2" t="n">
        <v>26.36</v>
      </c>
      <c r="E928" s="2" t="n">
        <v>992.9</v>
      </c>
      <c r="F928" s="2" t="n">
        <v>42.06</v>
      </c>
      <c r="G928" s="2" t="n">
        <f aca="false">D928-(C928-D928)/2.21</f>
        <v>24.5319457013575</v>
      </c>
      <c r="H928" s="2" t="n">
        <f aca="false">F928-(C928-F928)/0.86</f>
        <v>55.6181395348837</v>
      </c>
      <c r="I928" s="2" t="n">
        <f aca="false">H928/100*6.105*EXP(17.27*G928/(237.7+G928))</f>
        <v>17.0826873206061</v>
      </c>
      <c r="J928" s="2" t="n">
        <v>0.5</v>
      </c>
      <c r="K928" s="2" t="n">
        <f aca="false">G928+0.33*I928-0.7*J928-4</f>
        <v>25.8192325171575</v>
      </c>
    </row>
    <row r="929" customFormat="false" ht="12.8" hidden="false" customHeight="false" outlineLevel="0" collapsed="false">
      <c r="A929" s="0" t="s">
        <v>938</v>
      </c>
      <c r="B929" s="1" t="n">
        <v>926</v>
      </c>
      <c r="C929" s="2" t="n">
        <v>30.4</v>
      </c>
      <c r="D929" s="2" t="n">
        <v>26.35</v>
      </c>
      <c r="E929" s="2" t="n">
        <v>992.93</v>
      </c>
      <c r="F929" s="2" t="n">
        <v>41.95</v>
      </c>
      <c r="G929" s="2" t="n">
        <f aca="false">D929-(C929-D929)/2.21</f>
        <v>24.5174208144796</v>
      </c>
      <c r="H929" s="2" t="n">
        <f aca="false">F929-(C929-F929)/0.86</f>
        <v>55.3802325581395</v>
      </c>
      <c r="I929" s="2" t="n">
        <f aca="false">H929/100*6.105*EXP(17.27*G929/(237.7+G929))</f>
        <v>16.994872752747</v>
      </c>
      <c r="J929" s="2" t="n">
        <v>0.5</v>
      </c>
      <c r="K929" s="2" t="n">
        <f aca="false">G929+0.33*I929-0.7*J929-4</f>
        <v>25.7757288228861</v>
      </c>
    </row>
    <row r="930" customFormat="false" ht="12.8" hidden="false" customHeight="false" outlineLevel="0" collapsed="false">
      <c r="A930" s="0" t="s">
        <v>939</v>
      </c>
      <c r="B930" s="1" t="n">
        <v>927</v>
      </c>
      <c r="C930" s="2" t="n">
        <v>30.4</v>
      </c>
      <c r="D930" s="2" t="n">
        <v>26.4</v>
      </c>
      <c r="E930" s="2" t="n">
        <v>992.93</v>
      </c>
      <c r="F930" s="2" t="n">
        <v>42.36</v>
      </c>
      <c r="G930" s="2" t="n">
        <f aca="false">D930-(C930-D930)/2.21</f>
        <v>24.5900452488688</v>
      </c>
      <c r="H930" s="2" t="n">
        <f aca="false">F930-(C930-F930)/0.86</f>
        <v>56.266976744186</v>
      </c>
      <c r="I930" s="2" t="n">
        <f aca="false">H930/100*6.105*EXP(17.27*G930/(237.7+G930))</f>
        <v>17.3420034155284</v>
      </c>
      <c r="J930" s="2" t="n">
        <v>0.5</v>
      </c>
      <c r="K930" s="2" t="n">
        <f aca="false">G930+0.33*I930-0.7*J930-4</f>
        <v>25.9629063759931</v>
      </c>
    </row>
    <row r="931" customFormat="false" ht="12.8" hidden="false" customHeight="false" outlineLevel="0" collapsed="false">
      <c r="A931" s="0" t="s">
        <v>940</v>
      </c>
      <c r="B931" s="1" t="n">
        <v>928</v>
      </c>
      <c r="C931" s="2" t="n">
        <v>30.4</v>
      </c>
      <c r="D931" s="2" t="n">
        <v>26.27</v>
      </c>
      <c r="E931" s="2" t="n">
        <v>992.93</v>
      </c>
      <c r="F931" s="2" t="n">
        <v>42.33</v>
      </c>
      <c r="G931" s="2" t="n">
        <f aca="false">D931-(C931-D931)/2.21</f>
        <v>24.401221719457</v>
      </c>
      <c r="H931" s="2" t="n">
        <f aca="false">F931-(C931-F931)/0.86</f>
        <v>56.2020930232558</v>
      </c>
      <c r="I931" s="2" t="n">
        <f aca="false">H931/100*6.105*EXP(17.27*G931/(237.7+G931))</f>
        <v>17.1277923995952</v>
      </c>
      <c r="J931" s="2" t="n">
        <v>0.5</v>
      </c>
      <c r="K931" s="2" t="n">
        <f aca="false">G931+0.33*I931-0.7*J931-4</f>
        <v>25.7033932113234</v>
      </c>
    </row>
    <row r="932" customFormat="false" ht="12.8" hidden="false" customHeight="false" outlineLevel="0" collapsed="false">
      <c r="A932" s="0" t="s">
        <v>941</v>
      </c>
      <c r="B932" s="1" t="n">
        <v>929</v>
      </c>
      <c r="C932" s="2" t="n">
        <v>29.86</v>
      </c>
      <c r="D932" s="2" t="n">
        <v>26.27</v>
      </c>
      <c r="E932" s="2" t="n">
        <v>992.95</v>
      </c>
      <c r="F932" s="2" t="n">
        <v>41.91</v>
      </c>
      <c r="G932" s="2" t="n">
        <f aca="false">D932-(C932-D932)/2.21</f>
        <v>24.6455656108597</v>
      </c>
      <c r="H932" s="2" t="n">
        <f aca="false">F932-(C932-F932)/0.86</f>
        <v>55.9216279069767</v>
      </c>
      <c r="I932" s="2" t="n">
        <f aca="false">H932/100*6.105*EXP(17.27*G932/(237.7+G932))</f>
        <v>17.2927462132504</v>
      </c>
      <c r="J932" s="2" t="n">
        <v>0.5</v>
      </c>
      <c r="K932" s="2" t="n">
        <f aca="false">G932+0.33*I932-0.7*J932-4</f>
        <v>26.0021718612324</v>
      </c>
    </row>
    <row r="933" customFormat="false" ht="12.8" hidden="false" customHeight="false" outlineLevel="0" collapsed="false">
      <c r="A933" s="0" t="s">
        <v>942</v>
      </c>
      <c r="B933" s="1" t="n">
        <v>930</v>
      </c>
      <c r="C933" s="2" t="n">
        <v>30.4</v>
      </c>
      <c r="D933" s="2" t="n">
        <v>26.33</v>
      </c>
      <c r="E933" s="2" t="n">
        <v>992.88</v>
      </c>
      <c r="F933" s="2" t="n">
        <v>40.27</v>
      </c>
      <c r="G933" s="2" t="n">
        <f aca="false">D933-(C933-D933)/2.21</f>
        <v>24.488371040724</v>
      </c>
      <c r="H933" s="2" t="n">
        <f aca="false">F933-(C933-F933)/0.86</f>
        <v>51.7467441860465</v>
      </c>
      <c r="I933" s="2" t="n">
        <f aca="false">H933/100*6.105*EXP(17.27*G933/(237.7+G933))</f>
        <v>15.8523211548482</v>
      </c>
      <c r="J933" s="2" t="n">
        <v>0.5</v>
      </c>
      <c r="K933" s="2" t="n">
        <f aca="false">G933+0.33*I933-0.7*J933-4</f>
        <v>25.3696370218239</v>
      </c>
    </row>
    <row r="934" customFormat="false" ht="12.8" hidden="false" customHeight="false" outlineLevel="0" collapsed="false">
      <c r="A934" s="0" t="s">
        <v>943</v>
      </c>
      <c r="B934" s="1" t="n">
        <v>931</v>
      </c>
      <c r="C934" s="2" t="n">
        <v>30.4</v>
      </c>
      <c r="D934" s="2" t="n">
        <v>26.36</v>
      </c>
      <c r="E934" s="2" t="n">
        <v>992.88</v>
      </c>
      <c r="F934" s="2" t="n">
        <v>41.84</v>
      </c>
      <c r="G934" s="2" t="n">
        <f aca="false">D934-(C934-D934)/2.21</f>
        <v>24.5319457013575</v>
      </c>
      <c r="H934" s="2" t="n">
        <f aca="false">F934-(C934-F934)/0.86</f>
        <v>55.1423255813954</v>
      </c>
      <c r="I934" s="2" t="n">
        <f aca="false">H934/100*6.105*EXP(17.27*G934/(237.7+G934))</f>
        <v>16.9365446941502</v>
      </c>
      <c r="J934" s="2" t="n">
        <v>0.5</v>
      </c>
      <c r="K934" s="2" t="n">
        <f aca="false">G934+0.33*I934-0.7*J934-4</f>
        <v>25.771005450427</v>
      </c>
    </row>
    <row r="935" customFormat="false" ht="12.8" hidden="false" customHeight="false" outlineLevel="0" collapsed="false">
      <c r="A935" s="0" t="s">
        <v>944</v>
      </c>
      <c r="B935" s="1" t="n">
        <v>932</v>
      </c>
      <c r="C935" s="2" t="n">
        <v>30.4</v>
      </c>
      <c r="D935" s="2" t="n">
        <v>26.26</v>
      </c>
      <c r="E935" s="2" t="n">
        <v>992.91</v>
      </c>
      <c r="F935" s="2" t="n">
        <v>42</v>
      </c>
      <c r="G935" s="2" t="n">
        <f aca="false">D935-(C935-D935)/2.21</f>
        <v>24.3866968325792</v>
      </c>
      <c r="H935" s="2" t="n">
        <f aca="false">F935-(C935-F935)/0.86</f>
        <v>55.4883720930233</v>
      </c>
      <c r="I935" s="2" t="n">
        <f aca="false">H935/100*6.105*EXP(17.27*G935/(237.7+G935))</f>
        <v>16.8956115730909</v>
      </c>
      <c r="J935" s="2" t="n">
        <v>0.5</v>
      </c>
      <c r="K935" s="2" t="n">
        <f aca="false">G935+0.33*I935-0.7*J935-4</f>
        <v>25.6122486516992</v>
      </c>
    </row>
    <row r="936" customFormat="false" ht="12.8" hidden="false" customHeight="false" outlineLevel="0" collapsed="false">
      <c r="A936" s="0" t="s">
        <v>945</v>
      </c>
      <c r="B936" s="1" t="n">
        <v>933</v>
      </c>
      <c r="C936" s="2" t="n">
        <v>30.4</v>
      </c>
      <c r="D936" s="2" t="n">
        <v>26.33</v>
      </c>
      <c r="E936" s="2" t="n">
        <v>992.92</v>
      </c>
      <c r="F936" s="2" t="n">
        <v>41.76</v>
      </c>
      <c r="G936" s="2" t="n">
        <f aca="false">D936-(C936-D936)/2.21</f>
        <v>24.488371040724</v>
      </c>
      <c r="H936" s="2" t="n">
        <f aca="false">F936-(C936-F936)/0.86</f>
        <v>54.9693023255814</v>
      </c>
      <c r="I936" s="2" t="n">
        <f aca="false">H936/100*6.105*EXP(17.27*G936/(237.7+G936))</f>
        <v>16.8395335364505</v>
      </c>
      <c r="J936" s="2" t="n">
        <v>0.5</v>
      </c>
      <c r="K936" s="2" t="n">
        <f aca="false">G936+0.33*I936-0.7*J936-4</f>
        <v>25.6954171077527</v>
      </c>
    </row>
    <row r="937" customFormat="false" ht="12.8" hidden="false" customHeight="false" outlineLevel="0" collapsed="false">
      <c r="A937" s="0" t="s">
        <v>946</v>
      </c>
      <c r="B937" s="1" t="n">
        <v>934</v>
      </c>
      <c r="C937" s="2" t="n">
        <v>30.94</v>
      </c>
      <c r="D937" s="2" t="n">
        <v>26.38</v>
      </c>
      <c r="E937" s="2" t="n">
        <v>992.89</v>
      </c>
      <c r="F937" s="2" t="n">
        <v>41.88</v>
      </c>
      <c r="G937" s="2" t="n">
        <f aca="false">D937-(C937-D937)/2.21</f>
        <v>24.3166515837104</v>
      </c>
      <c r="H937" s="2" t="n">
        <f aca="false">F937-(C937-F937)/0.86</f>
        <v>54.6009302325581</v>
      </c>
      <c r="I937" s="2" t="n">
        <f aca="false">H937/100*6.105*EXP(17.27*G937/(237.7+G937))</f>
        <v>16.5559263529576</v>
      </c>
      <c r="J937" s="2" t="n">
        <v>0.5</v>
      </c>
      <c r="K937" s="2" t="n">
        <f aca="false">G937+0.33*I937-0.7*J937-4</f>
        <v>25.4301072801864</v>
      </c>
    </row>
    <row r="938" customFormat="false" ht="12.8" hidden="false" customHeight="false" outlineLevel="0" collapsed="false">
      <c r="A938" s="0" t="s">
        <v>947</v>
      </c>
      <c r="B938" s="1" t="n">
        <v>935</v>
      </c>
      <c r="C938" s="2" t="n">
        <v>30.4</v>
      </c>
      <c r="D938" s="2" t="n">
        <v>26.26</v>
      </c>
      <c r="E938" s="2" t="n">
        <v>992.88</v>
      </c>
      <c r="F938" s="2" t="n">
        <v>42.35</v>
      </c>
      <c r="G938" s="2" t="n">
        <f aca="false">D938-(C938-D938)/2.21</f>
        <v>24.3866968325792</v>
      </c>
      <c r="H938" s="2" t="n">
        <f aca="false">F938-(C938-F938)/0.86</f>
        <v>56.2453488372093</v>
      </c>
      <c r="I938" s="2" t="n">
        <f aca="false">H938/100*6.105*EXP(17.27*G938/(237.7+G938))</f>
        <v>17.1261028374262</v>
      </c>
      <c r="J938" s="2" t="n">
        <v>0.5</v>
      </c>
      <c r="K938" s="2" t="n">
        <f aca="false">G938+0.33*I938-0.7*J938-4</f>
        <v>25.6883107689298</v>
      </c>
    </row>
    <row r="939" customFormat="false" ht="12.8" hidden="false" customHeight="false" outlineLevel="0" collapsed="false">
      <c r="A939" s="0" t="s">
        <v>948</v>
      </c>
      <c r="B939" s="1" t="n">
        <v>936</v>
      </c>
      <c r="C939" s="2" t="n">
        <v>30.4</v>
      </c>
      <c r="D939" s="2" t="n">
        <v>26.45</v>
      </c>
      <c r="E939" s="2" t="n">
        <v>992.92</v>
      </c>
      <c r="F939" s="2" t="n">
        <v>41.9</v>
      </c>
      <c r="G939" s="2" t="n">
        <f aca="false">D939-(C939-D939)/2.21</f>
        <v>24.6626696832579</v>
      </c>
      <c r="H939" s="2" t="n">
        <f aca="false">F939-(C939-F939)/0.86</f>
        <v>55.2720930232558</v>
      </c>
      <c r="I939" s="2" t="n">
        <f aca="false">H939/100*6.105*EXP(17.27*G939/(237.7+G939))</f>
        <v>17.1093337994611</v>
      </c>
      <c r="J939" s="2" t="n">
        <v>0.5</v>
      </c>
      <c r="K939" s="2" t="n">
        <f aca="false">G939+0.33*I939-0.7*J939-4</f>
        <v>25.9587498370801</v>
      </c>
    </row>
    <row r="940" customFormat="false" ht="12.8" hidden="false" customHeight="false" outlineLevel="0" collapsed="false">
      <c r="A940" s="0" t="s">
        <v>949</v>
      </c>
      <c r="B940" s="1" t="n">
        <v>937</v>
      </c>
      <c r="C940" s="2" t="n">
        <v>30.4</v>
      </c>
      <c r="D940" s="2" t="n">
        <v>26.35</v>
      </c>
      <c r="E940" s="2" t="n">
        <v>992.93</v>
      </c>
      <c r="F940" s="2" t="n">
        <v>41.82</v>
      </c>
      <c r="G940" s="2" t="n">
        <f aca="false">D940-(C940-D940)/2.21</f>
        <v>24.5174208144796</v>
      </c>
      <c r="H940" s="2" t="n">
        <f aca="false">F940-(C940-F940)/0.86</f>
        <v>55.0990697674419</v>
      </c>
      <c r="I940" s="2" t="n">
        <f aca="false">H940/100*6.105*EXP(17.27*G940/(237.7+G940))</f>
        <v>16.9085905970031</v>
      </c>
      <c r="J940" s="2" t="n">
        <v>0.5</v>
      </c>
      <c r="K940" s="2" t="n">
        <f aca="false">G940+0.33*I940-0.7*J940-4</f>
        <v>25.7472557114907</v>
      </c>
    </row>
    <row r="941" customFormat="false" ht="12.8" hidden="false" customHeight="false" outlineLevel="0" collapsed="false">
      <c r="A941" s="0" t="s">
        <v>950</v>
      </c>
      <c r="B941" s="1" t="n">
        <v>938</v>
      </c>
      <c r="C941" s="2" t="n">
        <v>30.4</v>
      </c>
      <c r="D941" s="2" t="n">
        <v>26.33</v>
      </c>
      <c r="E941" s="2" t="n">
        <v>992.89</v>
      </c>
      <c r="F941" s="2" t="n">
        <v>41.71</v>
      </c>
      <c r="G941" s="2" t="n">
        <f aca="false">D941-(C941-D941)/2.21</f>
        <v>24.488371040724</v>
      </c>
      <c r="H941" s="2" t="n">
        <f aca="false">F941-(C941-F941)/0.86</f>
        <v>54.8611627906977</v>
      </c>
      <c r="I941" s="2" t="n">
        <f aca="false">H941/100*6.105*EXP(17.27*G941/(237.7+G941))</f>
        <v>16.806405604182</v>
      </c>
      <c r="J941" s="2" t="n">
        <v>0.5</v>
      </c>
      <c r="K941" s="2" t="n">
        <f aca="false">G941+0.33*I941-0.7*J941-4</f>
        <v>25.684484890104</v>
      </c>
    </row>
    <row r="942" customFormat="false" ht="12.8" hidden="false" customHeight="false" outlineLevel="0" collapsed="false">
      <c r="A942" s="0" t="s">
        <v>951</v>
      </c>
      <c r="B942" s="1" t="n">
        <v>939</v>
      </c>
      <c r="C942" s="2" t="n">
        <v>30.94</v>
      </c>
      <c r="D942" s="2" t="n">
        <v>26.35</v>
      </c>
      <c r="E942" s="2" t="n">
        <v>992.92</v>
      </c>
      <c r="F942" s="2" t="n">
        <v>41.9</v>
      </c>
      <c r="G942" s="2" t="n">
        <f aca="false">D942-(C942-D942)/2.21</f>
        <v>24.2730769230769</v>
      </c>
      <c r="H942" s="2" t="n">
        <f aca="false">F942-(C942-F942)/0.86</f>
        <v>54.6441860465116</v>
      </c>
      <c r="I942" s="2" t="n">
        <f aca="false">H942/100*6.105*EXP(17.27*G942/(237.7+G942))</f>
        <v>16.5259199766886</v>
      </c>
      <c r="J942" s="2" t="n">
        <v>0.5</v>
      </c>
      <c r="K942" s="2" t="n">
        <f aca="false">G942+0.33*I942-0.7*J942-4</f>
        <v>25.3766305153841</v>
      </c>
    </row>
    <row r="943" customFormat="false" ht="12.8" hidden="false" customHeight="false" outlineLevel="0" collapsed="false">
      <c r="A943" s="0" t="s">
        <v>952</v>
      </c>
      <c r="B943" s="1" t="n">
        <v>940</v>
      </c>
      <c r="C943" s="2" t="n">
        <v>30.4</v>
      </c>
      <c r="D943" s="2" t="n">
        <v>26.27</v>
      </c>
      <c r="E943" s="2" t="n">
        <v>992.87</v>
      </c>
      <c r="F943" s="2" t="n">
        <v>42.06</v>
      </c>
      <c r="G943" s="2" t="n">
        <f aca="false">D943-(C943-D943)/2.21</f>
        <v>24.401221719457</v>
      </c>
      <c r="H943" s="2" t="n">
        <f aca="false">F943-(C943-F943)/0.86</f>
        <v>55.6181395348837</v>
      </c>
      <c r="I943" s="2" t="n">
        <f aca="false">H943/100*6.105*EXP(17.27*G943/(237.7+G943))</f>
        <v>16.9498304486815</v>
      </c>
      <c r="J943" s="2" t="n">
        <v>0.5</v>
      </c>
      <c r="K943" s="2" t="n">
        <f aca="false">G943+0.33*I943-0.7*J943-4</f>
        <v>25.6446657675219</v>
      </c>
    </row>
    <row r="944" customFormat="false" ht="12.8" hidden="false" customHeight="false" outlineLevel="0" collapsed="false">
      <c r="A944" s="0" t="s">
        <v>953</v>
      </c>
      <c r="B944" s="1" t="n">
        <v>941</v>
      </c>
      <c r="C944" s="2" t="n">
        <v>30.4</v>
      </c>
      <c r="D944" s="2" t="n">
        <v>26.33</v>
      </c>
      <c r="E944" s="2" t="n">
        <v>992.88</v>
      </c>
      <c r="F944" s="2" t="n">
        <v>42.04</v>
      </c>
      <c r="G944" s="2" t="n">
        <f aca="false">D944-(C944-D944)/2.21</f>
        <v>24.488371040724</v>
      </c>
      <c r="H944" s="2" t="n">
        <f aca="false">F944-(C944-F944)/0.86</f>
        <v>55.5748837209302</v>
      </c>
      <c r="I944" s="2" t="n">
        <f aca="false">H944/100*6.105*EXP(17.27*G944/(237.7+G944))</f>
        <v>17.0250499571544</v>
      </c>
      <c r="J944" s="2" t="n">
        <v>0.5</v>
      </c>
      <c r="K944" s="2" t="n">
        <f aca="false">G944+0.33*I944-0.7*J944-4</f>
        <v>25.7566375265849</v>
      </c>
    </row>
    <row r="945" customFormat="false" ht="12.8" hidden="false" customHeight="false" outlineLevel="0" collapsed="false">
      <c r="A945" s="0" t="s">
        <v>954</v>
      </c>
      <c r="B945" s="1" t="n">
        <v>942</v>
      </c>
      <c r="C945" s="2" t="n">
        <v>30.4</v>
      </c>
      <c r="D945" s="2" t="n">
        <v>26.29</v>
      </c>
      <c r="E945" s="2" t="n">
        <v>992.87</v>
      </c>
      <c r="F945" s="2" t="n">
        <v>42.26</v>
      </c>
      <c r="G945" s="2" t="n">
        <f aca="false">D945-(C945-D945)/2.21</f>
        <v>24.4302714932127</v>
      </c>
      <c r="H945" s="2" t="n">
        <f aca="false">F945-(C945-F945)/0.86</f>
        <v>56.0506976744186</v>
      </c>
      <c r="I945" s="2" t="n">
        <f aca="false">H945/100*6.105*EXP(17.27*G945/(237.7+G945))</f>
        <v>17.1113287201972</v>
      </c>
      <c r="J945" s="2" t="n">
        <v>0.5</v>
      </c>
      <c r="K945" s="2" t="n">
        <f aca="false">G945+0.33*I945-0.7*J945-4</f>
        <v>25.7270099708777</v>
      </c>
    </row>
    <row r="946" customFormat="false" ht="12.8" hidden="false" customHeight="false" outlineLevel="0" collapsed="false">
      <c r="A946" s="0" t="s">
        <v>955</v>
      </c>
      <c r="B946" s="1" t="n">
        <v>943</v>
      </c>
      <c r="C946" s="2" t="n">
        <v>30.94</v>
      </c>
      <c r="D946" s="2" t="n">
        <v>26.29</v>
      </c>
      <c r="E946" s="2" t="n">
        <v>992.87</v>
      </c>
      <c r="F946" s="2" t="n">
        <v>42.31</v>
      </c>
      <c r="G946" s="2" t="n">
        <f aca="false">D946-(C946-D946)/2.21</f>
        <v>24.18592760181</v>
      </c>
      <c r="H946" s="2" t="n">
        <f aca="false">F946-(C946-F946)/0.86</f>
        <v>55.5309302325581</v>
      </c>
      <c r="I946" s="2" t="n">
        <f aca="false">H946/100*6.105*EXP(17.27*G946/(237.7+G946))</f>
        <v>16.7067503588701</v>
      </c>
      <c r="J946" s="2" t="n">
        <v>0.5</v>
      </c>
      <c r="K946" s="2" t="n">
        <f aca="false">G946+0.33*I946-0.7*J946-4</f>
        <v>25.3491552202371</v>
      </c>
    </row>
    <row r="947" customFormat="false" ht="12.8" hidden="false" customHeight="false" outlineLevel="0" collapsed="false">
      <c r="A947" s="0" t="s">
        <v>956</v>
      </c>
      <c r="B947" s="1" t="n">
        <v>944</v>
      </c>
      <c r="C947" s="2" t="n">
        <v>30.4</v>
      </c>
      <c r="D947" s="2" t="n">
        <v>26.36</v>
      </c>
      <c r="E947" s="2" t="n">
        <v>992.85</v>
      </c>
      <c r="F947" s="2" t="n">
        <v>41.78</v>
      </c>
      <c r="G947" s="2" t="n">
        <f aca="false">D947-(C947-D947)/2.21</f>
        <v>24.5319457013575</v>
      </c>
      <c r="H947" s="2" t="n">
        <f aca="false">F947-(C947-F947)/0.86</f>
        <v>55.0125581395349</v>
      </c>
      <c r="I947" s="2" t="n">
        <f aca="false">H947/100*6.105*EXP(17.27*G947/(237.7+G947))</f>
        <v>16.8966876142076</v>
      </c>
      <c r="J947" s="2" t="n">
        <v>0.5</v>
      </c>
      <c r="K947" s="2" t="n">
        <f aca="false">G947+0.33*I947-0.7*J947-4</f>
        <v>25.757852614046</v>
      </c>
    </row>
    <row r="948" customFormat="false" ht="12.8" hidden="false" customHeight="false" outlineLevel="0" collapsed="false">
      <c r="A948" s="0" t="s">
        <v>957</v>
      </c>
      <c r="B948" s="1" t="n">
        <v>945</v>
      </c>
      <c r="C948" s="2" t="n">
        <v>30.4</v>
      </c>
      <c r="D948" s="2" t="n">
        <v>26.42</v>
      </c>
      <c r="E948" s="2" t="n">
        <v>992.86</v>
      </c>
      <c r="F948" s="2" t="n">
        <v>42.23</v>
      </c>
      <c r="G948" s="2" t="n">
        <f aca="false">D948-(C948-D948)/2.21</f>
        <v>24.6190950226244</v>
      </c>
      <c r="H948" s="2" t="n">
        <f aca="false">F948-(C948-F948)/0.86</f>
        <v>55.9858139534884</v>
      </c>
      <c r="I948" s="2" t="n">
        <f aca="false">H948/100*6.105*EXP(17.27*G948/(237.7+G948))</f>
        <v>17.2852796055673</v>
      </c>
      <c r="J948" s="2" t="n">
        <v>0.5</v>
      </c>
      <c r="K948" s="2" t="n">
        <f aca="false">G948+0.33*I948-0.7*J948-4</f>
        <v>25.9732372924616</v>
      </c>
    </row>
    <row r="949" customFormat="false" ht="12.8" hidden="false" customHeight="false" outlineLevel="0" collapsed="false">
      <c r="A949" s="0" t="s">
        <v>958</v>
      </c>
      <c r="B949" s="1" t="n">
        <v>946</v>
      </c>
      <c r="C949" s="2" t="n">
        <v>30.4</v>
      </c>
      <c r="D949" s="2" t="n">
        <v>26.31</v>
      </c>
      <c r="E949" s="2" t="n">
        <v>992.85</v>
      </c>
      <c r="F949" s="2" t="n">
        <v>42.02</v>
      </c>
      <c r="G949" s="2" t="n">
        <f aca="false">D949-(C949-D949)/2.21</f>
        <v>24.4593212669683</v>
      </c>
      <c r="H949" s="2" t="n">
        <f aca="false">F949-(C949-F949)/0.86</f>
        <v>55.5316279069768</v>
      </c>
      <c r="I949" s="2" t="n">
        <f aca="false">H949/100*6.105*EXP(17.27*G949/(237.7+G949))</f>
        <v>16.9823098486009</v>
      </c>
      <c r="J949" s="2" t="n">
        <v>0.5</v>
      </c>
      <c r="K949" s="2" t="n">
        <f aca="false">G949+0.33*I949-0.7*J949-4</f>
        <v>25.7134835170066</v>
      </c>
    </row>
    <row r="950" customFormat="false" ht="12.8" hidden="false" customHeight="false" outlineLevel="0" collapsed="false">
      <c r="A950" s="0" t="s">
        <v>959</v>
      </c>
      <c r="B950" s="1" t="n">
        <v>947</v>
      </c>
      <c r="C950" s="2" t="n">
        <v>30.4</v>
      </c>
      <c r="D950" s="2" t="n">
        <v>26.36</v>
      </c>
      <c r="E950" s="2" t="n">
        <v>992.88</v>
      </c>
      <c r="F950" s="2" t="n">
        <v>41.97</v>
      </c>
      <c r="G950" s="2" t="n">
        <f aca="false">D950-(C950-D950)/2.21</f>
        <v>24.5319457013575</v>
      </c>
      <c r="H950" s="2" t="n">
        <f aca="false">F950-(C950-F950)/0.86</f>
        <v>55.423488372093</v>
      </c>
      <c r="I950" s="2" t="n">
        <f aca="false">H950/100*6.105*EXP(17.27*G950/(237.7+G950))</f>
        <v>17.0229017006923</v>
      </c>
      <c r="J950" s="2" t="n">
        <v>0.5</v>
      </c>
      <c r="K950" s="2" t="n">
        <f aca="false">G950+0.33*I950-0.7*J950-4</f>
        <v>25.7995032625859</v>
      </c>
    </row>
    <row r="951" customFormat="false" ht="12.8" hidden="false" customHeight="false" outlineLevel="0" collapsed="false">
      <c r="A951" s="0" t="s">
        <v>960</v>
      </c>
      <c r="B951" s="1" t="n">
        <v>948</v>
      </c>
      <c r="C951" s="2" t="n">
        <v>30.4</v>
      </c>
      <c r="D951" s="2" t="n">
        <v>26.38</v>
      </c>
      <c r="E951" s="2" t="n">
        <v>992.86</v>
      </c>
      <c r="F951" s="2" t="n">
        <v>41.79</v>
      </c>
      <c r="G951" s="2" t="n">
        <f aca="false">D951-(C951-D951)/2.21</f>
        <v>24.5609954751131</v>
      </c>
      <c r="H951" s="2" t="n">
        <f aca="false">F951-(C951-F951)/0.86</f>
        <v>55.0341860465116</v>
      </c>
      <c r="I951" s="2" t="n">
        <f aca="false">H951/100*6.105*EXP(17.27*G951/(237.7+G951))</f>
        <v>16.9326659839903</v>
      </c>
      <c r="J951" s="2" t="n">
        <v>0.5</v>
      </c>
      <c r="K951" s="2" t="n">
        <f aca="false">G951+0.33*I951-0.7*J951-4</f>
        <v>25.7987752498299</v>
      </c>
    </row>
    <row r="952" customFormat="false" ht="12.8" hidden="false" customHeight="false" outlineLevel="0" collapsed="false">
      <c r="A952" s="0" t="s">
        <v>961</v>
      </c>
      <c r="B952" s="1" t="n">
        <v>949</v>
      </c>
      <c r="C952" s="2" t="n">
        <v>30.94</v>
      </c>
      <c r="D952" s="2" t="n">
        <v>26.4</v>
      </c>
      <c r="E952" s="2" t="n">
        <v>992.89</v>
      </c>
      <c r="F952" s="2" t="n">
        <v>41.83</v>
      </c>
      <c r="G952" s="2" t="n">
        <f aca="false">D952-(C952-D952)/2.21</f>
        <v>24.3457013574661</v>
      </c>
      <c r="H952" s="2" t="n">
        <f aca="false">F952-(C952-F952)/0.86</f>
        <v>54.4927906976744</v>
      </c>
      <c r="I952" s="2" t="n">
        <f aca="false">H952/100*6.105*EXP(17.27*G952/(237.7+G952))</f>
        <v>16.5518594989691</v>
      </c>
      <c r="J952" s="2" t="n">
        <v>0.5</v>
      </c>
      <c r="K952" s="2" t="n">
        <f aca="false">G952+0.33*I952-0.7*J952-4</f>
        <v>25.4578149921259</v>
      </c>
    </row>
    <row r="953" customFormat="false" ht="12.8" hidden="false" customHeight="false" outlineLevel="0" collapsed="false">
      <c r="A953" s="0" t="s">
        <v>962</v>
      </c>
      <c r="B953" s="1" t="n">
        <v>950</v>
      </c>
      <c r="C953" s="2" t="n">
        <v>30.4</v>
      </c>
      <c r="D953" s="2" t="n">
        <v>26.36</v>
      </c>
      <c r="E953" s="2" t="n">
        <v>992.88</v>
      </c>
      <c r="F953" s="2" t="n">
        <v>41.65</v>
      </c>
      <c r="G953" s="2" t="n">
        <f aca="false">D953-(C953-D953)/2.21</f>
        <v>24.5319457013575</v>
      </c>
      <c r="H953" s="2" t="n">
        <f aca="false">F953-(C953-F953)/0.86</f>
        <v>54.7313953488372</v>
      </c>
      <c r="I953" s="2" t="n">
        <f aca="false">H953/100*6.105*EXP(17.27*G953/(237.7+G953))</f>
        <v>16.8103306076654</v>
      </c>
      <c r="J953" s="2" t="n">
        <v>0.5</v>
      </c>
      <c r="K953" s="2" t="n">
        <f aca="false">G953+0.33*I953-0.7*J953-4</f>
        <v>25.7293548018871</v>
      </c>
    </row>
    <row r="954" customFormat="false" ht="12.8" hidden="false" customHeight="false" outlineLevel="0" collapsed="false">
      <c r="A954" s="0" t="s">
        <v>963</v>
      </c>
      <c r="B954" s="1" t="n">
        <v>951</v>
      </c>
      <c r="C954" s="2" t="n">
        <v>30.4</v>
      </c>
      <c r="D954" s="2" t="n">
        <v>26.47</v>
      </c>
      <c r="E954" s="2" t="n">
        <v>992.93</v>
      </c>
      <c r="F954" s="2" t="n">
        <v>42.05</v>
      </c>
      <c r="G954" s="2" t="n">
        <f aca="false">D954-(C954-D954)/2.21</f>
        <v>24.6917194570136</v>
      </c>
      <c r="H954" s="2" t="n">
        <f aca="false">F954-(C954-F954)/0.86</f>
        <v>55.596511627907</v>
      </c>
      <c r="I954" s="2" t="n">
        <f aca="false">H954/100*6.105*EXP(17.27*G954/(237.7+G954))</f>
        <v>17.239594283843</v>
      </c>
      <c r="J954" s="2" t="n">
        <v>0.5</v>
      </c>
      <c r="K954" s="2" t="n">
        <f aca="false">G954+0.33*I954-0.7*J954-4</f>
        <v>26.0307855706818</v>
      </c>
    </row>
    <row r="955" customFormat="false" ht="12.8" hidden="false" customHeight="false" outlineLevel="0" collapsed="false">
      <c r="A955" s="0" t="s">
        <v>964</v>
      </c>
      <c r="B955" s="1" t="n">
        <v>952</v>
      </c>
      <c r="C955" s="2" t="n">
        <v>30.4</v>
      </c>
      <c r="D955" s="2" t="n">
        <v>26.29</v>
      </c>
      <c r="E955" s="2" t="n">
        <v>992.82</v>
      </c>
      <c r="F955" s="2" t="n">
        <v>42.39</v>
      </c>
      <c r="G955" s="2" t="n">
        <f aca="false">D955-(C955-D955)/2.21</f>
        <v>24.4302714932127</v>
      </c>
      <c r="H955" s="2" t="n">
        <f aca="false">F955-(C955-F955)/0.86</f>
        <v>56.3318604651163</v>
      </c>
      <c r="I955" s="2" t="n">
        <f aca="false">H955/100*6.105*EXP(17.27*G955/(237.7+G955))</f>
        <v>17.1971629583981</v>
      </c>
      <c r="J955" s="2" t="n">
        <v>0.5</v>
      </c>
      <c r="K955" s="2" t="n">
        <f aca="false">G955+0.33*I955-0.7*J955-4</f>
        <v>25.755335269484</v>
      </c>
    </row>
    <row r="956" customFormat="false" ht="12.8" hidden="false" customHeight="false" outlineLevel="0" collapsed="false">
      <c r="A956" s="0" t="s">
        <v>965</v>
      </c>
      <c r="B956" s="1" t="n">
        <v>953</v>
      </c>
      <c r="C956" s="2" t="n">
        <v>30.94</v>
      </c>
      <c r="D956" s="2" t="n">
        <v>26.4</v>
      </c>
      <c r="E956" s="2" t="n">
        <v>992.9</v>
      </c>
      <c r="F956" s="2" t="n">
        <v>42</v>
      </c>
      <c r="G956" s="2" t="n">
        <f aca="false">D956-(C956-D956)/2.21</f>
        <v>24.3457013574661</v>
      </c>
      <c r="H956" s="2" t="n">
        <f aca="false">F956-(C956-F956)/0.86</f>
        <v>54.8604651162791</v>
      </c>
      <c r="I956" s="2" t="n">
        <f aca="false">H956/100*6.105*EXP(17.27*G956/(237.7+G956))</f>
        <v>16.6635384062189</v>
      </c>
      <c r="J956" s="2" t="n">
        <v>0.5</v>
      </c>
      <c r="K956" s="2" t="n">
        <f aca="false">G956+0.33*I956-0.7*J956-4</f>
        <v>25.4946690315183</v>
      </c>
    </row>
    <row r="957" customFormat="false" ht="12.8" hidden="false" customHeight="false" outlineLevel="0" collapsed="false">
      <c r="A957" s="0" t="s">
        <v>966</v>
      </c>
      <c r="B957" s="1" t="n">
        <v>954</v>
      </c>
      <c r="C957" s="2" t="n">
        <v>30.4</v>
      </c>
      <c r="D957" s="2" t="n">
        <v>26.27</v>
      </c>
      <c r="E957" s="2" t="n">
        <v>992.91</v>
      </c>
      <c r="F957" s="2" t="n">
        <v>41.81</v>
      </c>
      <c r="G957" s="2" t="n">
        <f aca="false">D957-(C957-D957)/2.21</f>
        <v>24.401221719457</v>
      </c>
      <c r="H957" s="2" t="n">
        <f aca="false">F957-(C957-F957)/0.86</f>
        <v>55.0774418604651</v>
      </c>
      <c r="I957" s="2" t="n">
        <f aca="false">H957/100*6.105*EXP(17.27*G957/(237.7+G957))</f>
        <v>16.785050864502</v>
      </c>
      <c r="J957" s="2" t="n">
        <v>0.5</v>
      </c>
      <c r="K957" s="2" t="n">
        <f aca="false">G957+0.33*I957-0.7*J957-4</f>
        <v>25.5902885047427</v>
      </c>
    </row>
    <row r="958" customFormat="false" ht="12.8" hidden="false" customHeight="false" outlineLevel="0" collapsed="false">
      <c r="A958" s="0" t="s">
        <v>967</v>
      </c>
      <c r="B958" s="1" t="n">
        <v>955</v>
      </c>
      <c r="C958" s="2" t="n">
        <v>30.4</v>
      </c>
      <c r="D958" s="2" t="n">
        <v>26.35</v>
      </c>
      <c r="E958" s="2" t="n">
        <v>992.86</v>
      </c>
      <c r="F958" s="2" t="n">
        <v>42.14</v>
      </c>
      <c r="G958" s="2" t="n">
        <f aca="false">D958-(C958-D958)/2.21</f>
        <v>24.5174208144796</v>
      </c>
      <c r="H958" s="2" t="n">
        <f aca="false">F958-(C958-F958)/0.86</f>
        <v>55.7911627906977</v>
      </c>
      <c r="I958" s="2" t="n">
        <f aca="false">H958/100*6.105*EXP(17.27*G958/(237.7+G958))</f>
        <v>17.1209774419111</v>
      </c>
      <c r="J958" s="2" t="n">
        <v>0.5</v>
      </c>
      <c r="K958" s="2" t="n">
        <f aca="false">G958+0.33*I958-0.7*J958-4</f>
        <v>25.8173433703103</v>
      </c>
    </row>
    <row r="959" customFormat="false" ht="12.8" hidden="false" customHeight="false" outlineLevel="0" collapsed="false">
      <c r="A959" s="0" t="s">
        <v>968</v>
      </c>
      <c r="B959" s="1" t="n">
        <v>956</v>
      </c>
      <c r="C959" s="2" t="n">
        <v>30.4</v>
      </c>
      <c r="D959" s="2" t="n">
        <v>26.38</v>
      </c>
      <c r="E959" s="2" t="n">
        <v>992.88</v>
      </c>
      <c r="F959" s="2" t="n">
        <v>41.85</v>
      </c>
      <c r="G959" s="2" t="n">
        <f aca="false">D959-(C959-D959)/2.21</f>
        <v>24.5609954751131</v>
      </c>
      <c r="H959" s="2" t="n">
        <f aca="false">F959-(C959-F959)/0.86</f>
        <v>55.1639534883721</v>
      </c>
      <c r="I959" s="2" t="n">
        <f aca="false">H959/100*6.105*EXP(17.27*G959/(237.7+G959))</f>
        <v>16.9725922354072</v>
      </c>
      <c r="J959" s="2" t="n">
        <v>0.5</v>
      </c>
      <c r="K959" s="2" t="n">
        <f aca="false">G959+0.33*I959-0.7*J959-4</f>
        <v>25.8119509127975</v>
      </c>
    </row>
    <row r="960" customFormat="false" ht="12.8" hidden="false" customHeight="false" outlineLevel="0" collapsed="false">
      <c r="A960" s="0" t="s">
        <v>969</v>
      </c>
      <c r="B960" s="1" t="n">
        <v>957</v>
      </c>
      <c r="C960" s="2" t="n">
        <v>30.4</v>
      </c>
      <c r="D960" s="2" t="n">
        <v>26.35</v>
      </c>
      <c r="E960" s="2" t="n">
        <v>992.92</v>
      </c>
      <c r="F960" s="2" t="n">
        <v>42.1</v>
      </c>
      <c r="G960" s="2" t="n">
        <f aca="false">D960-(C960-D960)/2.21</f>
        <v>24.5174208144796</v>
      </c>
      <c r="H960" s="2" t="n">
        <f aca="false">F960-(C960-F960)/0.86</f>
        <v>55.7046511627907</v>
      </c>
      <c r="I960" s="2" t="n">
        <f aca="false">H960/100*6.105*EXP(17.27*G960/(237.7+G960))</f>
        <v>17.0944290862976</v>
      </c>
      <c r="J960" s="2" t="n">
        <v>0.5</v>
      </c>
      <c r="K960" s="2" t="n">
        <f aca="false">G960+0.33*I960-0.7*J960-4</f>
        <v>25.8085824129579</v>
      </c>
    </row>
    <row r="961" customFormat="false" ht="12.8" hidden="false" customHeight="false" outlineLevel="0" collapsed="false">
      <c r="A961" s="0" t="s">
        <v>970</v>
      </c>
      <c r="B961" s="1" t="n">
        <v>958</v>
      </c>
      <c r="C961" s="2" t="n">
        <v>30.94</v>
      </c>
      <c r="D961" s="2" t="n">
        <v>26.33</v>
      </c>
      <c r="E961" s="2" t="n">
        <v>992.87</v>
      </c>
      <c r="F961" s="2" t="n">
        <v>42.14</v>
      </c>
      <c r="G961" s="2" t="n">
        <f aca="false">D961-(C961-D961)/2.21</f>
        <v>24.2440271493213</v>
      </c>
      <c r="H961" s="2" t="n">
        <f aca="false">F961-(C961-F961)/0.86</f>
        <v>55.1632558139535</v>
      </c>
      <c r="I961" s="2" t="n">
        <f aca="false">H961/100*6.105*EXP(17.27*G961/(237.7+G961))</f>
        <v>16.6539347710588</v>
      </c>
      <c r="J961" s="2" t="n">
        <v>0.5</v>
      </c>
      <c r="K961" s="2" t="n">
        <f aca="false">G961+0.33*I961-0.7*J961-4</f>
        <v>25.3898256237707</v>
      </c>
    </row>
    <row r="962" customFormat="false" ht="12.8" hidden="false" customHeight="false" outlineLevel="0" collapsed="false">
      <c r="A962" s="0" t="s">
        <v>971</v>
      </c>
      <c r="B962" s="1" t="n">
        <v>959</v>
      </c>
      <c r="C962" s="2" t="n">
        <v>30.4</v>
      </c>
      <c r="D962" s="2" t="n">
        <v>26.26</v>
      </c>
      <c r="E962" s="2" t="n">
        <v>992.94</v>
      </c>
      <c r="F962" s="2" t="n">
        <v>42.54</v>
      </c>
      <c r="G962" s="2" t="n">
        <f aca="false">D962-(C962-D962)/2.21</f>
        <v>24.3866968325792</v>
      </c>
      <c r="H962" s="2" t="n">
        <f aca="false">F962-(C962-F962)/0.86</f>
        <v>56.6562790697674</v>
      </c>
      <c r="I962" s="2" t="n">
        <f aca="false">H962/100*6.105*EXP(17.27*G962/(237.7+G962))</f>
        <v>17.2512266666369</v>
      </c>
      <c r="J962" s="2" t="n">
        <v>0.5</v>
      </c>
      <c r="K962" s="2" t="n">
        <f aca="false">G962+0.33*I962-0.7*J962-4</f>
        <v>25.7296016325693</v>
      </c>
    </row>
    <row r="963" customFormat="false" ht="12.8" hidden="false" customHeight="false" outlineLevel="0" collapsed="false">
      <c r="A963" s="0" t="s">
        <v>972</v>
      </c>
      <c r="B963" s="1" t="n">
        <v>960</v>
      </c>
      <c r="C963" s="2" t="n">
        <v>30.4</v>
      </c>
      <c r="D963" s="2" t="n">
        <v>26.2</v>
      </c>
      <c r="E963" s="2" t="n">
        <v>992.86</v>
      </c>
      <c r="F963" s="2" t="n">
        <v>41.76</v>
      </c>
      <c r="G963" s="2" t="n">
        <f aca="false">D963-(C963-D963)/2.21</f>
        <v>24.2995475113122</v>
      </c>
      <c r="H963" s="2" t="n">
        <f aca="false">F963-(C963-F963)/0.86</f>
        <v>54.9693023255814</v>
      </c>
      <c r="I963" s="2" t="n">
        <f aca="false">H963/100*6.105*EXP(17.27*G963/(237.7+G963))</f>
        <v>16.6505840428963</v>
      </c>
      <c r="J963" s="2" t="n">
        <v>0.5</v>
      </c>
      <c r="K963" s="2" t="n">
        <f aca="false">G963+0.33*I963-0.7*J963-4</f>
        <v>25.444240245468</v>
      </c>
    </row>
    <row r="964" customFormat="false" ht="12.8" hidden="false" customHeight="false" outlineLevel="0" collapsed="false">
      <c r="A964" s="0" t="s">
        <v>973</v>
      </c>
      <c r="B964" s="1" t="n">
        <v>961</v>
      </c>
      <c r="C964" s="2" t="n">
        <v>30.94</v>
      </c>
      <c r="D964" s="2" t="n">
        <v>26.35</v>
      </c>
      <c r="E964" s="2" t="n">
        <v>992.87</v>
      </c>
      <c r="F964" s="2" t="n">
        <v>41.67</v>
      </c>
      <c r="G964" s="2" t="n">
        <f aca="false">D964-(C964-D964)/2.21</f>
        <v>24.2730769230769</v>
      </c>
      <c r="H964" s="2" t="n">
        <f aca="false">F964-(C964-F964)/0.86</f>
        <v>54.1467441860465</v>
      </c>
      <c r="I964" s="2" t="n">
        <f aca="false">H964/100*6.105*EXP(17.27*G964/(237.7+G964))</f>
        <v>16.375479738232</v>
      </c>
      <c r="J964" s="2" t="n">
        <v>0.5</v>
      </c>
      <c r="K964" s="2" t="n">
        <f aca="false">G964+0.33*I964-0.7*J964-4</f>
        <v>25.3269852366935</v>
      </c>
    </row>
    <row r="965" customFormat="false" ht="12.8" hidden="false" customHeight="false" outlineLevel="0" collapsed="false">
      <c r="A965" s="0" t="s">
        <v>974</v>
      </c>
      <c r="B965" s="1" t="n">
        <v>962</v>
      </c>
      <c r="C965" s="2" t="n">
        <v>30.4</v>
      </c>
      <c r="D965" s="2" t="n">
        <v>26.27</v>
      </c>
      <c r="E965" s="2" t="n">
        <v>992.88</v>
      </c>
      <c r="F965" s="2" t="n">
        <v>41.7</v>
      </c>
      <c r="G965" s="2" t="n">
        <f aca="false">D965-(C965-D965)/2.21</f>
        <v>24.401221719457</v>
      </c>
      <c r="H965" s="2" t="n">
        <f aca="false">F965-(C965-F965)/0.86</f>
        <v>54.8395348837209</v>
      </c>
      <c r="I965" s="2" t="n">
        <f aca="false">H965/100*6.105*EXP(17.27*G965/(237.7+G965))</f>
        <v>16.7125478474631</v>
      </c>
      <c r="J965" s="2" t="n">
        <v>0.5</v>
      </c>
      <c r="K965" s="2" t="n">
        <f aca="false">G965+0.33*I965-0.7*J965-4</f>
        <v>25.5663625091198</v>
      </c>
    </row>
    <row r="966" customFormat="false" ht="12.8" hidden="false" customHeight="false" outlineLevel="0" collapsed="false">
      <c r="A966" s="0" t="s">
        <v>975</v>
      </c>
      <c r="B966" s="1" t="n">
        <v>963</v>
      </c>
      <c r="C966" s="2" t="n">
        <v>30.4</v>
      </c>
      <c r="D966" s="2" t="n">
        <v>26.36</v>
      </c>
      <c r="E966" s="2" t="n">
        <v>992.88</v>
      </c>
      <c r="F966" s="2" t="n">
        <v>42.01</v>
      </c>
      <c r="G966" s="2" t="n">
        <f aca="false">D966-(C966-D966)/2.21</f>
        <v>24.5319457013575</v>
      </c>
      <c r="H966" s="2" t="n">
        <f aca="false">F966-(C966-F966)/0.86</f>
        <v>55.51</v>
      </c>
      <c r="I966" s="2" t="n">
        <f aca="false">H966/100*6.105*EXP(17.27*G966/(237.7+G966))</f>
        <v>17.0494730873207</v>
      </c>
      <c r="J966" s="2" t="n">
        <v>0.5</v>
      </c>
      <c r="K966" s="2" t="n">
        <f aca="false">G966+0.33*I966-0.7*J966-4</f>
        <v>25.8082718201733</v>
      </c>
    </row>
    <row r="967" customFormat="false" ht="12.8" hidden="false" customHeight="false" outlineLevel="0" collapsed="false">
      <c r="A967" s="0" t="s">
        <v>976</v>
      </c>
      <c r="B967" s="1" t="n">
        <v>964</v>
      </c>
      <c r="C967" s="2" t="n">
        <v>30.4</v>
      </c>
      <c r="D967" s="2" t="n">
        <v>26.26</v>
      </c>
      <c r="E967" s="2" t="n">
        <v>992.87</v>
      </c>
      <c r="F967" s="2" t="n">
        <v>42.57</v>
      </c>
      <c r="G967" s="2" t="n">
        <f aca="false">D967-(C967-D967)/2.21</f>
        <v>24.3866968325792</v>
      </c>
      <c r="H967" s="2" t="n">
        <f aca="false">F967-(C967-F967)/0.86</f>
        <v>56.7211627906977</v>
      </c>
      <c r="I967" s="2" t="n">
        <f aca="false">H967/100*6.105*EXP(17.27*G967/(237.7+G967))</f>
        <v>17.2709830607227</v>
      </c>
      <c r="J967" s="2" t="n">
        <v>0.5</v>
      </c>
      <c r="K967" s="2" t="n">
        <f aca="false">G967+0.33*I967-0.7*J967-4</f>
        <v>25.7361212426177</v>
      </c>
    </row>
    <row r="968" customFormat="false" ht="12.8" hidden="false" customHeight="false" outlineLevel="0" collapsed="false">
      <c r="A968" s="0" t="s">
        <v>977</v>
      </c>
      <c r="B968" s="1" t="n">
        <v>965</v>
      </c>
      <c r="C968" s="2" t="n">
        <v>30.4</v>
      </c>
      <c r="D968" s="2" t="n">
        <v>26.36</v>
      </c>
      <c r="E968" s="2" t="n">
        <v>992.87</v>
      </c>
      <c r="F968" s="2" t="n">
        <v>42.02</v>
      </c>
      <c r="G968" s="2" t="n">
        <f aca="false">D968-(C968-D968)/2.21</f>
        <v>24.5319457013575</v>
      </c>
      <c r="H968" s="2" t="n">
        <f aca="false">F968-(C968-F968)/0.86</f>
        <v>55.5316279069768</v>
      </c>
      <c r="I968" s="2" t="n">
        <f aca="false">H968/100*6.105*EXP(17.27*G968/(237.7+G968))</f>
        <v>17.0561159339778</v>
      </c>
      <c r="J968" s="2" t="n">
        <v>0.5</v>
      </c>
      <c r="K968" s="2" t="n">
        <f aca="false">G968+0.33*I968-0.7*J968-4</f>
        <v>25.8104639595701</v>
      </c>
    </row>
    <row r="969" customFormat="false" ht="12.8" hidden="false" customHeight="false" outlineLevel="0" collapsed="false">
      <c r="A969" s="0" t="s">
        <v>978</v>
      </c>
      <c r="B969" s="1" t="n">
        <v>966</v>
      </c>
      <c r="C969" s="2" t="n">
        <v>30.4</v>
      </c>
      <c r="D969" s="2" t="n">
        <v>26.35</v>
      </c>
      <c r="E969" s="2" t="n">
        <v>992.87</v>
      </c>
      <c r="F969" s="2" t="n">
        <v>42.06</v>
      </c>
      <c r="G969" s="2" t="n">
        <f aca="false">D969-(C969-D969)/2.21</f>
        <v>24.5174208144796</v>
      </c>
      <c r="H969" s="2" t="n">
        <f aca="false">F969-(C969-F969)/0.86</f>
        <v>55.6181395348837</v>
      </c>
      <c r="I969" s="2" t="n">
        <f aca="false">H969/100*6.105*EXP(17.27*G969/(237.7+G969))</f>
        <v>17.0678807306841</v>
      </c>
      <c r="J969" s="2" t="n">
        <v>0.5</v>
      </c>
      <c r="K969" s="2" t="n">
        <f aca="false">G969+0.33*I969-0.7*J969-4</f>
        <v>25.7998214556054</v>
      </c>
    </row>
    <row r="970" customFormat="false" ht="12.8" hidden="false" customHeight="false" outlineLevel="0" collapsed="false">
      <c r="A970" s="0" t="s">
        <v>979</v>
      </c>
      <c r="B970" s="1" t="n">
        <v>967</v>
      </c>
      <c r="C970" s="2" t="n">
        <v>30.94</v>
      </c>
      <c r="D970" s="2" t="n">
        <v>26.33</v>
      </c>
      <c r="E970" s="2" t="n">
        <v>992.86</v>
      </c>
      <c r="F970" s="2" t="n">
        <v>41.78</v>
      </c>
      <c r="G970" s="2" t="n">
        <f aca="false">D970-(C970-D970)/2.21</f>
        <v>24.2440271493213</v>
      </c>
      <c r="H970" s="2" t="n">
        <f aca="false">F970-(C970-F970)/0.86</f>
        <v>54.3846511627907</v>
      </c>
      <c r="I970" s="2" t="n">
        <f aca="false">H970/100*6.105*EXP(17.27*G970/(237.7+G970))</f>
        <v>16.4188719401657</v>
      </c>
      <c r="J970" s="2" t="n">
        <v>0.5</v>
      </c>
      <c r="K970" s="2" t="n">
        <f aca="false">G970+0.33*I970-0.7*J970-4</f>
        <v>25.312254889576</v>
      </c>
    </row>
    <row r="971" customFormat="false" ht="12.8" hidden="false" customHeight="false" outlineLevel="0" collapsed="false">
      <c r="A971" s="0" t="s">
        <v>980</v>
      </c>
      <c r="B971" s="1" t="n">
        <v>968</v>
      </c>
      <c r="C971" s="2" t="n">
        <v>29.86</v>
      </c>
      <c r="D971" s="2" t="n">
        <v>26.44</v>
      </c>
      <c r="E971" s="2" t="n">
        <v>992.85</v>
      </c>
      <c r="F971" s="2" t="n">
        <v>41.9</v>
      </c>
      <c r="G971" s="2" t="n">
        <f aca="false">D971-(C971-D971)/2.21</f>
        <v>24.8924886877828</v>
      </c>
      <c r="H971" s="2" t="n">
        <f aca="false">F971-(C971-F971)/0.86</f>
        <v>55.9</v>
      </c>
      <c r="I971" s="2" t="n">
        <f aca="false">H971/100*6.105*EXP(17.27*G971/(237.7+G971))</f>
        <v>17.5422835521011</v>
      </c>
      <c r="J971" s="2" t="n">
        <v>0.5</v>
      </c>
      <c r="K971" s="2" t="n">
        <f aca="false">G971+0.33*I971-0.7*J971-4</f>
        <v>26.3314422599762</v>
      </c>
    </row>
    <row r="972" customFormat="false" ht="12.8" hidden="false" customHeight="false" outlineLevel="0" collapsed="false">
      <c r="A972" s="0" t="s">
        <v>981</v>
      </c>
      <c r="B972" s="1" t="n">
        <v>969</v>
      </c>
      <c r="C972" s="2" t="n">
        <v>30.4</v>
      </c>
      <c r="D972" s="2" t="n">
        <v>26.36</v>
      </c>
      <c r="E972" s="2" t="n">
        <v>992.85</v>
      </c>
      <c r="F972" s="2" t="n">
        <v>41.99</v>
      </c>
      <c r="G972" s="2" t="n">
        <f aca="false">D972-(C972-D972)/2.21</f>
        <v>24.5319457013575</v>
      </c>
      <c r="H972" s="2" t="n">
        <f aca="false">F972-(C972-F972)/0.86</f>
        <v>55.4667441860465</v>
      </c>
      <c r="I972" s="2" t="n">
        <f aca="false">H972/100*6.105*EXP(17.27*G972/(237.7+G972))</f>
        <v>17.0361873940065</v>
      </c>
      <c r="J972" s="2" t="n">
        <v>0.5</v>
      </c>
      <c r="K972" s="2" t="n">
        <f aca="false">G972+0.33*I972-0.7*J972-4</f>
        <v>25.8038875413796</v>
      </c>
    </row>
    <row r="973" customFormat="false" ht="12.8" hidden="false" customHeight="false" outlineLevel="0" collapsed="false">
      <c r="A973" s="0" t="s">
        <v>982</v>
      </c>
      <c r="B973" s="1" t="n">
        <v>970</v>
      </c>
      <c r="C973" s="2" t="n">
        <v>30.4</v>
      </c>
      <c r="D973" s="2" t="n">
        <v>26.26</v>
      </c>
      <c r="E973" s="2" t="n">
        <v>992.85</v>
      </c>
      <c r="F973" s="2" t="n">
        <v>42.01</v>
      </c>
      <c r="G973" s="2" t="n">
        <f aca="false">D973-(C973-D973)/2.21</f>
        <v>24.3866968325792</v>
      </c>
      <c r="H973" s="2" t="n">
        <f aca="false">F973-(C973-F973)/0.86</f>
        <v>55.51</v>
      </c>
      <c r="I973" s="2" t="n">
        <f aca="false">H973/100*6.105*EXP(17.27*G973/(237.7+G973))</f>
        <v>16.9021970377862</v>
      </c>
      <c r="J973" s="2" t="n">
        <v>0.5</v>
      </c>
      <c r="K973" s="2" t="n">
        <f aca="false">G973+0.33*I973-0.7*J973-4</f>
        <v>25.6144218550486</v>
      </c>
    </row>
    <row r="974" customFormat="false" ht="12.8" hidden="false" customHeight="false" outlineLevel="0" collapsed="false">
      <c r="A974" s="0" t="s">
        <v>983</v>
      </c>
      <c r="B974" s="1" t="n">
        <v>971</v>
      </c>
      <c r="C974" s="2" t="n">
        <v>30.4</v>
      </c>
      <c r="D974" s="2" t="n">
        <v>26.26</v>
      </c>
      <c r="E974" s="2" t="n">
        <v>992.91</v>
      </c>
      <c r="F974" s="2" t="n">
        <v>42.21</v>
      </c>
      <c r="G974" s="2" t="n">
        <f aca="false">D974-(C974-D974)/2.21</f>
        <v>24.3866968325792</v>
      </c>
      <c r="H974" s="2" t="n">
        <f aca="false">F974-(C974-F974)/0.86</f>
        <v>55.9425581395349</v>
      </c>
      <c r="I974" s="2" t="n">
        <f aca="false">H974/100*6.105*EXP(17.27*G974/(237.7+G974))</f>
        <v>17.0339063316921</v>
      </c>
      <c r="J974" s="2" t="n">
        <v>0.5</v>
      </c>
      <c r="K974" s="2" t="n">
        <f aca="false">G974+0.33*I974-0.7*J974-4</f>
        <v>25.6578859220376</v>
      </c>
    </row>
    <row r="975" customFormat="false" ht="12.8" hidden="false" customHeight="false" outlineLevel="0" collapsed="false">
      <c r="A975" s="0" t="s">
        <v>984</v>
      </c>
      <c r="B975" s="1" t="n">
        <v>972</v>
      </c>
      <c r="C975" s="2" t="n">
        <v>30.4</v>
      </c>
      <c r="D975" s="2" t="n">
        <v>26.4</v>
      </c>
      <c r="E975" s="2" t="n">
        <v>992.87</v>
      </c>
      <c r="F975" s="2" t="n">
        <v>42.44</v>
      </c>
      <c r="G975" s="2" t="n">
        <f aca="false">D975-(C975-D975)/2.21</f>
        <v>24.5900452488688</v>
      </c>
      <c r="H975" s="2" t="n">
        <f aca="false">F975-(C975-F975)/0.86</f>
        <v>56.44</v>
      </c>
      <c r="I975" s="2" t="n">
        <f aca="false">H975/100*6.105*EXP(17.27*G975/(237.7+G975))</f>
        <v>17.3953307856292</v>
      </c>
      <c r="J975" s="2" t="n">
        <v>0.5</v>
      </c>
      <c r="K975" s="2" t="n">
        <f aca="false">G975+0.33*I975-0.7*J975-4</f>
        <v>25.9805044081264</v>
      </c>
    </row>
    <row r="976" customFormat="false" ht="12.8" hidden="false" customHeight="false" outlineLevel="0" collapsed="false">
      <c r="A976" s="0" t="s">
        <v>985</v>
      </c>
      <c r="B976" s="1" t="n">
        <v>973</v>
      </c>
      <c r="C976" s="2" t="n">
        <v>30.94</v>
      </c>
      <c r="D976" s="2" t="n">
        <v>26.31</v>
      </c>
      <c r="E976" s="2" t="n">
        <v>992.89</v>
      </c>
      <c r="F976" s="2" t="n">
        <v>43.5</v>
      </c>
      <c r="G976" s="2" t="n">
        <f aca="false">D976-(C976-D976)/2.21</f>
        <v>24.2149773755656</v>
      </c>
      <c r="H976" s="2" t="n">
        <f aca="false">F976-(C976-F976)/0.86</f>
        <v>58.1046511627907</v>
      </c>
      <c r="I976" s="2" t="n">
        <f aca="false">H976/100*6.105*EXP(17.27*G976/(237.7+G976))</f>
        <v>17.5114852791847</v>
      </c>
      <c r="J976" s="2" t="n">
        <v>0.5</v>
      </c>
      <c r="K976" s="2" t="n">
        <f aca="false">G976+0.33*I976-0.7*J976-4</f>
        <v>25.6437675176966</v>
      </c>
    </row>
    <row r="977" customFormat="false" ht="12.8" hidden="false" customHeight="false" outlineLevel="0" collapsed="false">
      <c r="A977" s="0" t="s">
        <v>986</v>
      </c>
      <c r="B977" s="1" t="n">
        <v>974</v>
      </c>
      <c r="C977" s="2" t="n">
        <v>30.4</v>
      </c>
      <c r="D977" s="2" t="n">
        <v>26.36</v>
      </c>
      <c r="E977" s="2" t="n">
        <v>992.86</v>
      </c>
      <c r="F977" s="2" t="n">
        <v>42.25</v>
      </c>
      <c r="G977" s="2" t="n">
        <f aca="false">D977-(C977-D977)/2.21</f>
        <v>24.5319457013575</v>
      </c>
      <c r="H977" s="2" t="n">
        <f aca="false">F977-(C977-F977)/0.86</f>
        <v>56.0290697674419</v>
      </c>
      <c r="I977" s="2" t="n">
        <f aca="false">H977/100*6.105*EXP(17.27*G977/(237.7+G977))</f>
        <v>17.2089014070909</v>
      </c>
      <c r="J977" s="2" t="n">
        <v>0.5</v>
      </c>
      <c r="K977" s="2" t="n">
        <f aca="false">G977+0.33*I977-0.7*J977-4</f>
        <v>25.8608831656974</v>
      </c>
    </row>
    <row r="978" customFormat="false" ht="12.8" hidden="false" customHeight="false" outlineLevel="0" collapsed="false">
      <c r="A978" s="0" t="s">
        <v>987</v>
      </c>
      <c r="B978" s="1" t="n">
        <v>975</v>
      </c>
      <c r="C978" s="2" t="n">
        <v>30.94</v>
      </c>
      <c r="D978" s="2" t="n">
        <v>26.35</v>
      </c>
      <c r="E978" s="2" t="n">
        <v>992.89</v>
      </c>
      <c r="F978" s="2" t="n">
        <v>41.78</v>
      </c>
      <c r="G978" s="2" t="n">
        <f aca="false">D978-(C978-D978)/2.21</f>
        <v>24.2730769230769</v>
      </c>
      <c r="H978" s="2" t="n">
        <f aca="false">F978-(C978-F978)/0.86</f>
        <v>54.3846511627907</v>
      </c>
      <c r="I978" s="2" t="n">
        <f aca="false">H978/100*6.105*EXP(17.27*G978/(237.7+G978))</f>
        <v>16.4474294174938</v>
      </c>
      <c r="J978" s="2" t="n">
        <v>0.5</v>
      </c>
      <c r="K978" s="2" t="n">
        <f aca="false">G978+0.33*I978-0.7*J978-4</f>
        <v>25.3507286308499</v>
      </c>
    </row>
    <row r="979" customFormat="false" ht="12.8" hidden="false" customHeight="false" outlineLevel="0" collapsed="false">
      <c r="A979" s="0" t="s">
        <v>988</v>
      </c>
      <c r="B979" s="1" t="n">
        <v>976</v>
      </c>
      <c r="C979" s="2" t="n">
        <v>30.94</v>
      </c>
      <c r="D979" s="2" t="n">
        <v>26.35</v>
      </c>
      <c r="E979" s="2" t="n">
        <v>992.85</v>
      </c>
      <c r="F979" s="2" t="n">
        <v>41.89</v>
      </c>
      <c r="G979" s="2" t="n">
        <f aca="false">D979-(C979-D979)/2.21</f>
        <v>24.2730769230769</v>
      </c>
      <c r="H979" s="2" t="n">
        <f aca="false">F979-(C979-F979)/0.86</f>
        <v>54.6225581395349</v>
      </c>
      <c r="I979" s="2" t="n">
        <f aca="false">H979/100*6.105*EXP(17.27*G979/(237.7+G979))</f>
        <v>16.5193790967557</v>
      </c>
      <c r="J979" s="2" t="n">
        <v>0.5</v>
      </c>
      <c r="K979" s="2" t="n">
        <f aca="false">G979+0.33*I979-0.7*J979-4</f>
        <v>25.3744720250063</v>
      </c>
    </row>
    <row r="980" customFormat="false" ht="12.8" hidden="false" customHeight="false" outlineLevel="0" collapsed="false">
      <c r="A980" s="0" t="s">
        <v>989</v>
      </c>
      <c r="B980" s="1" t="n">
        <v>977</v>
      </c>
      <c r="C980" s="2" t="n">
        <v>30.4</v>
      </c>
      <c r="D980" s="2" t="n">
        <v>26.29</v>
      </c>
      <c r="E980" s="2" t="n">
        <v>992.89</v>
      </c>
      <c r="F980" s="2" t="n">
        <v>41.91</v>
      </c>
      <c r="G980" s="2" t="n">
        <f aca="false">D980-(C980-D980)/2.21</f>
        <v>24.4302714932127</v>
      </c>
      <c r="H980" s="2" t="n">
        <f aca="false">F980-(C980-F980)/0.86</f>
        <v>55.2937209302326</v>
      </c>
      <c r="I980" s="2" t="n">
        <f aca="false">H980/100*6.105*EXP(17.27*G980/(237.7+G980))</f>
        <v>16.8802365404254</v>
      </c>
      <c r="J980" s="2" t="n">
        <v>0.5</v>
      </c>
      <c r="K980" s="2" t="n">
        <f aca="false">G980+0.33*I980-0.7*J980-4</f>
        <v>25.650749551553</v>
      </c>
    </row>
    <row r="981" customFormat="false" ht="12.8" hidden="false" customHeight="false" outlineLevel="0" collapsed="false">
      <c r="A981" s="0" t="s">
        <v>990</v>
      </c>
      <c r="B981" s="1" t="n">
        <v>978</v>
      </c>
      <c r="C981" s="2" t="n">
        <v>30.4</v>
      </c>
      <c r="D981" s="2" t="n">
        <v>26.27</v>
      </c>
      <c r="E981" s="2" t="n">
        <v>992.85</v>
      </c>
      <c r="F981" s="2" t="n">
        <v>41.97</v>
      </c>
      <c r="G981" s="2" t="n">
        <f aca="false">D981-(C981-D981)/2.21</f>
        <v>24.401221719457</v>
      </c>
      <c r="H981" s="2" t="n">
        <f aca="false">F981-(C981-F981)/0.86</f>
        <v>55.423488372093</v>
      </c>
      <c r="I981" s="2" t="n">
        <f aca="false">H981/100*6.105*EXP(17.27*G981/(237.7+G981))</f>
        <v>16.8905097983769</v>
      </c>
      <c r="J981" s="2" t="n">
        <v>0.5</v>
      </c>
      <c r="K981" s="2" t="n">
        <f aca="false">G981+0.33*I981-0.7*J981-4</f>
        <v>25.6250899529214</v>
      </c>
    </row>
    <row r="982" customFormat="false" ht="12.8" hidden="false" customHeight="false" outlineLevel="0" collapsed="false">
      <c r="A982" s="0" t="s">
        <v>991</v>
      </c>
      <c r="B982" s="1" t="n">
        <v>979</v>
      </c>
      <c r="C982" s="2" t="n">
        <v>30.4</v>
      </c>
      <c r="D982" s="2" t="n">
        <v>26.33</v>
      </c>
      <c r="E982" s="2" t="n">
        <v>992.86</v>
      </c>
      <c r="F982" s="2" t="n">
        <v>41.88</v>
      </c>
      <c r="G982" s="2" t="n">
        <f aca="false">D982-(C982-D982)/2.21</f>
        <v>24.488371040724</v>
      </c>
      <c r="H982" s="2" t="n">
        <f aca="false">F982-(C982-F982)/0.86</f>
        <v>55.2288372093023</v>
      </c>
      <c r="I982" s="2" t="n">
        <f aca="false">H982/100*6.105*EXP(17.27*G982/(237.7+G982))</f>
        <v>16.919040573895</v>
      </c>
      <c r="J982" s="2" t="n">
        <v>0.5</v>
      </c>
      <c r="K982" s="2" t="n">
        <f aca="false">G982+0.33*I982-0.7*J982-4</f>
        <v>25.7216544301093</v>
      </c>
    </row>
    <row r="983" customFormat="false" ht="12.8" hidden="false" customHeight="false" outlineLevel="0" collapsed="false">
      <c r="A983" s="0" t="s">
        <v>992</v>
      </c>
      <c r="B983" s="1" t="n">
        <v>980</v>
      </c>
      <c r="C983" s="2" t="n">
        <v>30.4</v>
      </c>
      <c r="D983" s="2" t="n">
        <v>26.36</v>
      </c>
      <c r="E983" s="2" t="n">
        <v>992.89</v>
      </c>
      <c r="F983" s="2" t="n">
        <v>41.4</v>
      </c>
      <c r="G983" s="2" t="n">
        <f aca="false">D983-(C983-D983)/2.21</f>
        <v>24.5319457013575</v>
      </c>
      <c r="H983" s="2" t="n">
        <f aca="false">F983-(C983-F983)/0.86</f>
        <v>54.1906976744186</v>
      </c>
      <c r="I983" s="2" t="n">
        <f aca="false">H983/100*6.105*EXP(17.27*G983/(237.7+G983))</f>
        <v>16.6442594412382</v>
      </c>
      <c r="J983" s="2" t="n">
        <v>0.5</v>
      </c>
      <c r="K983" s="2" t="n">
        <f aca="false">G983+0.33*I983-0.7*J983-4</f>
        <v>25.6745513169661</v>
      </c>
    </row>
    <row r="984" customFormat="false" ht="12.8" hidden="false" customHeight="false" outlineLevel="0" collapsed="false">
      <c r="A984" s="0" t="s">
        <v>993</v>
      </c>
      <c r="B984" s="1" t="n">
        <v>981</v>
      </c>
      <c r="C984" s="2" t="n">
        <v>30.4</v>
      </c>
      <c r="D984" s="2" t="n">
        <v>26.33</v>
      </c>
      <c r="E984" s="2" t="n">
        <v>992.91</v>
      </c>
      <c r="F984" s="2" t="n">
        <v>40.82</v>
      </c>
      <c r="G984" s="2" t="n">
        <f aca="false">D984-(C984-D984)/2.21</f>
        <v>24.488371040724</v>
      </c>
      <c r="H984" s="2" t="n">
        <f aca="false">F984-(C984-F984)/0.86</f>
        <v>52.9362790697674</v>
      </c>
      <c r="I984" s="2" t="n">
        <f aca="false">H984/100*6.105*EXP(17.27*G984/(237.7+G984))</f>
        <v>16.2167284098021</v>
      </c>
      <c r="J984" s="2" t="n">
        <v>0.5</v>
      </c>
      <c r="K984" s="2" t="n">
        <f aca="false">G984+0.33*I984-0.7*J984-4</f>
        <v>25.4898914159587</v>
      </c>
    </row>
    <row r="985" customFormat="false" ht="12.8" hidden="false" customHeight="false" outlineLevel="0" collapsed="false">
      <c r="A985" s="0" t="s">
        <v>994</v>
      </c>
      <c r="B985" s="1" t="n">
        <v>982</v>
      </c>
      <c r="C985" s="2" t="n">
        <v>30.4</v>
      </c>
      <c r="D985" s="2" t="n">
        <v>26.38</v>
      </c>
      <c r="E985" s="2" t="n">
        <v>992.89</v>
      </c>
      <c r="F985" s="2" t="n">
        <v>42.66</v>
      </c>
      <c r="G985" s="2" t="n">
        <f aca="false">D985-(C985-D985)/2.21</f>
        <v>24.5609954751131</v>
      </c>
      <c r="H985" s="2" t="n">
        <f aca="false">F985-(C985-F985)/0.86</f>
        <v>56.9158139534884</v>
      </c>
      <c r="I985" s="2" t="n">
        <f aca="false">H985/100*6.105*EXP(17.27*G985/(237.7+G985))</f>
        <v>17.511596629536</v>
      </c>
      <c r="J985" s="2" t="n">
        <v>0.5</v>
      </c>
      <c r="K985" s="2" t="n">
        <f aca="false">G985+0.33*I985-0.7*J985-4</f>
        <v>25.98982236286</v>
      </c>
    </row>
    <row r="986" customFormat="false" ht="12.8" hidden="false" customHeight="false" outlineLevel="0" collapsed="false">
      <c r="A986" s="0" t="s">
        <v>995</v>
      </c>
      <c r="B986" s="1" t="n">
        <v>983</v>
      </c>
      <c r="C986" s="2" t="n">
        <v>30.4</v>
      </c>
      <c r="D986" s="2" t="n">
        <v>26.38</v>
      </c>
      <c r="E986" s="2" t="n">
        <v>992.88</v>
      </c>
      <c r="F986" s="2" t="n">
        <v>41.65</v>
      </c>
      <c r="G986" s="2" t="n">
        <f aca="false">D986-(C986-D986)/2.21</f>
        <v>24.5609954751131</v>
      </c>
      <c r="H986" s="2" t="n">
        <f aca="false">F986-(C986-F986)/0.86</f>
        <v>54.7313953488372</v>
      </c>
      <c r="I986" s="2" t="n">
        <f aca="false">H986/100*6.105*EXP(17.27*G986/(237.7+G986))</f>
        <v>16.8395047306841</v>
      </c>
      <c r="J986" s="2" t="n">
        <v>0.5</v>
      </c>
      <c r="K986" s="2" t="n">
        <f aca="false">G986+0.33*I986-0.7*J986-4</f>
        <v>25.7680320362389</v>
      </c>
    </row>
    <row r="987" customFormat="false" ht="12.8" hidden="false" customHeight="false" outlineLevel="0" collapsed="false">
      <c r="A987" s="0" t="s">
        <v>996</v>
      </c>
      <c r="B987" s="1" t="n">
        <v>984</v>
      </c>
      <c r="C987" s="2" t="n">
        <v>29.86</v>
      </c>
      <c r="D987" s="2" t="n">
        <v>26.38</v>
      </c>
      <c r="E987" s="2" t="n">
        <v>992.86</v>
      </c>
      <c r="F987" s="2" t="n">
        <v>42.11</v>
      </c>
      <c r="G987" s="2" t="n">
        <f aca="false">D987-(C987-D987)/2.21</f>
        <v>24.8053393665158</v>
      </c>
      <c r="H987" s="2" t="n">
        <f aca="false">F987-(C987-F987)/0.86</f>
        <v>56.3541860465116</v>
      </c>
      <c r="I987" s="2" t="n">
        <f aca="false">H987/100*6.105*EXP(17.27*G987/(237.7+G987))</f>
        <v>17.5932682101052</v>
      </c>
      <c r="J987" s="2" t="n">
        <v>0.5</v>
      </c>
      <c r="K987" s="2" t="n">
        <f aca="false">G987+0.33*I987-0.7*J987-4</f>
        <v>26.2611178758505</v>
      </c>
    </row>
    <row r="988" customFormat="false" ht="12.8" hidden="false" customHeight="false" outlineLevel="0" collapsed="false">
      <c r="A988" s="0" t="s">
        <v>997</v>
      </c>
      <c r="B988" s="1" t="n">
        <v>985</v>
      </c>
      <c r="C988" s="2" t="n">
        <v>30.4</v>
      </c>
      <c r="D988" s="2" t="n">
        <v>26.29</v>
      </c>
      <c r="E988" s="2" t="n">
        <v>992.86</v>
      </c>
      <c r="F988" s="2" t="n">
        <v>41.75</v>
      </c>
      <c r="G988" s="2" t="n">
        <f aca="false">D988-(C988-D988)/2.21</f>
        <v>24.4302714932127</v>
      </c>
      <c r="H988" s="2" t="n">
        <f aca="false">F988-(C988-F988)/0.86</f>
        <v>54.9476744186047</v>
      </c>
      <c r="I988" s="2" t="n">
        <f aca="false">H988/100*6.105*EXP(17.27*G988/(237.7+G988))</f>
        <v>16.7745944011011</v>
      </c>
      <c r="J988" s="2" t="n">
        <v>0.5</v>
      </c>
      <c r="K988" s="2" t="n">
        <f aca="false">G988+0.33*I988-0.7*J988-4</f>
        <v>25.615887645576</v>
      </c>
    </row>
    <row r="989" customFormat="false" ht="12.8" hidden="false" customHeight="false" outlineLevel="0" collapsed="false">
      <c r="A989" s="0" t="s">
        <v>998</v>
      </c>
      <c r="B989" s="1" t="n">
        <v>986</v>
      </c>
      <c r="C989" s="2" t="n">
        <v>30.4</v>
      </c>
      <c r="D989" s="2" t="n">
        <v>26.35</v>
      </c>
      <c r="E989" s="2" t="n">
        <v>992.9</v>
      </c>
      <c r="F989" s="2" t="n">
        <v>41.47</v>
      </c>
      <c r="G989" s="2" t="n">
        <f aca="false">D989-(C989-D989)/2.21</f>
        <v>24.5174208144796</v>
      </c>
      <c r="H989" s="2" t="n">
        <f aca="false">F989-(C989-F989)/0.86</f>
        <v>54.3420930232558</v>
      </c>
      <c r="I989" s="2" t="n">
        <f aca="false">H989/100*6.105*EXP(17.27*G989/(237.7+G989))</f>
        <v>16.6762924853849</v>
      </c>
      <c r="J989" s="2" t="n">
        <v>0.5</v>
      </c>
      <c r="K989" s="2" t="n">
        <f aca="false">G989+0.33*I989-0.7*J989-4</f>
        <v>25.6705973346567</v>
      </c>
    </row>
    <row r="990" customFormat="false" ht="12.8" hidden="false" customHeight="false" outlineLevel="0" collapsed="false">
      <c r="A990" s="0" t="s">
        <v>999</v>
      </c>
      <c r="B990" s="1" t="n">
        <v>987</v>
      </c>
      <c r="C990" s="2" t="n">
        <v>30.4</v>
      </c>
      <c r="D990" s="2" t="n">
        <v>26.38</v>
      </c>
      <c r="E990" s="2" t="n">
        <v>992.86</v>
      </c>
      <c r="F990" s="2" t="n">
        <v>41.78</v>
      </c>
      <c r="G990" s="2" t="n">
        <f aca="false">D990-(C990-D990)/2.21</f>
        <v>24.5609954751131</v>
      </c>
      <c r="H990" s="2" t="n">
        <f aca="false">F990-(C990-F990)/0.86</f>
        <v>55.0125581395349</v>
      </c>
      <c r="I990" s="2" t="n">
        <f aca="false">H990/100*6.105*EXP(17.27*G990/(237.7+G990))</f>
        <v>16.9260116087541</v>
      </c>
      <c r="J990" s="2" t="n">
        <v>0.5</v>
      </c>
      <c r="K990" s="2" t="n">
        <f aca="false">G990+0.33*I990-0.7*J990-4</f>
        <v>25.796579306002</v>
      </c>
    </row>
    <row r="991" customFormat="false" ht="12.8" hidden="false" customHeight="false" outlineLevel="0" collapsed="false">
      <c r="A991" s="0" t="s">
        <v>1000</v>
      </c>
      <c r="B991" s="1" t="n">
        <v>988</v>
      </c>
      <c r="C991" s="2" t="n">
        <v>30.4</v>
      </c>
      <c r="D991" s="2" t="n">
        <v>26.31</v>
      </c>
      <c r="E991" s="2" t="n">
        <v>992.93</v>
      </c>
      <c r="F991" s="2" t="n">
        <v>41.96</v>
      </c>
      <c r="G991" s="2" t="n">
        <f aca="false">D991-(C991-D991)/2.21</f>
        <v>24.4593212669683</v>
      </c>
      <c r="H991" s="2" t="n">
        <f aca="false">F991-(C991-F991)/0.86</f>
        <v>55.4018604651163</v>
      </c>
      <c r="I991" s="2" t="n">
        <f aca="false">H991/100*6.105*EXP(17.27*G991/(237.7+G991))</f>
        <v>16.9426252402255</v>
      </c>
      <c r="J991" s="2" t="n">
        <v>0.5</v>
      </c>
      <c r="K991" s="2" t="n">
        <f aca="false">G991+0.33*I991-0.7*J991-4</f>
        <v>25.7003875962427</v>
      </c>
    </row>
    <row r="992" customFormat="false" ht="12.8" hidden="false" customHeight="false" outlineLevel="0" collapsed="false">
      <c r="A992" s="0" t="s">
        <v>1001</v>
      </c>
      <c r="B992" s="1" t="n">
        <v>989</v>
      </c>
      <c r="C992" s="2" t="n">
        <v>30.4</v>
      </c>
      <c r="D992" s="2" t="n">
        <v>26.33</v>
      </c>
      <c r="E992" s="2" t="n">
        <v>992.87</v>
      </c>
      <c r="F992" s="2" t="n">
        <v>41.73</v>
      </c>
      <c r="G992" s="2" t="n">
        <f aca="false">D992-(C992-D992)/2.21</f>
        <v>24.488371040724</v>
      </c>
      <c r="H992" s="2" t="n">
        <f aca="false">F992-(C992-F992)/0.86</f>
        <v>54.9044186046512</v>
      </c>
      <c r="I992" s="2" t="n">
        <f aca="false">H992/100*6.105*EXP(17.27*G992/(237.7+G992))</f>
        <v>16.8196567770894</v>
      </c>
      <c r="J992" s="2" t="n">
        <v>0.5</v>
      </c>
      <c r="K992" s="2" t="n">
        <f aca="false">G992+0.33*I992-0.7*J992-4</f>
        <v>25.6888577771635</v>
      </c>
    </row>
    <row r="993" customFormat="false" ht="12.8" hidden="false" customHeight="false" outlineLevel="0" collapsed="false">
      <c r="A993" s="0" t="s">
        <v>1002</v>
      </c>
      <c r="B993" s="1" t="n">
        <v>990</v>
      </c>
      <c r="C993" s="2" t="n">
        <v>30.4</v>
      </c>
      <c r="D993" s="2" t="n">
        <v>26.27</v>
      </c>
      <c r="E993" s="2" t="n">
        <v>992.87</v>
      </c>
      <c r="F993" s="2" t="n">
        <v>41.63</v>
      </c>
      <c r="G993" s="2" t="n">
        <f aca="false">D993-(C993-D993)/2.21</f>
        <v>24.401221719457</v>
      </c>
      <c r="H993" s="2" t="n">
        <f aca="false">F993-(C993-F993)/0.86</f>
        <v>54.6881395348837</v>
      </c>
      <c r="I993" s="2" t="n">
        <f aca="false">H993/100*6.105*EXP(17.27*G993/(237.7+G993))</f>
        <v>16.6664095638928</v>
      </c>
      <c r="J993" s="2" t="n">
        <v>0.5</v>
      </c>
      <c r="K993" s="2" t="n">
        <f aca="false">G993+0.33*I993-0.7*J993-4</f>
        <v>25.5511368755416</v>
      </c>
    </row>
    <row r="994" customFormat="false" ht="12.8" hidden="false" customHeight="false" outlineLevel="0" collapsed="false">
      <c r="A994" s="0" t="s">
        <v>1003</v>
      </c>
      <c r="B994" s="1" t="n">
        <v>991</v>
      </c>
      <c r="C994" s="2" t="n">
        <v>30.4</v>
      </c>
      <c r="D994" s="2" t="n">
        <v>26.35</v>
      </c>
      <c r="E994" s="2" t="n">
        <v>992.88</v>
      </c>
      <c r="F994" s="2" t="n">
        <v>41.96</v>
      </c>
      <c r="G994" s="2" t="n">
        <f aca="false">D994-(C994-D994)/2.21</f>
        <v>24.5174208144796</v>
      </c>
      <c r="H994" s="2" t="n">
        <f aca="false">F994-(C994-F994)/0.86</f>
        <v>55.4018604651163</v>
      </c>
      <c r="I994" s="2" t="n">
        <f aca="false">H994/100*6.105*EXP(17.27*G994/(237.7+G994))</f>
        <v>17.0015098416504</v>
      </c>
      <c r="J994" s="2" t="n">
        <v>0.5</v>
      </c>
      <c r="K994" s="2" t="n">
        <f aca="false">G994+0.33*I994-0.7*J994-4</f>
        <v>25.7779190622243</v>
      </c>
    </row>
    <row r="995" customFormat="false" ht="12.8" hidden="false" customHeight="false" outlineLevel="0" collapsed="false">
      <c r="A995" s="0" t="s">
        <v>1004</v>
      </c>
      <c r="B995" s="1" t="n">
        <v>992</v>
      </c>
      <c r="C995" s="2" t="n">
        <v>30.4</v>
      </c>
      <c r="D995" s="2" t="n">
        <v>26.4</v>
      </c>
      <c r="E995" s="2" t="n">
        <v>992.91</v>
      </c>
      <c r="F995" s="2" t="n">
        <v>41.71</v>
      </c>
      <c r="G995" s="2" t="n">
        <f aca="false">D995-(C995-D995)/2.21</f>
        <v>24.5900452488688</v>
      </c>
      <c r="H995" s="2" t="n">
        <f aca="false">F995-(C995-F995)/0.86</f>
        <v>54.8611627906977</v>
      </c>
      <c r="I995" s="2" t="n">
        <f aca="false">H995/100*6.105*EXP(17.27*G995/(237.7+G995))</f>
        <v>16.9087185334592</v>
      </c>
      <c r="J995" s="2" t="n">
        <v>0.5</v>
      </c>
      <c r="K995" s="2" t="n">
        <f aca="false">G995+0.33*I995-0.7*J995-4</f>
        <v>25.8199223649103</v>
      </c>
    </row>
    <row r="996" customFormat="false" ht="12.8" hidden="false" customHeight="false" outlineLevel="0" collapsed="false">
      <c r="A996" s="0" t="s">
        <v>1005</v>
      </c>
      <c r="B996" s="1" t="n">
        <v>993</v>
      </c>
      <c r="C996" s="2" t="n">
        <v>30.4</v>
      </c>
      <c r="D996" s="2" t="n">
        <v>26.4</v>
      </c>
      <c r="E996" s="2" t="n">
        <v>992.87</v>
      </c>
      <c r="F996" s="2" t="n">
        <v>42.05</v>
      </c>
      <c r="G996" s="2" t="n">
        <f aca="false">D996-(C996-D996)/2.21</f>
        <v>24.5900452488688</v>
      </c>
      <c r="H996" s="2" t="n">
        <f aca="false">F996-(C996-F996)/0.86</f>
        <v>55.596511627907</v>
      </c>
      <c r="I996" s="2" t="n">
        <f aca="false">H996/100*6.105*EXP(17.27*G996/(237.7+G996))</f>
        <v>17.1353598563877</v>
      </c>
      <c r="J996" s="2" t="n">
        <v>0.5</v>
      </c>
      <c r="K996" s="2" t="n">
        <f aca="false">G996+0.33*I996-0.7*J996-4</f>
        <v>25.8947140014767</v>
      </c>
    </row>
    <row r="997" customFormat="false" ht="12.8" hidden="false" customHeight="false" outlineLevel="0" collapsed="false">
      <c r="A997" s="0" t="s">
        <v>1006</v>
      </c>
      <c r="B997" s="1" t="n">
        <v>994</v>
      </c>
      <c r="C997" s="2" t="n">
        <v>30.4</v>
      </c>
      <c r="D997" s="2" t="n">
        <v>26.27</v>
      </c>
      <c r="E997" s="2" t="n">
        <v>992.85</v>
      </c>
      <c r="F997" s="2" t="n">
        <v>41.75</v>
      </c>
      <c r="G997" s="2" t="n">
        <f aca="false">D997-(C997-D997)/2.21</f>
        <v>24.401221719457</v>
      </c>
      <c r="H997" s="2" t="n">
        <f aca="false">F997-(C997-F997)/0.86</f>
        <v>54.9476744186047</v>
      </c>
      <c r="I997" s="2" t="n">
        <f aca="false">H997/100*6.105*EXP(17.27*G997/(237.7+G997))</f>
        <v>16.745503764299</v>
      </c>
      <c r="J997" s="2" t="n">
        <v>0.5</v>
      </c>
      <c r="K997" s="2" t="n">
        <f aca="false">G997+0.33*I997-0.7*J997-4</f>
        <v>25.5772379616757</v>
      </c>
    </row>
    <row r="998" customFormat="false" ht="12.8" hidden="false" customHeight="false" outlineLevel="0" collapsed="false">
      <c r="A998" s="0" t="s">
        <v>1007</v>
      </c>
      <c r="B998" s="1" t="n">
        <v>995</v>
      </c>
      <c r="C998" s="2" t="n">
        <v>30.4</v>
      </c>
      <c r="D998" s="2" t="n">
        <v>26.33</v>
      </c>
      <c r="E998" s="2" t="n">
        <v>992.87</v>
      </c>
      <c r="F998" s="2" t="n">
        <v>41.97</v>
      </c>
      <c r="G998" s="2" t="n">
        <f aca="false">D998-(C998-D998)/2.21</f>
        <v>24.488371040724</v>
      </c>
      <c r="H998" s="2" t="n">
        <f aca="false">F998-(C998-F998)/0.86</f>
        <v>55.423488372093</v>
      </c>
      <c r="I998" s="2" t="n">
        <f aca="false">H998/100*6.105*EXP(17.27*G998/(237.7+G998))</f>
        <v>16.9786708519784</v>
      </c>
      <c r="J998" s="2" t="n">
        <v>0.5</v>
      </c>
      <c r="K998" s="2" t="n">
        <f aca="false">G998+0.33*I998-0.7*J998-4</f>
        <v>25.7413324218769</v>
      </c>
    </row>
    <row r="999" customFormat="false" ht="12.8" hidden="false" customHeight="false" outlineLevel="0" collapsed="false">
      <c r="A999" s="0" t="s">
        <v>1008</v>
      </c>
      <c r="B999" s="1" t="n">
        <v>996</v>
      </c>
      <c r="C999" s="2" t="n">
        <v>30.94</v>
      </c>
      <c r="D999" s="2" t="n">
        <v>26.33</v>
      </c>
      <c r="E999" s="2" t="n">
        <v>992.85</v>
      </c>
      <c r="F999" s="2" t="n">
        <v>42.07</v>
      </c>
      <c r="G999" s="2" t="n">
        <f aca="false">D999-(C999-D999)/2.21</f>
        <v>24.2440271493213</v>
      </c>
      <c r="H999" s="2" t="n">
        <f aca="false">F999-(C999-F999)/0.86</f>
        <v>55.0118604651163</v>
      </c>
      <c r="I999" s="2" t="n">
        <f aca="false">H999/100*6.105*EXP(17.27*G999/(237.7+G999))</f>
        <v>16.6082281094963</v>
      </c>
      <c r="J999" s="2" t="n">
        <v>0.5</v>
      </c>
      <c r="K999" s="2" t="n">
        <f aca="false">G999+0.33*I999-0.7*J999-4</f>
        <v>25.374742425455</v>
      </c>
    </row>
    <row r="1000" customFormat="false" ht="12.8" hidden="false" customHeight="false" outlineLevel="0" collapsed="false">
      <c r="A1000" s="0" t="s">
        <v>1009</v>
      </c>
      <c r="B1000" s="1" t="n">
        <v>997</v>
      </c>
      <c r="C1000" s="2" t="n">
        <v>30.94</v>
      </c>
      <c r="D1000" s="2" t="n">
        <v>26.29</v>
      </c>
      <c r="E1000" s="2" t="n">
        <v>992.9</v>
      </c>
      <c r="F1000" s="2" t="n">
        <v>41.79</v>
      </c>
      <c r="G1000" s="2" t="n">
        <f aca="false">D1000-(C1000-D1000)/2.21</f>
        <v>24.18592760181</v>
      </c>
      <c r="H1000" s="2" t="n">
        <f aca="false">F1000-(C1000-F1000)/0.86</f>
        <v>54.4062790697674</v>
      </c>
      <c r="I1000" s="2" t="n">
        <f aca="false">H1000/100*6.105*EXP(17.27*G1000/(237.7+G1000))</f>
        <v>16.3683935883484</v>
      </c>
      <c r="J1000" s="2" t="n">
        <v>0.5</v>
      </c>
      <c r="K1000" s="2" t="n">
        <f aca="false">G1000+0.33*I1000-0.7*J1000-4</f>
        <v>25.2374974859649</v>
      </c>
    </row>
    <row r="1001" customFormat="false" ht="12.8" hidden="false" customHeight="false" outlineLevel="0" collapsed="false">
      <c r="A1001" s="0" t="s">
        <v>1010</v>
      </c>
      <c r="B1001" s="1" t="n">
        <v>998</v>
      </c>
      <c r="C1001" s="2" t="n">
        <v>30.4</v>
      </c>
      <c r="D1001" s="2" t="n">
        <v>26.35</v>
      </c>
      <c r="E1001" s="2" t="n">
        <v>992.86</v>
      </c>
      <c r="F1001" s="2" t="n">
        <v>42.47</v>
      </c>
      <c r="G1001" s="2" t="n">
        <f aca="false">D1001-(C1001-D1001)/2.21</f>
        <v>24.5174208144796</v>
      </c>
      <c r="H1001" s="2" t="n">
        <f aca="false">F1001-(C1001-F1001)/0.86</f>
        <v>56.5048837209302</v>
      </c>
      <c r="I1001" s="2" t="n">
        <f aca="false">H1001/100*6.105*EXP(17.27*G1001/(237.7+G1001))</f>
        <v>17.3400013757225</v>
      </c>
      <c r="J1001" s="2" t="n">
        <v>0.5</v>
      </c>
      <c r="K1001" s="2" t="n">
        <f aca="false">G1001+0.33*I1001-0.7*J1001-4</f>
        <v>25.8896212684681</v>
      </c>
    </row>
    <row r="1002" customFormat="false" ht="12.8" hidden="false" customHeight="false" outlineLevel="0" collapsed="false">
      <c r="A1002" s="0" t="s">
        <v>1011</v>
      </c>
      <c r="B1002" s="1" t="n">
        <v>999</v>
      </c>
      <c r="C1002" s="2" t="n">
        <v>30.94</v>
      </c>
      <c r="D1002" s="2" t="n">
        <v>26.4</v>
      </c>
      <c r="E1002" s="2" t="n">
        <v>992.84</v>
      </c>
      <c r="F1002" s="2" t="n">
        <v>42.01</v>
      </c>
      <c r="G1002" s="2" t="n">
        <f aca="false">D1002-(C1002-D1002)/2.21</f>
        <v>24.3457013574661</v>
      </c>
      <c r="H1002" s="2" t="n">
        <f aca="false">F1002-(C1002-F1002)/0.86</f>
        <v>54.8820930232558</v>
      </c>
      <c r="I1002" s="2" t="n">
        <f aca="false">H1002/100*6.105*EXP(17.27*G1002/(237.7+G1002))</f>
        <v>16.6701077537042</v>
      </c>
      <c r="J1002" s="2" t="n">
        <v>0.5</v>
      </c>
      <c r="K1002" s="2" t="n">
        <f aca="false">G1002+0.33*I1002-0.7*J1002-4</f>
        <v>25.4968369161884</v>
      </c>
    </row>
    <row r="1003" customFormat="false" ht="12.8" hidden="false" customHeight="false" outlineLevel="0" collapsed="false">
      <c r="A1003" s="0" t="s">
        <v>1012</v>
      </c>
      <c r="B1003" s="1" t="n">
        <v>1000</v>
      </c>
      <c r="C1003" s="2" t="n">
        <v>30.94</v>
      </c>
      <c r="D1003" s="2" t="n">
        <v>26.31</v>
      </c>
      <c r="E1003" s="2" t="n">
        <v>992.86</v>
      </c>
      <c r="F1003" s="2" t="n">
        <v>42.36</v>
      </c>
      <c r="G1003" s="2" t="n">
        <f aca="false">D1003-(C1003-D1003)/2.21</f>
        <v>24.2149773755656</v>
      </c>
      <c r="H1003" s="2" t="n">
        <f aca="false">F1003-(C1003-F1003)/0.86</f>
        <v>55.6390697674419</v>
      </c>
      <c r="I1003" s="2" t="n">
        <f aca="false">H1003/100*6.105*EXP(17.27*G1003/(237.7+G1003))</f>
        <v>16.7684123677181</v>
      </c>
      <c r="J1003" s="2" t="n">
        <v>0.5</v>
      </c>
      <c r="K1003" s="2" t="n">
        <f aca="false">G1003+0.33*I1003-0.7*J1003-4</f>
        <v>25.3985534569126</v>
      </c>
    </row>
    <row r="1004" customFormat="false" ht="12.8" hidden="false" customHeight="false" outlineLevel="0" collapsed="false">
      <c r="A1004" s="0" t="s">
        <v>1013</v>
      </c>
      <c r="B1004" s="1" t="n">
        <v>1001</v>
      </c>
      <c r="C1004" s="2" t="n">
        <v>30.94</v>
      </c>
      <c r="D1004" s="2" t="n">
        <v>26.33</v>
      </c>
      <c r="E1004" s="2" t="n">
        <v>992.83</v>
      </c>
      <c r="F1004" s="2" t="n">
        <v>42.21</v>
      </c>
      <c r="G1004" s="2" t="n">
        <f aca="false">D1004-(C1004-D1004)/2.21</f>
        <v>24.2440271493213</v>
      </c>
      <c r="H1004" s="2" t="n">
        <f aca="false">F1004-(C1004-F1004)/0.86</f>
        <v>55.3146511627907</v>
      </c>
      <c r="I1004" s="2" t="n">
        <f aca="false">H1004/100*6.105*EXP(17.27*G1004/(237.7+G1004))</f>
        <v>16.6996414326214</v>
      </c>
      <c r="J1004" s="2" t="n">
        <v>0.5</v>
      </c>
      <c r="K1004" s="2" t="n">
        <f aca="false">G1004+0.33*I1004-0.7*J1004-4</f>
        <v>25.4049088220863</v>
      </c>
    </row>
    <row r="1005" customFormat="false" ht="12.8" hidden="false" customHeight="false" outlineLevel="0" collapsed="false">
      <c r="A1005" s="0" t="s">
        <v>1014</v>
      </c>
      <c r="B1005" s="1" t="n">
        <v>1002</v>
      </c>
      <c r="C1005" s="2" t="n">
        <v>30.4</v>
      </c>
      <c r="D1005" s="2" t="n">
        <v>26.29</v>
      </c>
      <c r="E1005" s="2" t="n">
        <v>992.82</v>
      </c>
      <c r="F1005" s="2" t="n">
        <v>42</v>
      </c>
      <c r="G1005" s="2" t="n">
        <f aca="false">D1005-(C1005-D1005)/2.21</f>
        <v>24.4302714932127</v>
      </c>
      <c r="H1005" s="2" t="n">
        <f aca="false">F1005-(C1005-F1005)/0.86</f>
        <v>55.4883720930233</v>
      </c>
      <c r="I1005" s="2" t="n">
        <f aca="false">H1005/100*6.105*EXP(17.27*G1005/(237.7+G1005))</f>
        <v>16.9396602437953</v>
      </c>
      <c r="J1005" s="2" t="n">
        <v>0.5</v>
      </c>
      <c r="K1005" s="2" t="n">
        <f aca="false">G1005+0.33*I1005-0.7*J1005-4</f>
        <v>25.6703593736651</v>
      </c>
    </row>
    <row r="1006" customFormat="false" ht="12.8" hidden="false" customHeight="false" outlineLevel="0" collapsed="false">
      <c r="A1006" s="0" t="s">
        <v>1015</v>
      </c>
      <c r="B1006" s="1" t="n">
        <v>1003</v>
      </c>
      <c r="C1006" s="2" t="n">
        <v>29.86</v>
      </c>
      <c r="D1006" s="2" t="n">
        <v>26.33</v>
      </c>
      <c r="E1006" s="2" t="n">
        <v>992.85</v>
      </c>
      <c r="F1006" s="2" t="n">
        <v>42.2</v>
      </c>
      <c r="G1006" s="2" t="n">
        <f aca="false">D1006-(C1006-D1006)/2.21</f>
        <v>24.7327149321267</v>
      </c>
      <c r="H1006" s="2" t="n">
        <f aca="false">F1006-(C1006-F1006)/0.86</f>
        <v>56.5488372093023</v>
      </c>
      <c r="I1006" s="2" t="n">
        <f aca="false">H1006/100*6.105*EXP(17.27*G1006/(237.7+G1006))</f>
        <v>17.5778018279621</v>
      </c>
      <c r="J1006" s="2" t="n">
        <v>0.5</v>
      </c>
      <c r="K1006" s="2" t="n">
        <f aca="false">G1006+0.33*I1006-0.7*J1006-4</f>
        <v>26.1833895353542</v>
      </c>
    </row>
    <row r="1007" customFormat="false" ht="12.8" hidden="false" customHeight="false" outlineLevel="0" collapsed="false">
      <c r="A1007" s="0" t="s">
        <v>1016</v>
      </c>
      <c r="B1007" s="1" t="n">
        <v>1004</v>
      </c>
      <c r="C1007" s="2" t="n">
        <v>29.86</v>
      </c>
      <c r="D1007" s="2" t="n">
        <v>26.26</v>
      </c>
      <c r="E1007" s="2" t="n">
        <v>992.88</v>
      </c>
      <c r="F1007" s="2" t="n">
        <v>42.27</v>
      </c>
      <c r="G1007" s="2" t="n">
        <f aca="false">D1007-(C1007-D1007)/2.21</f>
        <v>24.6310407239819</v>
      </c>
      <c r="H1007" s="2" t="n">
        <f aca="false">F1007-(C1007-F1007)/0.86</f>
        <v>56.7002325581395</v>
      </c>
      <c r="I1007" s="2" t="n">
        <f aca="false">H1007/100*6.105*EXP(17.27*G1007/(237.7+G1007))</f>
        <v>17.5183313445145</v>
      </c>
      <c r="J1007" s="2" t="n">
        <v>0.5</v>
      </c>
      <c r="K1007" s="2" t="n">
        <f aca="false">G1007+0.33*I1007-0.7*J1007-4</f>
        <v>26.0620900676717</v>
      </c>
    </row>
    <row r="1008" customFormat="false" ht="12.8" hidden="false" customHeight="false" outlineLevel="0" collapsed="false">
      <c r="A1008" s="0" t="s">
        <v>1017</v>
      </c>
      <c r="B1008" s="1" t="n">
        <v>1005</v>
      </c>
      <c r="C1008" s="2" t="n">
        <v>30.4</v>
      </c>
      <c r="D1008" s="2" t="n">
        <v>26.35</v>
      </c>
      <c r="E1008" s="2" t="n">
        <v>992.89</v>
      </c>
      <c r="F1008" s="2" t="n">
        <v>41.92</v>
      </c>
      <c r="G1008" s="2" t="n">
        <f aca="false">D1008-(C1008-D1008)/2.21</f>
        <v>24.5174208144796</v>
      </c>
      <c r="H1008" s="2" t="n">
        <f aca="false">F1008-(C1008-F1008)/0.86</f>
        <v>55.3153488372093</v>
      </c>
      <c r="I1008" s="2" t="n">
        <f aca="false">H1008/100*6.105*EXP(17.27*G1008/(237.7+G1008))</f>
        <v>16.9749614860369</v>
      </c>
      <c r="J1008" s="2" t="n">
        <v>0.5</v>
      </c>
      <c r="K1008" s="2" t="n">
        <f aca="false">G1008+0.33*I1008-0.7*J1008-4</f>
        <v>25.7691581048718</v>
      </c>
    </row>
    <row r="1009" customFormat="false" ht="12.8" hidden="false" customHeight="false" outlineLevel="0" collapsed="false">
      <c r="A1009" s="0" t="s">
        <v>1018</v>
      </c>
      <c r="B1009" s="1" t="n">
        <v>1006</v>
      </c>
      <c r="C1009" s="2" t="n">
        <v>30.4</v>
      </c>
      <c r="D1009" s="2" t="n">
        <v>26.4</v>
      </c>
      <c r="E1009" s="2" t="n">
        <v>992.86</v>
      </c>
      <c r="F1009" s="2" t="n">
        <v>42.37</v>
      </c>
      <c r="G1009" s="2" t="n">
        <f aca="false">D1009-(C1009-D1009)/2.21</f>
        <v>24.5900452488688</v>
      </c>
      <c r="H1009" s="2" t="n">
        <f aca="false">F1009-(C1009-F1009)/0.86</f>
        <v>56.2886046511628</v>
      </c>
      <c r="I1009" s="2" t="n">
        <f aca="false">H1009/100*6.105*EXP(17.27*G1009/(237.7+G1009))</f>
        <v>17.348669336791</v>
      </c>
      <c r="J1009" s="2" t="n">
        <v>0.5</v>
      </c>
      <c r="K1009" s="2" t="n">
        <f aca="false">G1009+0.33*I1009-0.7*J1009-4</f>
        <v>25.9651061300098</v>
      </c>
    </row>
    <row r="1010" customFormat="false" ht="12.8" hidden="false" customHeight="false" outlineLevel="0" collapsed="false">
      <c r="A1010" s="0" t="s">
        <v>1019</v>
      </c>
      <c r="B1010" s="1" t="n">
        <v>1007</v>
      </c>
      <c r="C1010" s="2" t="n">
        <v>30.4</v>
      </c>
      <c r="D1010" s="2" t="n">
        <v>26.33</v>
      </c>
      <c r="E1010" s="2" t="n">
        <v>992.86</v>
      </c>
      <c r="F1010" s="2" t="n">
        <v>42.14</v>
      </c>
      <c r="G1010" s="2" t="n">
        <f aca="false">D1010-(C1010-D1010)/2.21</f>
        <v>24.488371040724</v>
      </c>
      <c r="H1010" s="2" t="n">
        <f aca="false">F1010-(C1010-F1010)/0.86</f>
        <v>55.7911627906977</v>
      </c>
      <c r="I1010" s="2" t="n">
        <f aca="false">H1010/100*6.105*EXP(17.27*G1010/(237.7+G1010))</f>
        <v>17.0913058216914</v>
      </c>
      <c r="J1010" s="2" t="n">
        <v>0.5</v>
      </c>
      <c r="K1010" s="2" t="n">
        <f aca="false">G1010+0.33*I1010-0.7*J1010-4</f>
        <v>25.7785019618821</v>
      </c>
    </row>
    <row r="1011" customFormat="false" ht="12.8" hidden="false" customHeight="false" outlineLevel="0" collapsed="false">
      <c r="A1011" s="0" t="s">
        <v>1020</v>
      </c>
      <c r="B1011" s="1" t="n">
        <v>1008</v>
      </c>
      <c r="C1011" s="2" t="n">
        <v>30.4</v>
      </c>
      <c r="D1011" s="2" t="n">
        <v>26.27</v>
      </c>
      <c r="E1011" s="2" t="n">
        <v>992.87</v>
      </c>
      <c r="F1011" s="2" t="n">
        <v>41.78</v>
      </c>
      <c r="G1011" s="2" t="n">
        <f aca="false">D1011-(C1011-D1011)/2.21</f>
        <v>24.401221719457</v>
      </c>
      <c r="H1011" s="2" t="n">
        <f aca="false">F1011-(C1011-F1011)/0.86</f>
        <v>55.0125581395349</v>
      </c>
      <c r="I1011" s="2" t="n">
        <f aca="false">H1011/100*6.105*EXP(17.27*G1011/(237.7+G1011))</f>
        <v>16.7652773144005</v>
      </c>
      <c r="J1011" s="2" t="n">
        <v>0.5</v>
      </c>
      <c r="K1011" s="2" t="n">
        <f aca="false">G1011+0.33*I1011-0.7*J1011-4</f>
        <v>25.5837632332092</v>
      </c>
    </row>
    <row r="1012" customFormat="false" ht="12.8" hidden="false" customHeight="false" outlineLevel="0" collapsed="false">
      <c r="A1012" s="0" t="s">
        <v>1021</v>
      </c>
      <c r="B1012" s="1" t="n">
        <v>1009</v>
      </c>
      <c r="C1012" s="2" t="n">
        <v>30.4</v>
      </c>
      <c r="D1012" s="2" t="n">
        <v>26.24</v>
      </c>
      <c r="E1012" s="2" t="n">
        <v>992.9</v>
      </c>
      <c r="F1012" s="2" t="n">
        <v>41.8</v>
      </c>
      <c r="G1012" s="2" t="n">
        <f aca="false">D1012-(C1012-D1012)/2.21</f>
        <v>24.3576470588235</v>
      </c>
      <c r="H1012" s="2" t="n">
        <f aca="false">F1012-(C1012-F1012)/0.86</f>
        <v>55.0558139534884</v>
      </c>
      <c r="I1012" s="2" t="n">
        <f aca="false">H1012/100*6.105*EXP(17.27*G1012/(237.7+G1012))</f>
        <v>16.7348205247176</v>
      </c>
      <c r="J1012" s="2" t="n">
        <v>0.5</v>
      </c>
      <c r="K1012" s="2" t="n">
        <f aca="false">G1012+0.33*I1012-0.7*J1012-4</f>
        <v>25.5301378319803</v>
      </c>
    </row>
    <row r="1013" customFormat="false" ht="12.8" hidden="false" customHeight="false" outlineLevel="0" collapsed="false">
      <c r="A1013" s="0" t="s">
        <v>1022</v>
      </c>
      <c r="B1013" s="1" t="n">
        <v>1010</v>
      </c>
      <c r="C1013" s="2" t="n">
        <v>30.4</v>
      </c>
      <c r="D1013" s="2" t="n">
        <v>26.33</v>
      </c>
      <c r="E1013" s="2" t="n">
        <v>992.9</v>
      </c>
      <c r="F1013" s="2" t="n">
        <v>40.73</v>
      </c>
      <c r="G1013" s="2" t="n">
        <f aca="false">D1013-(C1013-D1013)/2.21</f>
        <v>24.488371040724</v>
      </c>
      <c r="H1013" s="2" t="n">
        <f aca="false">F1013-(C1013-F1013)/0.86</f>
        <v>52.7416279069767</v>
      </c>
      <c r="I1013" s="2" t="n">
        <f aca="false">H1013/100*6.105*EXP(17.27*G1013/(237.7+G1013))</f>
        <v>16.1570981317187</v>
      </c>
      <c r="J1013" s="2" t="n">
        <v>0.5</v>
      </c>
      <c r="K1013" s="2" t="n">
        <f aca="false">G1013+0.33*I1013-0.7*J1013-4</f>
        <v>25.4702134241911</v>
      </c>
    </row>
    <row r="1014" customFormat="false" ht="12.8" hidden="false" customHeight="false" outlineLevel="0" collapsed="false">
      <c r="A1014" s="0" t="s">
        <v>1023</v>
      </c>
      <c r="B1014" s="1" t="n">
        <v>1011</v>
      </c>
      <c r="C1014" s="2" t="n">
        <v>29.86</v>
      </c>
      <c r="D1014" s="2" t="n">
        <v>26.26</v>
      </c>
      <c r="E1014" s="2" t="n">
        <v>992.89</v>
      </c>
      <c r="F1014" s="2" t="n">
        <v>42.06</v>
      </c>
      <c r="G1014" s="2" t="n">
        <f aca="false">D1014-(C1014-D1014)/2.21</f>
        <v>24.6310407239819</v>
      </c>
      <c r="H1014" s="2" t="n">
        <f aca="false">F1014-(C1014-F1014)/0.86</f>
        <v>56.2460465116279</v>
      </c>
      <c r="I1014" s="2" t="n">
        <f aca="false">H1014/100*6.105*EXP(17.27*G1014/(237.7+G1014))</f>
        <v>17.3780042012935</v>
      </c>
      <c r="J1014" s="2" t="n">
        <v>0.5</v>
      </c>
      <c r="K1014" s="2" t="n">
        <f aca="false">G1014+0.33*I1014-0.7*J1014-4</f>
        <v>26.0157821104088</v>
      </c>
    </row>
    <row r="1015" customFormat="false" ht="12.8" hidden="false" customHeight="false" outlineLevel="0" collapsed="false">
      <c r="A1015" s="0" t="s">
        <v>1024</v>
      </c>
      <c r="B1015" s="1" t="n">
        <v>1012</v>
      </c>
      <c r="C1015" s="2" t="n">
        <v>30.4</v>
      </c>
      <c r="D1015" s="2" t="n">
        <v>26.26</v>
      </c>
      <c r="E1015" s="2" t="n">
        <v>992.86</v>
      </c>
      <c r="F1015" s="2" t="n">
        <v>41.76</v>
      </c>
      <c r="G1015" s="2" t="n">
        <f aca="false">D1015-(C1015-D1015)/2.21</f>
        <v>24.3866968325792</v>
      </c>
      <c r="H1015" s="2" t="n">
        <f aca="false">F1015-(C1015-F1015)/0.86</f>
        <v>54.9693023255814</v>
      </c>
      <c r="I1015" s="2" t="n">
        <f aca="false">H1015/100*6.105*EXP(17.27*G1015/(237.7+G1015))</f>
        <v>16.7375604204038</v>
      </c>
      <c r="J1015" s="2" t="n">
        <v>0.5</v>
      </c>
      <c r="K1015" s="2" t="n">
        <f aca="false">G1015+0.33*I1015-0.7*J1015-4</f>
        <v>25.5600917713125</v>
      </c>
    </row>
    <row r="1016" customFormat="false" ht="12.8" hidden="false" customHeight="false" outlineLevel="0" collapsed="false">
      <c r="A1016" s="0" t="s">
        <v>1025</v>
      </c>
      <c r="B1016" s="1" t="n">
        <v>1013</v>
      </c>
      <c r="C1016" s="2" t="n">
        <v>30.4</v>
      </c>
      <c r="D1016" s="2" t="n">
        <v>26.27</v>
      </c>
      <c r="E1016" s="2" t="n">
        <v>992.86</v>
      </c>
      <c r="F1016" s="2" t="n">
        <v>41.84</v>
      </c>
      <c r="G1016" s="2" t="n">
        <f aca="false">D1016-(C1016-D1016)/2.21</f>
        <v>24.401221719457</v>
      </c>
      <c r="H1016" s="2" t="n">
        <f aca="false">F1016-(C1016-F1016)/0.86</f>
        <v>55.1423255813954</v>
      </c>
      <c r="I1016" s="2" t="n">
        <f aca="false">H1016/100*6.105*EXP(17.27*G1016/(237.7+G1016))</f>
        <v>16.8048244146036</v>
      </c>
      <c r="J1016" s="2" t="n">
        <v>0.5</v>
      </c>
      <c r="K1016" s="2" t="n">
        <f aca="false">G1016+0.33*I1016-0.7*J1016-4</f>
        <v>25.5968137762762</v>
      </c>
    </row>
    <row r="1017" customFormat="false" ht="12.8" hidden="false" customHeight="false" outlineLevel="0" collapsed="false">
      <c r="A1017" s="0" t="s">
        <v>1026</v>
      </c>
      <c r="B1017" s="1" t="n">
        <v>1014</v>
      </c>
      <c r="C1017" s="2" t="n">
        <v>30.4</v>
      </c>
      <c r="D1017" s="2" t="n">
        <v>26.35</v>
      </c>
      <c r="E1017" s="2" t="n">
        <v>992.89</v>
      </c>
      <c r="F1017" s="2" t="n">
        <v>42.42</v>
      </c>
      <c r="G1017" s="2" t="n">
        <f aca="false">D1017-(C1017-D1017)/2.21</f>
        <v>24.5174208144796</v>
      </c>
      <c r="H1017" s="2" t="n">
        <f aca="false">F1017-(C1017-F1017)/0.86</f>
        <v>56.3967441860465</v>
      </c>
      <c r="I1017" s="2" t="n">
        <f aca="false">H1017/100*6.105*EXP(17.27*G1017/(237.7+G1017))</f>
        <v>17.3068159312057</v>
      </c>
      <c r="J1017" s="2" t="n">
        <v>0.5</v>
      </c>
      <c r="K1017" s="2" t="n">
        <f aca="false">G1017+0.33*I1017-0.7*J1017-4</f>
        <v>25.8786700717775</v>
      </c>
    </row>
    <row r="1018" customFormat="false" ht="12.8" hidden="false" customHeight="false" outlineLevel="0" collapsed="false">
      <c r="A1018" s="0" t="s">
        <v>1027</v>
      </c>
      <c r="B1018" s="1" t="n">
        <v>1015</v>
      </c>
      <c r="C1018" s="2" t="n">
        <v>30.4</v>
      </c>
      <c r="D1018" s="2" t="n">
        <v>26.29</v>
      </c>
      <c r="E1018" s="2" t="n">
        <v>992.85</v>
      </c>
      <c r="F1018" s="2" t="n">
        <v>42.94</v>
      </c>
      <c r="G1018" s="2" t="n">
        <f aca="false">D1018-(C1018-D1018)/2.21</f>
        <v>24.4302714932127</v>
      </c>
      <c r="H1018" s="2" t="n">
        <f aca="false">F1018-(C1018-F1018)/0.86</f>
        <v>57.5213953488372</v>
      </c>
      <c r="I1018" s="2" t="n">
        <f aca="false">H1018/100*6.105*EXP(17.27*G1018/(237.7+G1018))</f>
        <v>17.5603078123253</v>
      </c>
      <c r="J1018" s="2" t="n">
        <v>0.5</v>
      </c>
      <c r="K1018" s="2" t="n">
        <f aca="false">G1018+0.33*I1018-0.7*J1018-4</f>
        <v>25.87517307128</v>
      </c>
    </row>
    <row r="1019" customFormat="false" ht="12.8" hidden="false" customHeight="false" outlineLevel="0" collapsed="false">
      <c r="A1019" s="0" t="s">
        <v>1028</v>
      </c>
      <c r="B1019" s="1" t="n">
        <v>1016</v>
      </c>
      <c r="C1019" s="2" t="n">
        <v>30.4</v>
      </c>
      <c r="D1019" s="2" t="n">
        <v>26.31</v>
      </c>
      <c r="E1019" s="2" t="n">
        <v>992.92</v>
      </c>
      <c r="F1019" s="2" t="n">
        <v>42.21</v>
      </c>
      <c r="G1019" s="2" t="n">
        <f aca="false">D1019-(C1019-D1019)/2.21</f>
        <v>24.4593212669683</v>
      </c>
      <c r="H1019" s="2" t="n">
        <f aca="false">F1019-(C1019-F1019)/0.86</f>
        <v>55.9425581395349</v>
      </c>
      <c r="I1019" s="2" t="n">
        <f aca="false">H1019/100*6.105*EXP(17.27*G1019/(237.7+G1019))</f>
        <v>17.1079777751228</v>
      </c>
      <c r="J1019" s="2" t="n">
        <v>0.5</v>
      </c>
      <c r="K1019" s="2" t="n">
        <f aca="false">G1019+0.33*I1019-0.7*J1019-4</f>
        <v>25.7549539327589</v>
      </c>
    </row>
    <row r="1020" customFormat="false" ht="12.8" hidden="false" customHeight="false" outlineLevel="0" collapsed="false">
      <c r="A1020" s="0" t="s">
        <v>1029</v>
      </c>
      <c r="B1020" s="1" t="n">
        <v>1017</v>
      </c>
      <c r="C1020" s="2" t="n">
        <v>30.94</v>
      </c>
      <c r="D1020" s="2" t="n">
        <v>26.24</v>
      </c>
      <c r="E1020" s="2" t="n">
        <v>992.87</v>
      </c>
      <c r="F1020" s="2" t="n">
        <v>42.01</v>
      </c>
      <c r="G1020" s="2" t="n">
        <f aca="false">D1020-(C1020-D1020)/2.21</f>
        <v>24.1133031674208</v>
      </c>
      <c r="H1020" s="2" t="n">
        <f aca="false">F1020-(C1020-F1020)/0.86</f>
        <v>54.8820930232558</v>
      </c>
      <c r="I1020" s="2" t="n">
        <f aca="false">H1020/100*6.105*EXP(17.27*G1020/(237.7+G1020))</f>
        <v>16.4399063944974</v>
      </c>
      <c r="J1020" s="2" t="n">
        <v>0.5</v>
      </c>
      <c r="K1020" s="2" t="n">
        <f aca="false">G1020+0.33*I1020-0.7*J1020-4</f>
        <v>25.1884722776049</v>
      </c>
    </row>
    <row r="1021" customFormat="false" ht="12.8" hidden="false" customHeight="false" outlineLevel="0" collapsed="false">
      <c r="A1021" s="0" t="s">
        <v>1030</v>
      </c>
      <c r="B1021" s="1" t="n">
        <v>1018</v>
      </c>
      <c r="C1021" s="2" t="n">
        <v>29.86</v>
      </c>
      <c r="D1021" s="2" t="n">
        <v>26.2</v>
      </c>
      <c r="E1021" s="2" t="n">
        <v>992.9</v>
      </c>
      <c r="F1021" s="2" t="n">
        <v>41.53</v>
      </c>
      <c r="G1021" s="2" t="n">
        <f aca="false">D1021-(C1021-D1021)/2.21</f>
        <v>24.5438914027149</v>
      </c>
      <c r="H1021" s="2" t="n">
        <f aca="false">F1021-(C1021-F1021)/0.86</f>
        <v>55.0997674418605</v>
      </c>
      <c r="I1021" s="2" t="n">
        <f aca="false">H1021/100*6.105*EXP(17.27*G1021/(237.7+G1021))</f>
        <v>16.9355454897373</v>
      </c>
      <c r="J1021" s="2" t="n">
        <v>0.5</v>
      </c>
      <c r="K1021" s="2" t="n">
        <f aca="false">G1021+0.33*I1021-0.7*J1021-4</f>
        <v>25.7826214143282</v>
      </c>
    </row>
    <row r="1022" customFormat="false" ht="12.8" hidden="false" customHeight="false" outlineLevel="0" collapsed="false">
      <c r="A1022" s="0" t="s">
        <v>1031</v>
      </c>
      <c r="B1022" s="1" t="n">
        <v>1019</v>
      </c>
      <c r="C1022" s="2" t="n">
        <v>30.4</v>
      </c>
      <c r="D1022" s="2" t="n">
        <v>26.35</v>
      </c>
      <c r="E1022" s="2" t="n">
        <v>992.89</v>
      </c>
      <c r="F1022" s="2" t="n">
        <v>41.93</v>
      </c>
      <c r="G1022" s="2" t="n">
        <f aca="false">D1022-(C1022-D1022)/2.21</f>
        <v>24.5174208144796</v>
      </c>
      <c r="H1022" s="2" t="n">
        <f aca="false">F1022-(C1022-F1022)/0.86</f>
        <v>55.336976744186</v>
      </c>
      <c r="I1022" s="2" t="n">
        <f aca="false">H1022/100*6.105*EXP(17.27*G1022/(237.7+G1022))</f>
        <v>16.9815985749402</v>
      </c>
      <c r="J1022" s="2" t="n">
        <v>0.5</v>
      </c>
      <c r="K1022" s="2" t="n">
        <f aca="false">G1022+0.33*I1022-0.7*J1022-4</f>
        <v>25.7713483442099</v>
      </c>
    </row>
    <row r="1023" customFormat="false" ht="12.8" hidden="false" customHeight="false" outlineLevel="0" collapsed="false">
      <c r="A1023" s="0" t="s">
        <v>1032</v>
      </c>
      <c r="B1023" s="1" t="n">
        <v>1020</v>
      </c>
      <c r="C1023" s="2" t="n">
        <v>30.94</v>
      </c>
      <c r="D1023" s="2" t="n">
        <v>26.27</v>
      </c>
      <c r="E1023" s="2" t="n">
        <v>992.92</v>
      </c>
      <c r="F1023" s="2" t="n">
        <v>41.85</v>
      </c>
      <c r="G1023" s="2" t="n">
        <f aca="false">D1023-(C1023-D1023)/2.21</f>
        <v>24.1568778280543</v>
      </c>
      <c r="H1023" s="2" t="n">
        <f aca="false">F1023-(C1023-F1023)/0.86</f>
        <v>54.5360465116279</v>
      </c>
      <c r="I1023" s="2" t="n">
        <f aca="false">H1023/100*6.105*EXP(17.27*G1023/(237.7+G1023))</f>
        <v>16.3789277711264</v>
      </c>
      <c r="J1023" s="2" t="n">
        <v>0.5</v>
      </c>
      <c r="K1023" s="2" t="n">
        <f aca="false">G1023+0.33*I1023-0.7*J1023-4</f>
        <v>25.211923992526</v>
      </c>
    </row>
    <row r="1024" customFormat="false" ht="12.8" hidden="false" customHeight="false" outlineLevel="0" collapsed="false">
      <c r="A1024" s="0" t="s">
        <v>1033</v>
      </c>
      <c r="B1024" s="1" t="n">
        <v>1021</v>
      </c>
      <c r="C1024" s="2" t="n">
        <v>30.4</v>
      </c>
      <c r="D1024" s="2" t="n">
        <v>26.33</v>
      </c>
      <c r="E1024" s="2" t="n">
        <v>992.89</v>
      </c>
      <c r="F1024" s="2" t="n">
        <v>42.42</v>
      </c>
      <c r="G1024" s="2" t="n">
        <f aca="false">D1024-(C1024-D1024)/2.21</f>
        <v>24.488371040724</v>
      </c>
      <c r="H1024" s="2" t="n">
        <f aca="false">F1024-(C1024-F1024)/0.86</f>
        <v>56.3967441860465</v>
      </c>
      <c r="I1024" s="2" t="n">
        <f aca="false">H1024/100*6.105*EXP(17.27*G1024/(237.7+G1024))</f>
        <v>17.2768222423952</v>
      </c>
      <c r="J1024" s="2" t="n">
        <v>0.5</v>
      </c>
      <c r="K1024" s="2" t="n">
        <f aca="false">G1024+0.33*I1024-0.7*J1024-4</f>
        <v>25.8397223807144</v>
      </c>
    </row>
    <row r="1025" customFormat="false" ht="12.8" hidden="false" customHeight="false" outlineLevel="0" collapsed="false">
      <c r="A1025" s="0" t="s">
        <v>1034</v>
      </c>
      <c r="B1025" s="1" t="n">
        <v>1022</v>
      </c>
      <c r="C1025" s="2" t="n">
        <v>30.4</v>
      </c>
      <c r="D1025" s="2" t="n">
        <v>26.27</v>
      </c>
      <c r="E1025" s="2" t="n">
        <v>992.87</v>
      </c>
      <c r="F1025" s="2" t="n">
        <v>43.23</v>
      </c>
      <c r="G1025" s="2" t="n">
        <f aca="false">D1025-(C1025-D1025)/2.21</f>
        <v>24.401221719457</v>
      </c>
      <c r="H1025" s="2" t="n">
        <f aca="false">F1025-(C1025-F1025)/0.86</f>
        <v>58.1486046511628</v>
      </c>
      <c r="I1025" s="2" t="n">
        <f aca="false">H1025/100*6.105*EXP(17.27*G1025/(237.7+G1025))</f>
        <v>17.7209989026412</v>
      </c>
      <c r="J1025" s="2" t="n">
        <v>0.5</v>
      </c>
      <c r="K1025" s="2" t="n">
        <f aca="false">G1025+0.33*I1025-0.7*J1025-4</f>
        <v>25.8991513573286</v>
      </c>
    </row>
    <row r="1026" customFormat="false" ht="12.8" hidden="false" customHeight="false" outlineLevel="0" collapsed="false">
      <c r="A1026" s="0" t="s">
        <v>1035</v>
      </c>
      <c r="B1026" s="1" t="n">
        <v>1023</v>
      </c>
      <c r="C1026" s="2" t="n">
        <v>30.4</v>
      </c>
      <c r="D1026" s="2" t="n">
        <v>26.22</v>
      </c>
      <c r="E1026" s="2" t="n">
        <v>992.86</v>
      </c>
      <c r="F1026" s="2" t="n">
        <v>41.85</v>
      </c>
      <c r="G1026" s="2" t="n">
        <f aca="false">D1026-(C1026-D1026)/2.21</f>
        <v>24.3285972850679</v>
      </c>
      <c r="H1026" s="2" t="n">
        <f aca="false">F1026-(C1026-F1026)/0.86</f>
        <v>55.1639534883721</v>
      </c>
      <c r="I1026" s="2" t="n">
        <f aca="false">H1026/100*6.105*EXP(17.27*G1026/(237.7+G1026))</f>
        <v>16.7385959556344</v>
      </c>
      <c r="J1026" s="2" t="n">
        <v>0.5</v>
      </c>
      <c r="K1026" s="2" t="n">
        <f aca="false">G1026+0.33*I1026-0.7*J1026-4</f>
        <v>25.5023339504272</v>
      </c>
    </row>
    <row r="1027" customFormat="false" ht="12.8" hidden="false" customHeight="false" outlineLevel="0" collapsed="false">
      <c r="A1027" s="0" t="s">
        <v>1036</v>
      </c>
      <c r="B1027" s="1" t="n">
        <v>1024</v>
      </c>
      <c r="C1027" s="2" t="n">
        <v>30.4</v>
      </c>
      <c r="D1027" s="2" t="n">
        <v>26.24</v>
      </c>
      <c r="E1027" s="2" t="n">
        <v>992.85</v>
      </c>
      <c r="F1027" s="2" t="n">
        <v>41.11</v>
      </c>
      <c r="G1027" s="2" t="n">
        <f aca="false">D1027-(C1027-D1027)/2.21</f>
        <v>24.3576470588235</v>
      </c>
      <c r="H1027" s="2" t="n">
        <f aca="false">F1027-(C1027-F1027)/0.86</f>
        <v>53.563488372093</v>
      </c>
      <c r="I1027" s="2" t="n">
        <f aca="false">H1027/100*6.105*EXP(17.27*G1027/(237.7+G1027))</f>
        <v>16.2812117416344</v>
      </c>
      <c r="J1027" s="2" t="n">
        <v>0.5</v>
      </c>
      <c r="K1027" s="2" t="n">
        <f aca="false">G1027+0.33*I1027-0.7*J1027-4</f>
        <v>25.3804469335629</v>
      </c>
    </row>
    <row r="1028" customFormat="false" ht="12.8" hidden="false" customHeight="false" outlineLevel="0" collapsed="false">
      <c r="A1028" s="0" t="s">
        <v>1037</v>
      </c>
      <c r="B1028" s="1" t="n">
        <v>1025</v>
      </c>
      <c r="C1028" s="2" t="n">
        <v>30.94</v>
      </c>
      <c r="D1028" s="2" t="n">
        <v>26.29</v>
      </c>
      <c r="E1028" s="2" t="n">
        <v>992.85</v>
      </c>
      <c r="F1028" s="2" t="n">
        <v>40.88</v>
      </c>
      <c r="G1028" s="2" t="n">
        <f aca="false">D1028-(C1028-D1028)/2.21</f>
        <v>24.18592760181</v>
      </c>
      <c r="H1028" s="2" t="n">
        <f aca="false">F1028-(C1028-F1028)/0.86</f>
        <v>52.4381395348837</v>
      </c>
      <c r="I1028" s="2" t="n">
        <f aca="false">H1028/100*6.105*EXP(17.27*G1028/(237.7+G1028))</f>
        <v>15.7762692399353</v>
      </c>
      <c r="J1028" s="2" t="n">
        <v>0.5</v>
      </c>
      <c r="K1028" s="2" t="n">
        <f aca="false">G1028+0.33*I1028-0.7*J1028-4</f>
        <v>25.0420964509886</v>
      </c>
    </row>
    <row r="1029" customFormat="false" ht="12.8" hidden="false" customHeight="false" outlineLevel="0" collapsed="false">
      <c r="A1029" s="0" t="s">
        <v>1038</v>
      </c>
      <c r="B1029" s="1" t="n">
        <v>1026</v>
      </c>
      <c r="C1029" s="2" t="n">
        <v>30.4</v>
      </c>
      <c r="D1029" s="2" t="n">
        <v>26.42</v>
      </c>
      <c r="E1029" s="2" t="n">
        <v>992.9</v>
      </c>
      <c r="F1029" s="2" t="n">
        <v>41.76</v>
      </c>
      <c r="G1029" s="2" t="n">
        <f aca="false">D1029-(C1029-D1029)/2.21</f>
        <v>24.6190950226244</v>
      </c>
      <c r="H1029" s="2" t="n">
        <f aca="false">F1029-(C1029-F1029)/0.86</f>
        <v>54.9693023255814</v>
      </c>
      <c r="I1029" s="2" t="n">
        <f aca="false">H1029/100*6.105*EXP(17.27*G1029/(237.7+G1029))</f>
        <v>16.9714378219097</v>
      </c>
      <c r="J1029" s="2" t="n">
        <v>0.5</v>
      </c>
      <c r="K1029" s="2" t="n">
        <f aca="false">G1029+0.33*I1029-0.7*J1029-4</f>
        <v>25.8696695038546</v>
      </c>
    </row>
    <row r="1030" customFormat="false" ht="12.8" hidden="false" customHeight="false" outlineLevel="0" collapsed="false">
      <c r="A1030" s="0" t="s">
        <v>1039</v>
      </c>
      <c r="B1030" s="1" t="n">
        <v>1027</v>
      </c>
      <c r="C1030" s="2" t="n">
        <v>30.4</v>
      </c>
      <c r="D1030" s="2" t="n">
        <v>26.35</v>
      </c>
      <c r="E1030" s="2" t="n">
        <v>992.9</v>
      </c>
      <c r="F1030" s="2" t="n">
        <v>42.15</v>
      </c>
      <c r="G1030" s="2" t="n">
        <f aca="false">D1030-(C1030-D1030)/2.21</f>
        <v>24.5174208144796</v>
      </c>
      <c r="H1030" s="2" t="n">
        <f aca="false">F1030-(C1030-F1030)/0.86</f>
        <v>55.8127906976744</v>
      </c>
      <c r="I1030" s="2" t="n">
        <f aca="false">H1030/100*6.105*EXP(17.27*G1030/(237.7+G1030))</f>
        <v>17.1276145308145</v>
      </c>
      <c r="J1030" s="2" t="n">
        <v>0.5</v>
      </c>
      <c r="K1030" s="2" t="n">
        <f aca="false">G1030+0.33*I1030-0.7*J1030-4</f>
        <v>25.8195336096484</v>
      </c>
    </row>
    <row r="1031" customFormat="false" ht="12.8" hidden="false" customHeight="false" outlineLevel="0" collapsed="false">
      <c r="A1031" s="0" t="s">
        <v>1040</v>
      </c>
      <c r="B1031" s="1" t="n">
        <v>1028</v>
      </c>
      <c r="C1031" s="2" t="n">
        <v>30.4</v>
      </c>
      <c r="D1031" s="2" t="n">
        <v>26.24</v>
      </c>
      <c r="E1031" s="2" t="n">
        <v>992.86</v>
      </c>
      <c r="F1031" s="2" t="n">
        <v>41.87</v>
      </c>
      <c r="G1031" s="2" t="n">
        <f aca="false">D1031-(C1031-D1031)/2.21</f>
        <v>24.3576470588235</v>
      </c>
      <c r="H1031" s="2" t="n">
        <f aca="false">F1031-(C1031-F1031)/0.86</f>
        <v>55.2072093023256</v>
      </c>
      <c r="I1031" s="2" t="n">
        <f aca="false">H1031/100*6.105*EXP(17.27*G1031/(237.7+G1031))</f>
        <v>16.7808388070594</v>
      </c>
      <c r="J1031" s="2" t="n">
        <v>0.5</v>
      </c>
      <c r="K1031" s="2" t="n">
        <f aca="false">G1031+0.33*I1031-0.7*J1031-4</f>
        <v>25.5453238651531</v>
      </c>
    </row>
    <row r="1032" customFormat="false" ht="12.8" hidden="false" customHeight="false" outlineLevel="0" collapsed="false">
      <c r="A1032" s="0" t="s">
        <v>1041</v>
      </c>
      <c r="B1032" s="1" t="n">
        <v>1029</v>
      </c>
      <c r="C1032" s="2" t="n">
        <v>30.4</v>
      </c>
      <c r="D1032" s="2" t="n">
        <v>26.27</v>
      </c>
      <c r="E1032" s="2" t="n">
        <v>992.86</v>
      </c>
      <c r="F1032" s="2" t="n">
        <v>41.9</v>
      </c>
      <c r="G1032" s="2" t="n">
        <f aca="false">D1032-(C1032-D1032)/2.21</f>
        <v>24.401221719457</v>
      </c>
      <c r="H1032" s="2" t="n">
        <f aca="false">F1032-(C1032-F1032)/0.86</f>
        <v>55.2720930232558</v>
      </c>
      <c r="I1032" s="2" t="n">
        <f aca="false">H1032/100*6.105*EXP(17.27*G1032/(237.7+G1032))</f>
        <v>16.8443715148066</v>
      </c>
      <c r="J1032" s="2" t="n">
        <v>0.5</v>
      </c>
      <c r="K1032" s="2" t="n">
        <f aca="false">G1032+0.33*I1032-0.7*J1032-4</f>
        <v>25.6098643193432</v>
      </c>
    </row>
    <row r="1033" customFormat="false" ht="12.8" hidden="false" customHeight="false" outlineLevel="0" collapsed="false">
      <c r="A1033" s="0" t="s">
        <v>1042</v>
      </c>
      <c r="B1033" s="1" t="n">
        <v>1030</v>
      </c>
      <c r="C1033" s="2" t="n">
        <v>30.4</v>
      </c>
      <c r="D1033" s="2" t="n">
        <v>26.36</v>
      </c>
      <c r="E1033" s="2" t="n">
        <v>992.89</v>
      </c>
      <c r="F1033" s="2" t="n">
        <v>41.93</v>
      </c>
      <c r="G1033" s="2" t="n">
        <f aca="false">D1033-(C1033-D1033)/2.21</f>
        <v>24.5319457013575</v>
      </c>
      <c r="H1033" s="2" t="n">
        <f aca="false">F1033-(C1033-F1033)/0.86</f>
        <v>55.336976744186</v>
      </c>
      <c r="I1033" s="2" t="n">
        <f aca="false">H1033/100*6.105*EXP(17.27*G1033/(237.7+G1033))</f>
        <v>16.996330314064</v>
      </c>
      <c r="J1033" s="2" t="n">
        <v>0.5</v>
      </c>
      <c r="K1033" s="2" t="n">
        <f aca="false">G1033+0.33*I1033-0.7*J1033-4</f>
        <v>25.7907347049986</v>
      </c>
    </row>
    <row r="1034" customFormat="false" ht="12.8" hidden="false" customHeight="false" outlineLevel="0" collapsed="false">
      <c r="A1034" s="0" t="s">
        <v>1043</v>
      </c>
      <c r="B1034" s="1" t="n">
        <v>1031</v>
      </c>
      <c r="C1034" s="2" t="n">
        <v>30.4</v>
      </c>
      <c r="D1034" s="2" t="n">
        <v>26.29</v>
      </c>
      <c r="E1034" s="2" t="n">
        <v>992.93</v>
      </c>
      <c r="F1034" s="2" t="n">
        <v>42.66</v>
      </c>
      <c r="G1034" s="2" t="n">
        <f aca="false">D1034-(C1034-D1034)/2.21</f>
        <v>24.4302714932127</v>
      </c>
      <c r="H1034" s="2" t="n">
        <f aca="false">F1034-(C1034-F1034)/0.86</f>
        <v>56.9158139534884</v>
      </c>
      <c r="I1034" s="2" t="n">
        <f aca="false">H1034/100*6.105*EXP(17.27*G1034/(237.7+G1034))</f>
        <v>17.3754340685078</v>
      </c>
      <c r="J1034" s="2" t="n">
        <v>0.5</v>
      </c>
      <c r="K1034" s="2" t="n">
        <f aca="false">G1034+0.33*I1034-0.7*J1034-4</f>
        <v>25.8141647358202</v>
      </c>
    </row>
    <row r="1035" customFormat="false" ht="12.8" hidden="false" customHeight="false" outlineLevel="0" collapsed="false">
      <c r="A1035" s="0" t="s">
        <v>1044</v>
      </c>
      <c r="B1035" s="1" t="n">
        <v>1032</v>
      </c>
      <c r="C1035" s="2" t="n">
        <v>30.4</v>
      </c>
      <c r="D1035" s="2" t="n">
        <v>26.27</v>
      </c>
      <c r="E1035" s="2" t="n">
        <v>992.86</v>
      </c>
      <c r="F1035" s="2" t="n">
        <v>42.91</v>
      </c>
      <c r="G1035" s="2" t="n">
        <f aca="false">D1035-(C1035-D1035)/2.21</f>
        <v>24.401221719457</v>
      </c>
      <c r="H1035" s="2" t="n">
        <f aca="false">F1035-(C1035-F1035)/0.86</f>
        <v>57.456511627907</v>
      </c>
      <c r="I1035" s="2" t="n">
        <f aca="false">H1035/100*6.105*EXP(17.27*G1035/(237.7+G1035))</f>
        <v>17.5100810348915</v>
      </c>
      <c r="J1035" s="2" t="n">
        <v>0.5</v>
      </c>
      <c r="K1035" s="2" t="n">
        <f aca="false">G1035+0.33*I1035-0.7*J1035-4</f>
        <v>25.8295484609712</v>
      </c>
    </row>
    <row r="1036" customFormat="false" ht="12.8" hidden="false" customHeight="false" outlineLevel="0" collapsed="false">
      <c r="A1036" s="0" t="s">
        <v>1045</v>
      </c>
      <c r="B1036" s="1" t="n">
        <v>1033</v>
      </c>
      <c r="C1036" s="2" t="n">
        <v>30.4</v>
      </c>
      <c r="D1036" s="2" t="n">
        <v>26.35</v>
      </c>
      <c r="E1036" s="2" t="n">
        <v>992.89</v>
      </c>
      <c r="F1036" s="2" t="n">
        <v>41.99</v>
      </c>
      <c r="G1036" s="2" t="n">
        <f aca="false">D1036-(C1036-D1036)/2.21</f>
        <v>24.5174208144796</v>
      </c>
      <c r="H1036" s="2" t="n">
        <f aca="false">F1036-(C1036-F1036)/0.86</f>
        <v>55.4667441860465</v>
      </c>
      <c r="I1036" s="2" t="n">
        <f aca="false">H1036/100*6.105*EXP(17.27*G1036/(237.7+G1036))</f>
        <v>17.0214211083605</v>
      </c>
      <c r="J1036" s="2" t="n">
        <v>0.5</v>
      </c>
      <c r="K1036" s="2" t="n">
        <f aca="false">G1036+0.33*I1036-0.7*J1036-4</f>
        <v>25.7844897802386</v>
      </c>
    </row>
    <row r="1037" customFormat="false" ht="12.8" hidden="false" customHeight="false" outlineLevel="0" collapsed="false">
      <c r="A1037" s="0" t="s">
        <v>1046</v>
      </c>
      <c r="B1037" s="1" t="n">
        <v>1034</v>
      </c>
      <c r="C1037" s="2" t="n">
        <v>30.4</v>
      </c>
      <c r="D1037" s="2" t="n">
        <v>26.33</v>
      </c>
      <c r="E1037" s="2" t="n">
        <v>992.91</v>
      </c>
      <c r="F1037" s="2" t="n">
        <v>41.82</v>
      </c>
      <c r="G1037" s="2" t="n">
        <f aca="false">D1037-(C1037-D1037)/2.21</f>
        <v>24.488371040724</v>
      </c>
      <c r="H1037" s="2" t="n">
        <f aca="false">F1037-(C1037-F1037)/0.86</f>
        <v>55.0990697674419</v>
      </c>
      <c r="I1037" s="2" t="n">
        <f aca="false">H1037/100*6.105*EXP(17.27*G1037/(237.7+G1037))</f>
        <v>16.8792870551728</v>
      </c>
      <c r="J1037" s="2" t="n">
        <v>0.5</v>
      </c>
      <c r="K1037" s="2" t="n">
        <f aca="false">G1037+0.33*I1037-0.7*J1037-4</f>
        <v>25.708535768931</v>
      </c>
    </row>
    <row r="1038" customFormat="false" ht="12.8" hidden="false" customHeight="false" outlineLevel="0" collapsed="false">
      <c r="A1038" s="0" t="s">
        <v>1047</v>
      </c>
      <c r="B1038" s="1" t="n">
        <v>1035</v>
      </c>
      <c r="C1038" s="2" t="n">
        <v>30.4</v>
      </c>
      <c r="D1038" s="2" t="n">
        <v>26.26</v>
      </c>
      <c r="E1038" s="2" t="n">
        <v>992.88</v>
      </c>
      <c r="F1038" s="2" t="n">
        <v>41.96</v>
      </c>
      <c r="G1038" s="2" t="n">
        <f aca="false">D1038-(C1038-D1038)/2.21</f>
        <v>24.3866968325792</v>
      </c>
      <c r="H1038" s="2" t="n">
        <f aca="false">F1038-(C1038-F1038)/0.86</f>
        <v>55.4018604651163</v>
      </c>
      <c r="I1038" s="2" t="n">
        <f aca="false">H1038/100*6.105*EXP(17.27*G1038/(237.7+G1038))</f>
        <v>16.8692697143097</v>
      </c>
      <c r="J1038" s="2" t="n">
        <v>0.5</v>
      </c>
      <c r="K1038" s="2" t="n">
        <f aca="false">G1038+0.33*I1038-0.7*J1038-4</f>
        <v>25.6035558383014</v>
      </c>
    </row>
    <row r="1039" customFormat="false" ht="12.8" hidden="false" customHeight="false" outlineLevel="0" collapsed="false">
      <c r="A1039" s="0" t="s">
        <v>1048</v>
      </c>
      <c r="B1039" s="1" t="n">
        <v>1036</v>
      </c>
      <c r="C1039" s="2" t="n">
        <v>29.86</v>
      </c>
      <c r="D1039" s="2" t="n">
        <v>26.27</v>
      </c>
      <c r="E1039" s="2" t="n">
        <v>992.88</v>
      </c>
      <c r="F1039" s="2" t="n">
        <v>42.42</v>
      </c>
      <c r="G1039" s="2" t="n">
        <f aca="false">D1039-(C1039-D1039)/2.21</f>
        <v>24.6455656108597</v>
      </c>
      <c r="H1039" s="2" t="n">
        <f aca="false">F1039-(C1039-F1039)/0.86</f>
        <v>57.0246511627907</v>
      </c>
      <c r="I1039" s="2" t="n">
        <f aca="false">H1039/100*6.105*EXP(17.27*G1039/(237.7+G1039))</f>
        <v>17.6338360910672</v>
      </c>
      <c r="J1039" s="2" t="n">
        <v>0.5</v>
      </c>
      <c r="K1039" s="2" t="n">
        <f aca="false">G1039+0.33*I1039-0.7*J1039-4</f>
        <v>26.1147315209119</v>
      </c>
    </row>
    <row r="1040" customFormat="false" ht="12.8" hidden="false" customHeight="false" outlineLevel="0" collapsed="false">
      <c r="A1040" s="0" t="s">
        <v>1049</v>
      </c>
      <c r="B1040" s="1" t="n">
        <v>1037</v>
      </c>
      <c r="C1040" s="2" t="n">
        <v>30.4</v>
      </c>
      <c r="D1040" s="2" t="n">
        <v>26.29</v>
      </c>
      <c r="E1040" s="2" t="n">
        <v>992.87</v>
      </c>
      <c r="F1040" s="2" t="n">
        <v>41.67</v>
      </c>
      <c r="G1040" s="2" t="n">
        <f aca="false">D1040-(C1040-D1040)/2.21</f>
        <v>24.4302714932127</v>
      </c>
      <c r="H1040" s="2" t="n">
        <f aca="false">F1040-(C1040-F1040)/0.86</f>
        <v>54.7746511627907</v>
      </c>
      <c r="I1040" s="2" t="n">
        <f aca="false">H1040/100*6.105*EXP(17.27*G1040/(237.7+G1040))</f>
        <v>16.721773331439</v>
      </c>
      <c r="J1040" s="2" t="n">
        <v>0.5</v>
      </c>
      <c r="K1040" s="2" t="n">
        <f aca="false">G1040+0.33*I1040-0.7*J1040-4</f>
        <v>25.5984566925875</v>
      </c>
    </row>
    <row r="1041" customFormat="false" ht="12.8" hidden="false" customHeight="false" outlineLevel="0" collapsed="false">
      <c r="A1041" s="0" t="s">
        <v>1050</v>
      </c>
      <c r="B1041" s="1" t="n">
        <v>1038</v>
      </c>
      <c r="C1041" s="2" t="n">
        <v>30.4</v>
      </c>
      <c r="D1041" s="2" t="n">
        <v>26.27</v>
      </c>
      <c r="E1041" s="2" t="n">
        <v>992.89</v>
      </c>
      <c r="F1041" s="2" t="n">
        <v>42.01</v>
      </c>
      <c r="G1041" s="2" t="n">
        <f aca="false">D1041-(C1041-D1041)/2.21</f>
        <v>24.401221719457</v>
      </c>
      <c r="H1041" s="2" t="n">
        <f aca="false">F1041-(C1041-F1041)/0.86</f>
        <v>55.51</v>
      </c>
      <c r="I1041" s="2" t="n">
        <f aca="false">H1041/100*6.105*EXP(17.27*G1041/(237.7+G1041))</f>
        <v>16.9168745318456</v>
      </c>
      <c r="J1041" s="2" t="n">
        <v>0.5</v>
      </c>
      <c r="K1041" s="2" t="n">
        <f aca="false">G1041+0.33*I1041-0.7*J1041-4</f>
        <v>25.633790314966</v>
      </c>
    </row>
    <row r="1042" customFormat="false" ht="12.8" hidden="false" customHeight="false" outlineLevel="0" collapsed="false">
      <c r="A1042" s="0" t="s">
        <v>1051</v>
      </c>
      <c r="B1042" s="1" t="n">
        <v>1039</v>
      </c>
      <c r="C1042" s="2" t="n">
        <v>30.4</v>
      </c>
      <c r="D1042" s="2" t="n">
        <v>26.29</v>
      </c>
      <c r="E1042" s="2" t="n">
        <v>992.87</v>
      </c>
      <c r="F1042" s="2" t="n">
        <v>42.11</v>
      </c>
      <c r="G1042" s="2" t="n">
        <f aca="false">D1042-(C1042-D1042)/2.21</f>
        <v>24.4302714932127</v>
      </c>
      <c r="H1042" s="2" t="n">
        <f aca="false">F1042-(C1042-F1042)/0.86</f>
        <v>55.7262790697674</v>
      </c>
      <c r="I1042" s="2" t="n">
        <f aca="false">H1042/100*6.105*EXP(17.27*G1042/(237.7+G1042))</f>
        <v>17.0122892145807</v>
      </c>
      <c r="J1042" s="2" t="n">
        <v>0.5</v>
      </c>
      <c r="K1042" s="2" t="n">
        <f aca="false">G1042+0.33*I1042-0.7*J1042-4</f>
        <v>25.6943269340243</v>
      </c>
    </row>
    <row r="1043" customFormat="false" ht="12.8" hidden="false" customHeight="false" outlineLevel="0" collapsed="false">
      <c r="A1043" s="0" t="s">
        <v>1052</v>
      </c>
      <c r="B1043" s="1" t="n">
        <v>1040</v>
      </c>
      <c r="C1043" s="2" t="n">
        <v>30.4</v>
      </c>
      <c r="D1043" s="2" t="n">
        <v>26.22</v>
      </c>
      <c r="E1043" s="2" t="n">
        <v>992.86</v>
      </c>
      <c r="F1043" s="2" t="n">
        <v>42.05</v>
      </c>
      <c r="G1043" s="2" t="n">
        <f aca="false">D1043-(C1043-D1043)/2.21</f>
        <v>24.3285972850679</v>
      </c>
      <c r="H1043" s="2" t="n">
        <f aca="false">F1043-(C1043-F1043)/0.86</f>
        <v>55.596511627907</v>
      </c>
      <c r="I1043" s="2" t="n">
        <f aca="false">H1043/100*6.105*EXP(17.27*G1043/(237.7+G1043))</f>
        <v>16.8698486209554</v>
      </c>
      <c r="J1043" s="2" t="n">
        <v>0.5</v>
      </c>
      <c r="K1043" s="2" t="n">
        <f aca="false">G1043+0.33*I1043-0.7*J1043-4</f>
        <v>25.5456473299832</v>
      </c>
    </row>
    <row r="1044" customFormat="false" ht="12.8" hidden="false" customHeight="false" outlineLevel="0" collapsed="false">
      <c r="A1044" s="0" t="s">
        <v>1053</v>
      </c>
      <c r="B1044" s="1" t="n">
        <v>1041</v>
      </c>
      <c r="C1044" s="2" t="n">
        <v>30.4</v>
      </c>
      <c r="D1044" s="2" t="n">
        <v>26.26</v>
      </c>
      <c r="E1044" s="2" t="n">
        <v>992.86</v>
      </c>
      <c r="F1044" s="2" t="n">
        <v>42.06</v>
      </c>
      <c r="G1044" s="2" t="n">
        <f aca="false">D1044-(C1044-D1044)/2.21</f>
        <v>24.3866968325792</v>
      </c>
      <c r="H1044" s="2" t="n">
        <f aca="false">F1044-(C1044-F1044)/0.86</f>
        <v>55.6181395348837</v>
      </c>
      <c r="I1044" s="2" t="n">
        <f aca="false">H1044/100*6.105*EXP(17.27*G1044/(237.7+G1044))</f>
        <v>16.9351243612627</v>
      </c>
      <c r="J1044" s="2" t="n">
        <v>0.5</v>
      </c>
      <c r="K1044" s="2" t="n">
        <f aca="false">G1044+0.33*I1044-0.7*J1044-4</f>
        <v>25.6252878717959</v>
      </c>
    </row>
    <row r="1045" customFormat="false" ht="12.8" hidden="false" customHeight="false" outlineLevel="0" collapsed="false">
      <c r="A1045" s="0" t="s">
        <v>1054</v>
      </c>
      <c r="B1045" s="1" t="n">
        <v>1042</v>
      </c>
      <c r="C1045" s="2" t="n">
        <v>30.4</v>
      </c>
      <c r="D1045" s="2" t="n">
        <v>26.31</v>
      </c>
      <c r="E1045" s="2" t="n">
        <v>992.88</v>
      </c>
      <c r="F1045" s="2" t="n">
        <v>43.65</v>
      </c>
      <c r="G1045" s="2" t="n">
        <f aca="false">D1045-(C1045-D1045)/2.21</f>
        <v>24.4593212669683</v>
      </c>
      <c r="H1045" s="2" t="n">
        <f aca="false">F1045-(C1045-F1045)/0.86</f>
        <v>59.056976744186</v>
      </c>
      <c r="I1045" s="2" t="n">
        <f aca="false">H1045/100*6.105*EXP(17.27*G1045/(237.7+G1045))</f>
        <v>18.0604083761315</v>
      </c>
      <c r="J1045" s="2" t="n">
        <v>0.5</v>
      </c>
      <c r="K1045" s="2" t="n">
        <f aca="false">G1045+0.33*I1045-0.7*J1045-4</f>
        <v>26.0692560310917</v>
      </c>
    </row>
    <row r="1046" customFormat="false" ht="12.8" hidden="false" customHeight="false" outlineLevel="0" collapsed="false">
      <c r="A1046" s="0" t="s">
        <v>1055</v>
      </c>
      <c r="B1046" s="1" t="n">
        <v>1043</v>
      </c>
      <c r="C1046" s="2" t="n">
        <v>30.4</v>
      </c>
      <c r="D1046" s="2" t="n">
        <v>26.29</v>
      </c>
      <c r="E1046" s="2" t="n">
        <v>992.87</v>
      </c>
      <c r="F1046" s="2" t="n">
        <v>43.22</v>
      </c>
      <c r="G1046" s="2" t="n">
        <f aca="false">D1046-(C1046-D1046)/2.21</f>
        <v>24.4302714932127</v>
      </c>
      <c r="H1046" s="2" t="n">
        <f aca="false">F1046-(C1046-F1046)/0.86</f>
        <v>58.126976744186</v>
      </c>
      <c r="I1046" s="2" t="n">
        <f aca="false">H1046/100*6.105*EXP(17.27*G1046/(237.7+G1046))</f>
        <v>17.7451815561427</v>
      </c>
      <c r="J1046" s="2" t="n">
        <v>0.5</v>
      </c>
      <c r="K1046" s="2" t="n">
        <f aca="false">G1046+0.33*I1046-0.7*J1046-4</f>
        <v>25.9361814067398</v>
      </c>
    </row>
    <row r="1047" customFormat="false" ht="12.8" hidden="false" customHeight="false" outlineLevel="0" collapsed="false">
      <c r="A1047" s="0" t="s">
        <v>1056</v>
      </c>
      <c r="B1047" s="1" t="n">
        <v>1044</v>
      </c>
      <c r="C1047" s="2" t="n">
        <v>30.4</v>
      </c>
      <c r="D1047" s="2" t="n">
        <v>26.35</v>
      </c>
      <c r="E1047" s="2" t="n">
        <v>992.91</v>
      </c>
      <c r="F1047" s="2" t="n">
        <v>42.33</v>
      </c>
      <c r="G1047" s="2" t="n">
        <f aca="false">D1047-(C1047-D1047)/2.21</f>
        <v>24.5174208144796</v>
      </c>
      <c r="H1047" s="2" t="n">
        <f aca="false">F1047-(C1047-F1047)/0.86</f>
        <v>56.2020930232558</v>
      </c>
      <c r="I1047" s="2" t="n">
        <f aca="false">H1047/100*6.105*EXP(17.27*G1047/(237.7+G1047))</f>
        <v>17.2470821310753</v>
      </c>
      <c r="J1047" s="2" t="n">
        <v>0.5</v>
      </c>
      <c r="K1047" s="2" t="n">
        <f aca="false">G1047+0.33*I1047-0.7*J1047-4</f>
        <v>25.8589579177345</v>
      </c>
    </row>
    <row r="1048" customFormat="false" ht="12.8" hidden="false" customHeight="false" outlineLevel="0" collapsed="false">
      <c r="A1048" s="0" t="s">
        <v>1057</v>
      </c>
      <c r="B1048" s="1" t="n">
        <v>1045</v>
      </c>
      <c r="C1048" s="2" t="n">
        <v>30.4</v>
      </c>
      <c r="D1048" s="2" t="n">
        <v>26.29</v>
      </c>
      <c r="E1048" s="2" t="n">
        <v>992.92</v>
      </c>
      <c r="F1048" s="2" t="n">
        <v>41.59</v>
      </c>
      <c r="G1048" s="2" t="n">
        <f aca="false">D1048-(C1048-D1048)/2.21</f>
        <v>24.4302714932127</v>
      </c>
      <c r="H1048" s="2" t="n">
        <f aca="false">F1048-(C1048-F1048)/0.86</f>
        <v>54.6016279069768</v>
      </c>
      <c r="I1048" s="2" t="n">
        <f aca="false">H1048/100*6.105*EXP(17.27*G1048/(237.7+G1048))</f>
        <v>16.6689522617769</v>
      </c>
      <c r="J1048" s="2" t="n">
        <v>0.5</v>
      </c>
      <c r="K1048" s="2" t="n">
        <f aca="false">G1048+0.33*I1048-0.7*J1048-4</f>
        <v>25.581025739599</v>
      </c>
    </row>
    <row r="1049" customFormat="false" ht="12.8" hidden="false" customHeight="false" outlineLevel="0" collapsed="false">
      <c r="A1049" s="0" t="s">
        <v>1058</v>
      </c>
      <c r="B1049" s="1" t="n">
        <v>1046</v>
      </c>
      <c r="C1049" s="2" t="n">
        <v>30.4</v>
      </c>
      <c r="D1049" s="2" t="n">
        <v>26.26</v>
      </c>
      <c r="E1049" s="2" t="n">
        <v>992.87</v>
      </c>
      <c r="F1049" s="2" t="n">
        <v>41.99</v>
      </c>
      <c r="G1049" s="2" t="n">
        <f aca="false">D1049-(C1049-D1049)/2.21</f>
        <v>24.3866968325792</v>
      </c>
      <c r="H1049" s="2" t="n">
        <f aca="false">F1049-(C1049-F1049)/0.86</f>
        <v>55.4667441860465</v>
      </c>
      <c r="I1049" s="2" t="n">
        <f aca="false">H1049/100*6.105*EXP(17.27*G1049/(237.7+G1049))</f>
        <v>16.8890261083956</v>
      </c>
      <c r="J1049" s="2" t="n">
        <v>0.5</v>
      </c>
      <c r="K1049" s="2" t="n">
        <f aca="false">G1049+0.33*I1049-0.7*J1049-4</f>
        <v>25.6100754483497</v>
      </c>
    </row>
    <row r="1050" customFormat="false" ht="12.8" hidden="false" customHeight="false" outlineLevel="0" collapsed="false">
      <c r="A1050" s="0" t="s">
        <v>1059</v>
      </c>
      <c r="B1050" s="1" t="n">
        <v>1047</v>
      </c>
      <c r="C1050" s="2" t="n">
        <v>30.4</v>
      </c>
      <c r="D1050" s="2" t="n">
        <v>26.33</v>
      </c>
      <c r="E1050" s="2" t="n">
        <v>992.89</v>
      </c>
      <c r="F1050" s="2" t="n">
        <v>42.28</v>
      </c>
      <c r="G1050" s="2" t="n">
        <f aca="false">D1050-(C1050-D1050)/2.21</f>
        <v>24.488371040724</v>
      </c>
      <c r="H1050" s="2" t="n">
        <f aca="false">F1050-(C1050-F1050)/0.86</f>
        <v>56.0939534883721</v>
      </c>
      <c r="I1050" s="2" t="n">
        <f aca="false">H1050/100*6.105*EXP(17.27*G1050/(237.7+G1050))</f>
        <v>17.1840640320433</v>
      </c>
      <c r="J1050" s="2" t="n">
        <v>0.5</v>
      </c>
      <c r="K1050" s="2" t="n">
        <f aca="false">G1050+0.33*I1050-0.7*J1050-4</f>
        <v>25.8091121712983</v>
      </c>
    </row>
    <row r="1051" customFormat="false" ht="12.8" hidden="false" customHeight="false" outlineLevel="0" collapsed="false">
      <c r="A1051" s="0" t="s">
        <v>1060</v>
      </c>
      <c r="B1051" s="1" t="n">
        <v>1048</v>
      </c>
      <c r="C1051" s="2" t="n">
        <v>30.4</v>
      </c>
      <c r="D1051" s="2" t="n">
        <v>26.38</v>
      </c>
      <c r="E1051" s="2" t="n">
        <v>992.87</v>
      </c>
      <c r="F1051" s="2" t="n">
        <v>41.99</v>
      </c>
      <c r="G1051" s="2" t="n">
        <f aca="false">D1051-(C1051-D1051)/2.21</f>
        <v>24.5609954751131</v>
      </c>
      <c r="H1051" s="2" t="n">
        <f aca="false">F1051-(C1051-F1051)/0.86</f>
        <v>55.4667441860465</v>
      </c>
      <c r="I1051" s="2" t="n">
        <f aca="false">H1051/100*6.105*EXP(17.27*G1051/(237.7+G1051))</f>
        <v>17.0657534887134</v>
      </c>
      <c r="J1051" s="2" t="n">
        <v>0.5</v>
      </c>
      <c r="K1051" s="2" t="n">
        <f aca="false">G1051+0.33*I1051-0.7*J1051-4</f>
        <v>25.8426941263886</v>
      </c>
    </row>
    <row r="1052" customFormat="false" ht="12.8" hidden="false" customHeight="false" outlineLevel="0" collapsed="false">
      <c r="A1052" s="0" t="s">
        <v>1061</v>
      </c>
      <c r="B1052" s="1" t="n">
        <v>1049</v>
      </c>
      <c r="C1052" s="2" t="n">
        <v>31.48</v>
      </c>
      <c r="D1052" s="2" t="n">
        <v>26.33</v>
      </c>
      <c r="E1052" s="2" t="n">
        <v>992.93</v>
      </c>
      <c r="F1052" s="2" t="n">
        <v>42.06</v>
      </c>
      <c r="G1052" s="2" t="n">
        <f aca="false">D1052-(C1052-D1052)/2.21</f>
        <v>23.9996832579185</v>
      </c>
      <c r="H1052" s="2" t="n">
        <f aca="false">F1052-(C1052-F1052)/0.86</f>
        <v>54.3623255813954</v>
      </c>
      <c r="I1052" s="2" t="n">
        <f aca="false">H1052/100*6.105*EXP(17.27*G1052/(237.7+G1052))</f>
        <v>16.1737336684734</v>
      </c>
      <c r="J1052" s="2" t="n">
        <v>0.5</v>
      </c>
      <c r="K1052" s="2" t="n">
        <f aca="false">G1052+0.33*I1052-0.7*J1052-4</f>
        <v>24.9870153685148</v>
      </c>
    </row>
    <row r="1053" customFormat="false" ht="12.8" hidden="false" customHeight="false" outlineLevel="0" collapsed="false">
      <c r="A1053" s="0" t="s">
        <v>1062</v>
      </c>
      <c r="B1053" s="1" t="n">
        <v>1050</v>
      </c>
      <c r="C1053" s="2" t="n">
        <v>30.4</v>
      </c>
      <c r="D1053" s="2" t="n">
        <v>26.33</v>
      </c>
      <c r="E1053" s="2" t="n">
        <v>992.86</v>
      </c>
      <c r="F1053" s="2" t="n">
        <v>42.11</v>
      </c>
      <c r="G1053" s="2" t="n">
        <f aca="false">D1053-(C1053-D1053)/2.21</f>
        <v>24.488371040724</v>
      </c>
      <c r="H1053" s="2" t="n">
        <f aca="false">F1053-(C1053-F1053)/0.86</f>
        <v>55.7262790697674</v>
      </c>
      <c r="I1053" s="2" t="n">
        <f aca="false">H1053/100*6.105*EXP(17.27*G1053/(237.7+G1053))</f>
        <v>17.0714290623303</v>
      </c>
      <c r="J1053" s="2" t="n">
        <v>0.5</v>
      </c>
      <c r="K1053" s="2" t="n">
        <f aca="false">G1053+0.33*I1053-0.7*J1053-4</f>
        <v>25.771942631293</v>
      </c>
    </row>
    <row r="1054" customFormat="false" ht="12.8" hidden="false" customHeight="false" outlineLevel="0" collapsed="false">
      <c r="A1054" s="0" t="s">
        <v>1063</v>
      </c>
      <c r="B1054" s="1" t="n">
        <v>1051</v>
      </c>
      <c r="C1054" s="2" t="n">
        <v>29.86</v>
      </c>
      <c r="D1054" s="2" t="n">
        <v>26.4</v>
      </c>
      <c r="E1054" s="2" t="n">
        <v>992.89</v>
      </c>
      <c r="F1054" s="2" t="n">
        <v>41.88</v>
      </c>
      <c r="G1054" s="2" t="n">
        <f aca="false">D1054-(C1054-D1054)/2.21</f>
        <v>24.8343891402715</v>
      </c>
      <c r="H1054" s="2" t="n">
        <f aca="false">F1054-(C1054-F1054)/0.86</f>
        <v>55.8567441860465</v>
      </c>
      <c r="I1054" s="2" t="n">
        <f aca="false">H1054/100*6.105*EXP(17.27*G1054/(237.7+G1054))</f>
        <v>17.4681716816641</v>
      </c>
      <c r="J1054" s="2" t="n">
        <v>0.5</v>
      </c>
      <c r="K1054" s="2" t="n">
        <f aca="false">G1054+0.33*I1054-0.7*J1054-4</f>
        <v>26.2488857952206</v>
      </c>
    </row>
    <row r="1055" customFormat="false" ht="12.8" hidden="false" customHeight="false" outlineLevel="0" collapsed="false">
      <c r="A1055" s="0" t="s">
        <v>1064</v>
      </c>
      <c r="B1055" s="1" t="n">
        <v>1052</v>
      </c>
      <c r="C1055" s="2" t="n">
        <v>30.4</v>
      </c>
      <c r="D1055" s="2" t="n">
        <v>26.26</v>
      </c>
      <c r="E1055" s="2" t="n">
        <v>992.86</v>
      </c>
      <c r="F1055" s="2" t="n">
        <v>41.06</v>
      </c>
      <c r="G1055" s="2" t="n">
        <f aca="false">D1055-(C1055-D1055)/2.21</f>
        <v>24.3866968325792</v>
      </c>
      <c r="H1055" s="2" t="n">
        <f aca="false">F1055-(C1055-F1055)/0.86</f>
        <v>53.4553488372093</v>
      </c>
      <c r="I1055" s="2" t="n">
        <f aca="false">H1055/100*6.105*EXP(17.27*G1055/(237.7+G1055))</f>
        <v>16.2765778917332</v>
      </c>
      <c r="J1055" s="2" t="n">
        <v>0.5</v>
      </c>
      <c r="K1055" s="2" t="n">
        <f aca="false">G1055+0.33*I1055-0.7*J1055-4</f>
        <v>25.4079675368511</v>
      </c>
    </row>
    <row r="1056" customFormat="false" ht="12.8" hidden="false" customHeight="false" outlineLevel="0" collapsed="false">
      <c r="A1056" s="0" t="s">
        <v>1065</v>
      </c>
      <c r="B1056" s="1" t="n">
        <v>1053</v>
      </c>
      <c r="C1056" s="2" t="n">
        <v>30.4</v>
      </c>
      <c r="D1056" s="2" t="n">
        <v>26.31</v>
      </c>
      <c r="E1056" s="2" t="n">
        <v>992.88</v>
      </c>
      <c r="F1056" s="2" t="n">
        <v>40.74</v>
      </c>
      <c r="G1056" s="2" t="n">
        <f aca="false">D1056-(C1056-D1056)/2.21</f>
        <v>24.4593212669683</v>
      </c>
      <c r="H1056" s="2" t="n">
        <f aca="false">F1056-(C1056-F1056)/0.86</f>
        <v>52.7632558139535</v>
      </c>
      <c r="I1056" s="2" t="n">
        <f aca="false">H1056/100*6.105*EXP(17.27*G1056/(237.7+G1056))</f>
        <v>16.1357048699265</v>
      </c>
      <c r="J1056" s="2" t="n">
        <v>0.5</v>
      </c>
      <c r="K1056" s="2" t="n">
        <f aca="false">G1056+0.33*I1056-0.7*J1056-4</f>
        <v>25.4341038740441</v>
      </c>
    </row>
    <row r="1057" customFormat="false" ht="12.8" hidden="false" customHeight="false" outlineLevel="0" collapsed="false">
      <c r="A1057" s="0" t="s">
        <v>1066</v>
      </c>
      <c r="B1057" s="1" t="n">
        <v>1054</v>
      </c>
      <c r="C1057" s="2" t="n">
        <v>29.86</v>
      </c>
      <c r="D1057" s="2" t="n">
        <v>26.33</v>
      </c>
      <c r="E1057" s="2" t="n">
        <v>992.88</v>
      </c>
      <c r="F1057" s="2" t="n">
        <v>41.2</v>
      </c>
      <c r="G1057" s="2" t="n">
        <f aca="false">D1057-(C1057-D1057)/2.21</f>
        <v>24.7327149321267</v>
      </c>
      <c r="H1057" s="2" t="n">
        <f aca="false">F1057-(C1057-F1057)/0.86</f>
        <v>54.3860465116279</v>
      </c>
      <c r="I1057" s="2" t="n">
        <f aca="false">H1057/100*6.105*EXP(17.27*G1057/(237.7+G1057))</f>
        <v>16.9055137995033</v>
      </c>
      <c r="J1057" s="2" t="n">
        <v>0.5</v>
      </c>
      <c r="K1057" s="2" t="n">
        <f aca="false">G1057+0.33*I1057-0.7*J1057-4</f>
        <v>25.9615344859628</v>
      </c>
    </row>
    <row r="1058" customFormat="false" ht="12.8" hidden="false" customHeight="false" outlineLevel="0" collapsed="false">
      <c r="A1058" s="0" t="s">
        <v>1067</v>
      </c>
      <c r="B1058" s="1" t="n">
        <v>1055</v>
      </c>
      <c r="C1058" s="2" t="n">
        <v>30.4</v>
      </c>
      <c r="D1058" s="2" t="n">
        <v>26.26</v>
      </c>
      <c r="E1058" s="2" t="n">
        <v>992.84</v>
      </c>
      <c r="F1058" s="2" t="n">
        <v>42.37</v>
      </c>
      <c r="G1058" s="2" t="n">
        <f aca="false">D1058-(C1058-D1058)/2.21</f>
        <v>24.3866968325792</v>
      </c>
      <c r="H1058" s="2" t="n">
        <f aca="false">F1058-(C1058-F1058)/0.86</f>
        <v>56.2886046511628</v>
      </c>
      <c r="I1058" s="2" t="n">
        <f aca="false">H1058/100*6.105*EXP(17.27*G1058/(237.7+G1058))</f>
        <v>17.1392737668168</v>
      </c>
      <c r="J1058" s="2" t="n">
        <v>0.5</v>
      </c>
      <c r="K1058" s="2" t="n">
        <f aca="false">G1058+0.33*I1058-0.7*J1058-4</f>
        <v>25.6926571756287</v>
      </c>
    </row>
    <row r="1059" customFormat="false" ht="12.8" hidden="false" customHeight="false" outlineLevel="0" collapsed="false">
      <c r="C1059" s="3" t="n">
        <f aca="false">AVERAGE(C4:C1058)</f>
        <v>30.3989763033179</v>
      </c>
      <c r="D1059" s="3" t="n">
        <f aca="false">AVERAGE(D4:D1058)</f>
        <v>26.2607298578201</v>
      </c>
      <c r="E1059" s="3" t="n">
        <f aca="false">AVERAGE(E4:E1058)</f>
        <v>992.746976303318</v>
      </c>
      <c r="F1059" s="3" t="n">
        <f aca="false">AVERAGE(F4:F1058)</f>
        <v>42.2764644549763</v>
      </c>
      <c r="G1059" s="3" t="n">
        <f aca="false">AVERAGE(G4:G1058)</f>
        <v>24.3882201539747</v>
      </c>
      <c r="H1059" s="3" t="n">
        <f aca="false">AVERAGE(H4:H1058)</f>
        <v>56.0874971894632</v>
      </c>
      <c r="I1059" s="3" t="n">
        <f aca="false">AVERAGE(I4:I1058)</f>
        <v>17.0803719483803</v>
      </c>
      <c r="J1059" s="3" t="n">
        <f aca="false">AVERAGE(J4:J1058)</f>
        <v>0.5</v>
      </c>
      <c r="K1059" s="3" t="n">
        <f aca="false">AVERAGE(K4:K1058)</f>
        <v>25.6747428969403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RowHeight="12.8"/>
  <cols>
    <col collapsed="false" hidden="false" max="1" min="1" style="0" width="11.5204081632653"/>
    <col collapsed="false" hidden="false" max="2" min="2" style="0" width="12.9030612244898"/>
    <col collapsed="false" hidden="false" max="1025" min="3" style="0" width="11.5204081632653"/>
  </cols>
  <sheetData>
    <row r="1" customFormat="false" ht="12.8" hidden="false" customHeight="false" outlineLevel="0" collapsed="false">
      <c r="A1" s="1"/>
      <c r="B1" s="5"/>
      <c r="C1" s="6" t="s">
        <v>1068</v>
      </c>
      <c r="D1" s="5"/>
      <c r="E1" s="5"/>
      <c r="F1" s="5"/>
      <c r="G1" s="0" t="s">
        <v>1069</v>
      </c>
    </row>
    <row r="2" customFormat="false" ht="12.8" hidden="false" customHeight="false" outlineLevel="0" collapsed="false">
      <c r="A2" s="1"/>
      <c r="B2" s="5" t="s">
        <v>1070</v>
      </c>
      <c r="C2" s="5" t="s">
        <v>1071</v>
      </c>
      <c r="D2" s="5" t="s">
        <v>1072</v>
      </c>
      <c r="E2" s="5" t="s">
        <v>1073</v>
      </c>
      <c r="F2" s="5" t="s">
        <v>1074</v>
      </c>
      <c r="G2" s="5" t="s">
        <v>1071</v>
      </c>
      <c r="H2" s="5" t="s">
        <v>1072</v>
      </c>
      <c r="I2" s="5" t="s">
        <v>1073</v>
      </c>
      <c r="J2" s="5" t="s">
        <v>1074</v>
      </c>
    </row>
    <row r="3" customFormat="false" ht="12.8" hidden="false" customHeight="false" outlineLevel="0" collapsed="false">
      <c r="A3" s="1" t="n">
        <v>20200521</v>
      </c>
      <c r="B3" s="7" t="n">
        <v>244</v>
      </c>
      <c r="C3" s="4" t="n">
        <v>6.09831967213115</v>
      </c>
      <c r="D3" s="4" t="n">
        <v>-12.9897131147541</v>
      </c>
      <c r="E3" s="4" t="n">
        <v>2.30963114754099</v>
      </c>
      <c r="F3" s="4" t="n">
        <v>0.854549180327869</v>
      </c>
      <c r="G3" s="8" t="n">
        <f aca="false">C3*B3</f>
        <v>1487.99</v>
      </c>
      <c r="H3" s="8" t="n">
        <f aca="false">D3*B3</f>
        <v>-3169.49</v>
      </c>
      <c r="I3" s="8" t="n">
        <f aca="false">E3*B3</f>
        <v>563.550000000002</v>
      </c>
      <c r="J3" s="8" t="n">
        <f aca="false">F3*B3</f>
        <v>208.51</v>
      </c>
    </row>
    <row r="4" customFormat="false" ht="12.8" hidden="false" customHeight="false" outlineLevel="0" collapsed="false">
      <c r="A4" s="1" t="n">
        <v>20200522</v>
      </c>
      <c r="B4" s="9" t="n">
        <v>74</v>
      </c>
      <c r="C4" s="2" t="n">
        <v>7.45</v>
      </c>
      <c r="D4" s="2" t="n">
        <v>-17.82</v>
      </c>
      <c r="E4" s="2" t="n">
        <v>1.91</v>
      </c>
      <c r="F4" s="2" t="n">
        <v>0.89</v>
      </c>
      <c r="G4" s="8" t="n">
        <f aca="false">C4*B4</f>
        <v>551.3</v>
      </c>
      <c r="H4" s="8" t="n">
        <f aca="false">D4*B4</f>
        <v>-1318.68</v>
      </c>
      <c r="I4" s="8" t="n">
        <f aca="false">E4*B4</f>
        <v>141.34</v>
      </c>
      <c r="J4" s="8" t="n">
        <f aca="false">F4*B4</f>
        <v>65.86</v>
      </c>
    </row>
    <row r="5" customFormat="false" ht="12.8" hidden="false" customHeight="false" outlineLevel="0" collapsed="false">
      <c r="A5" s="1" t="n">
        <v>20200523</v>
      </c>
      <c r="B5" s="9" t="n">
        <v>226</v>
      </c>
      <c r="C5" s="2" t="n">
        <v>6.92955752212389</v>
      </c>
      <c r="D5" s="2" t="n">
        <v>-16.276017699115</v>
      </c>
      <c r="E5" s="2" t="n">
        <v>1.96898230088496</v>
      </c>
      <c r="F5" s="2" t="n">
        <v>0.625398230088496</v>
      </c>
      <c r="G5" s="8" t="n">
        <f aca="false">C5*B5</f>
        <v>1566.08</v>
      </c>
      <c r="H5" s="8" t="n">
        <f aca="false">D5*B5</f>
        <v>-3678.37999999999</v>
      </c>
      <c r="I5" s="8" t="n">
        <f aca="false">E5*B5</f>
        <v>444.990000000001</v>
      </c>
      <c r="J5" s="8" t="n">
        <f aca="false">F5*B5</f>
        <v>141.34</v>
      </c>
    </row>
    <row r="6" customFormat="false" ht="12.8" hidden="false" customHeight="false" outlineLevel="0" collapsed="false">
      <c r="A6" s="1" t="n">
        <v>20200524</v>
      </c>
      <c r="B6" s="9" t="n">
        <v>628</v>
      </c>
      <c r="C6" s="2" t="n">
        <v>6.06737261146497</v>
      </c>
      <c r="D6" s="2" t="n">
        <v>-13.1749840764331</v>
      </c>
      <c r="E6" s="2" t="n">
        <v>2.32285031847134</v>
      </c>
      <c r="F6" s="2" t="n">
        <v>0.9718949044586</v>
      </c>
      <c r="G6" s="8" t="n">
        <f aca="false">C6*B6</f>
        <v>3810.31</v>
      </c>
      <c r="H6" s="8" t="n">
        <f aca="false">D6*B6</f>
        <v>-8273.88999999999</v>
      </c>
      <c r="I6" s="8" t="n">
        <f aca="false">E6*B6</f>
        <v>1458.75</v>
      </c>
      <c r="J6" s="8" t="n">
        <f aca="false">F6*B6</f>
        <v>610.350000000001</v>
      </c>
    </row>
    <row r="7" customFormat="false" ht="12.8" hidden="false" customHeight="false" outlineLevel="0" collapsed="false">
      <c r="A7" s="1" t="n">
        <v>20200525</v>
      </c>
      <c r="B7" s="7" t="n">
        <v>649</v>
      </c>
      <c r="C7" s="4" t="n">
        <v>6.3711093990755</v>
      </c>
      <c r="D7" s="4" t="n">
        <v>-13.6002311248074</v>
      </c>
      <c r="E7" s="4" t="n">
        <v>2.19078582434515</v>
      </c>
      <c r="F7" s="4" t="n">
        <v>0.844360554699538</v>
      </c>
      <c r="G7" s="8" t="n">
        <f aca="false">C7*B7</f>
        <v>4134.85</v>
      </c>
      <c r="H7" s="8" t="n">
        <f aca="false">D7*B7</f>
        <v>-8826.55</v>
      </c>
      <c r="I7" s="8" t="n">
        <f aca="false">E7*B7</f>
        <v>1421.82</v>
      </c>
      <c r="J7" s="8" t="n">
        <f aca="false">F7*B7</f>
        <v>547.99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1"/>
    </row>
    <row r="9" customFormat="false" ht="12.8" hidden="false" customHeight="false" outlineLevel="0" collapsed="false">
      <c r="A9" s="5" t="s">
        <v>1075</v>
      </c>
      <c r="B9" s="1" t="n">
        <f aca="false">SUM(B3:B7)</f>
        <v>1821</v>
      </c>
      <c r="C9" s="2"/>
      <c r="D9" s="2"/>
      <c r="E9" s="2"/>
      <c r="F9" s="2"/>
      <c r="G9" s="10" t="n">
        <f aca="false">SUM(G3:G7)/$B$9</f>
        <v>6.34295991213619</v>
      </c>
      <c r="H9" s="10" t="n">
        <f aca="false">SUM(H3:H7)/$B$9</f>
        <v>-13.8753377265239</v>
      </c>
      <c r="I9" s="10" t="n">
        <f aca="false">SUM(I3:I7)/$B$9</f>
        <v>2.21331685886876</v>
      </c>
      <c r="J9" s="10" t="n">
        <f aca="false">SUM(J3:J7)/$B$9</f>
        <v>0.864387699066448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6"/>
  <sheetViews>
    <sheetView windowProtection="false" showFormulas="false" showGridLines="true" showRowColHeaders="true" showZeros="true" rightToLeft="false" tabSelected="false" showOutlineSymbols="true" defaultGridColor="true" view="normal" topLeftCell="A199" colorId="64" zoomScale="85" zoomScaleNormal="85" zoomScalePageLayoutView="100" workbookViewId="0">
      <selection pane="topLeft" activeCell="P10" activeCellId="0" sqref="P10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1076</v>
      </c>
      <c r="B1" s="0" t="s">
        <v>1077</v>
      </c>
      <c r="C1" s="0" t="s">
        <v>1078</v>
      </c>
      <c r="D1" s="0" t="s">
        <v>1079</v>
      </c>
      <c r="E1" s="0" t="s">
        <v>1080</v>
      </c>
      <c r="F1" s="0" t="s">
        <v>1081</v>
      </c>
      <c r="G1" s="0" t="s">
        <v>1082</v>
      </c>
      <c r="H1" s="0" t="s">
        <v>1083</v>
      </c>
      <c r="I1" s="0" t="s">
        <v>1084</v>
      </c>
      <c r="J1" s="0" t="s">
        <v>1071</v>
      </c>
      <c r="K1" s="0" t="s">
        <v>1072</v>
      </c>
      <c r="L1" s="0" t="s">
        <v>1073</v>
      </c>
      <c r="M1" s="0" t="s">
        <v>1074</v>
      </c>
    </row>
    <row r="2" customFormat="false" ht="12.8" hidden="false" customHeight="false" outlineLevel="0" collapsed="false">
      <c r="A2" s="0" t="s">
        <v>1085</v>
      </c>
      <c r="B2" s="0" t="s">
        <v>1077</v>
      </c>
      <c r="C2" s="0" t="n">
        <v>1</v>
      </c>
      <c r="D2" s="0" t="s">
        <v>1086</v>
      </c>
      <c r="E2" s="0" t="s">
        <v>1087</v>
      </c>
      <c r="F2" s="0" t="s">
        <v>1088</v>
      </c>
      <c r="G2" s="0" t="s">
        <v>1089</v>
      </c>
      <c r="H2" s="0" t="s">
        <v>1090</v>
      </c>
      <c r="I2" s="0" t="s">
        <v>1091</v>
      </c>
      <c r="J2" s="8" t="n">
        <v>6.3</v>
      </c>
      <c r="K2" s="8" t="n">
        <v>-15.23</v>
      </c>
      <c r="L2" s="8" t="n">
        <v>2.3</v>
      </c>
      <c r="M2" s="8" t="n">
        <v>0.43</v>
      </c>
    </row>
    <row r="3" customFormat="false" ht="12.8" hidden="false" customHeight="false" outlineLevel="0" collapsed="false">
      <c r="A3" s="0" t="s">
        <v>1092</v>
      </c>
      <c r="B3" s="0" t="s">
        <v>1077</v>
      </c>
      <c r="C3" s="0" t="n">
        <v>2</v>
      </c>
      <c r="D3" s="0" t="s">
        <v>1093</v>
      </c>
      <c r="E3" s="0" t="s">
        <v>1094</v>
      </c>
      <c r="F3" s="0" t="s">
        <v>1095</v>
      </c>
      <c r="G3" s="0" t="s">
        <v>1096</v>
      </c>
      <c r="H3" s="0" t="s">
        <v>1090</v>
      </c>
      <c r="I3" s="0" t="s">
        <v>1097</v>
      </c>
      <c r="J3" s="8" t="n">
        <v>6.43</v>
      </c>
      <c r="K3" s="8" t="n">
        <v>-13.42</v>
      </c>
      <c r="L3" s="8" t="n">
        <v>2.06</v>
      </c>
      <c r="M3" s="8" t="n">
        <v>0.63</v>
      </c>
    </row>
    <row r="4" customFormat="false" ht="12.8" hidden="false" customHeight="false" outlineLevel="0" collapsed="false">
      <c r="A4" s="0" t="s">
        <v>1098</v>
      </c>
      <c r="B4" s="0" t="s">
        <v>1077</v>
      </c>
      <c r="C4" s="0" t="n">
        <v>3</v>
      </c>
      <c r="D4" s="0" t="s">
        <v>1099</v>
      </c>
      <c r="E4" s="0" t="s">
        <v>1100</v>
      </c>
      <c r="F4" s="0" t="s">
        <v>1101</v>
      </c>
      <c r="G4" s="0" t="s">
        <v>1096</v>
      </c>
      <c r="H4" s="0" t="s">
        <v>1090</v>
      </c>
      <c r="I4" s="0" t="s">
        <v>1102</v>
      </c>
      <c r="J4" s="8" t="n">
        <v>6.27</v>
      </c>
      <c r="K4" s="8" t="n">
        <v>-12.6</v>
      </c>
      <c r="L4" s="8" t="n">
        <v>2.22</v>
      </c>
      <c r="M4" s="8" t="n">
        <v>0.66</v>
      </c>
    </row>
    <row r="5" customFormat="false" ht="12.8" hidden="false" customHeight="false" outlineLevel="0" collapsed="false">
      <c r="A5" s="0" t="s">
        <v>1103</v>
      </c>
      <c r="B5" s="0" t="s">
        <v>1077</v>
      </c>
      <c r="C5" s="0" t="n">
        <v>4</v>
      </c>
      <c r="D5" s="0" t="s">
        <v>1099</v>
      </c>
      <c r="E5" s="0" t="s">
        <v>1100</v>
      </c>
      <c r="F5" s="0" t="s">
        <v>1104</v>
      </c>
      <c r="G5" s="0" t="s">
        <v>1105</v>
      </c>
      <c r="H5" s="0" t="s">
        <v>1090</v>
      </c>
      <c r="I5" s="0" t="s">
        <v>1106</v>
      </c>
      <c r="J5" s="8" t="n">
        <v>6.27</v>
      </c>
      <c r="K5" s="8" t="n">
        <v>-14.43</v>
      </c>
      <c r="L5" s="8" t="n">
        <v>2.22</v>
      </c>
      <c r="M5" s="8" t="n">
        <v>0.56</v>
      </c>
    </row>
    <row r="6" customFormat="false" ht="12.8" hidden="false" customHeight="false" outlineLevel="0" collapsed="false">
      <c r="A6" s="0" t="s">
        <v>1107</v>
      </c>
      <c r="B6" s="0" t="s">
        <v>1077</v>
      </c>
      <c r="C6" s="0" t="n">
        <v>5</v>
      </c>
      <c r="D6" s="0" t="s">
        <v>1099</v>
      </c>
      <c r="E6" s="0" t="s">
        <v>1108</v>
      </c>
      <c r="F6" s="0" t="s">
        <v>1109</v>
      </c>
      <c r="G6" s="0" t="s">
        <v>1110</v>
      </c>
      <c r="H6" s="0" t="s">
        <v>1090</v>
      </c>
      <c r="I6" s="0" t="s">
        <v>1111</v>
      </c>
      <c r="J6" s="8" t="n">
        <v>6.1</v>
      </c>
      <c r="K6" s="8" t="n">
        <v>-12.48</v>
      </c>
      <c r="L6" s="8" t="n">
        <v>2.31</v>
      </c>
      <c r="M6" s="8" t="n">
        <v>0.62</v>
      </c>
    </row>
    <row r="7" customFormat="false" ht="12.8" hidden="false" customHeight="false" outlineLevel="0" collapsed="false">
      <c r="A7" s="0" t="s">
        <v>1112</v>
      </c>
      <c r="B7" s="0" t="s">
        <v>1077</v>
      </c>
      <c r="C7" s="0" t="n">
        <v>6</v>
      </c>
      <c r="D7" s="0" t="s">
        <v>1099</v>
      </c>
      <c r="E7" s="0" t="s">
        <v>1113</v>
      </c>
      <c r="F7" s="0" t="s">
        <v>1114</v>
      </c>
      <c r="G7" s="0" t="s">
        <v>1115</v>
      </c>
      <c r="H7" s="0" t="s">
        <v>1090</v>
      </c>
      <c r="I7" s="0" t="s">
        <v>1116</v>
      </c>
      <c r="J7" s="8" t="n">
        <v>5.89</v>
      </c>
      <c r="K7" s="8" t="n">
        <v>-11.21</v>
      </c>
      <c r="L7" s="8" t="n">
        <v>2.43</v>
      </c>
      <c r="M7" s="8" t="n">
        <v>0.82</v>
      </c>
    </row>
    <row r="8" customFormat="false" ht="12.8" hidden="false" customHeight="false" outlineLevel="0" collapsed="false">
      <c r="A8" s="0" t="s">
        <v>1117</v>
      </c>
      <c r="B8" s="0" t="s">
        <v>1077</v>
      </c>
      <c r="C8" s="0" t="n">
        <v>7</v>
      </c>
      <c r="D8" s="0" t="s">
        <v>1086</v>
      </c>
      <c r="E8" s="0" t="s">
        <v>1118</v>
      </c>
      <c r="F8" s="0" t="s">
        <v>1119</v>
      </c>
      <c r="G8" s="0" t="s">
        <v>1110</v>
      </c>
      <c r="H8" s="0" t="s">
        <v>1090</v>
      </c>
      <c r="I8" s="0" t="s">
        <v>1120</v>
      </c>
      <c r="J8" s="8" t="n">
        <v>5.92</v>
      </c>
      <c r="K8" s="8" t="n">
        <v>-13.41</v>
      </c>
      <c r="L8" s="8" t="n">
        <v>2.51</v>
      </c>
      <c r="M8" s="8" t="n">
        <v>0.65</v>
      </c>
    </row>
    <row r="9" customFormat="false" ht="12.8" hidden="false" customHeight="false" outlineLevel="0" collapsed="false">
      <c r="A9" s="0" t="s">
        <v>1121</v>
      </c>
      <c r="B9" s="0" t="s">
        <v>1077</v>
      </c>
      <c r="C9" s="0" t="n">
        <v>8</v>
      </c>
      <c r="D9" s="0" t="s">
        <v>1099</v>
      </c>
      <c r="E9" s="0" t="s">
        <v>1122</v>
      </c>
      <c r="F9" s="0" t="s">
        <v>1123</v>
      </c>
      <c r="G9" s="0" t="s">
        <v>1124</v>
      </c>
      <c r="H9" s="0" t="s">
        <v>1090</v>
      </c>
      <c r="I9" s="0" t="s">
        <v>1125</v>
      </c>
      <c r="J9" s="8" t="n">
        <v>5.83</v>
      </c>
      <c r="K9" s="8" t="n">
        <v>-13.31</v>
      </c>
      <c r="L9" s="8" t="n">
        <v>2.47</v>
      </c>
      <c r="M9" s="8" t="n">
        <v>0.71</v>
      </c>
    </row>
    <row r="10" customFormat="false" ht="12.8" hidden="false" customHeight="false" outlineLevel="0" collapsed="false">
      <c r="A10" s="0" t="s">
        <v>1126</v>
      </c>
      <c r="B10" s="0" t="s">
        <v>1077</v>
      </c>
      <c r="C10" s="0" t="n">
        <v>9</v>
      </c>
      <c r="D10" s="0" t="s">
        <v>1086</v>
      </c>
      <c r="E10" s="0" t="s">
        <v>1127</v>
      </c>
      <c r="F10" s="0" t="s">
        <v>1128</v>
      </c>
      <c r="G10" s="0" t="s">
        <v>1129</v>
      </c>
      <c r="H10" s="0" t="s">
        <v>1130</v>
      </c>
      <c r="I10" s="0" t="s">
        <v>1131</v>
      </c>
      <c r="J10" s="8" t="n">
        <v>5.95</v>
      </c>
      <c r="K10" s="8" t="n">
        <v>-12.44</v>
      </c>
      <c r="L10" s="8" t="n">
        <v>2.47</v>
      </c>
      <c r="M10" s="8" t="n">
        <v>0.81</v>
      </c>
    </row>
    <row r="11" customFormat="false" ht="12.8" hidden="false" customHeight="false" outlineLevel="0" collapsed="false">
      <c r="A11" s="0" t="s">
        <v>1132</v>
      </c>
      <c r="B11" s="0" t="s">
        <v>1077</v>
      </c>
      <c r="C11" s="0" t="n">
        <v>10</v>
      </c>
      <c r="D11" s="0" t="s">
        <v>1099</v>
      </c>
      <c r="E11" s="0" t="s">
        <v>1133</v>
      </c>
      <c r="F11" s="0" t="s">
        <v>1134</v>
      </c>
      <c r="G11" s="0" t="s">
        <v>1135</v>
      </c>
      <c r="H11" s="0" t="s">
        <v>1130</v>
      </c>
      <c r="I11" s="0" t="s">
        <v>1136</v>
      </c>
      <c r="J11" s="8" t="n">
        <v>5.59</v>
      </c>
      <c r="K11" s="8" t="n">
        <v>-11.92</v>
      </c>
      <c r="L11" s="8" t="n">
        <v>2.6</v>
      </c>
      <c r="M11" s="8" t="n">
        <v>0.84</v>
      </c>
    </row>
    <row r="12" customFormat="false" ht="12.8" hidden="false" customHeight="false" outlineLevel="0" collapsed="false">
      <c r="A12" s="0" t="s">
        <v>1137</v>
      </c>
      <c r="B12" s="0" t="s">
        <v>1077</v>
      </c>
      <c r="C12" s="0" t="n">
        <v>11</v>
      </c>
      <c r="D12" s="0" t="s">
        <v>1093</v>
      </c>
      <c r="E12" s="0" t="s">
        <v>1138</v>
      </c>
      <c r="F12" s="0" t="s">
        <v>1139</v>
      </c>
      <c r="G12" s="0" t="s">
        <v>1140</v>
      </c>
      <c r="H12" s="0" t="s">
        <v>1090</v>
      </c>
      <c r="I12" s="0" t="s">
        <v>1141</v>
      </c>
      <c r="J12" s="8" t="n">
        <v>5.61</v>
      </c>
      <c r="K12" s="8" t="n">
        <v>-10.89</v>
      </c>
      <c r="L12" s="8" t="n">
        <v>2.51</v>
      </c>
      <c r="M12" s="8" t="n">
        <v>0.98</v>
      </c>
    </row>
    <row r="13" customFormat="false" ht="12.8" hidden="false" customHeight="false" outlineLevel="0" collapsed="false">
      <c r="A13" s="0" t="s">
        <v>1142</v>
      </c>
      <c r="B13" s="0" t="s">
        <v>1077</v>
      </c>
      <c r="C13" s="0" t="n">
        <v>12</v>
      </c>
      <c r="D13" s="0" t="s">
        <v>1093</v>
      </c>
      <c r="E13" s="0" t="s">
        <v>1143</v>
      </c>
      <c r="F13" s="0" t="s">
        <v>1144</v>
      </c>
      <c r="G13" s="0" t="s">
        <v>1145</v>
      </c>
      <c r="H13" s="0" t="s">
        <v>1146</v>
      </c>
      <c r="I13" s="0" t="s">
        <v>1147</v>
      </c>
      <c r="J13" s="8" t="n">
        <v>5.91</v>
      </c>
      <c r="K13" s="8" t="n">
        <v>-11.77</v>
      </c>
      <c r="L13" s="8" t="n">
        <v>2.35</v>
      </c>
      <c r="M13" s="8" t="n">
        <v>0.85</v>
      </c>
    </row>
    <row r="14" customFormat="false" ht="12.8" hidden="false" customHeight="false" outlineLevel="0" collapsed="false">
      <c r="A14" s="0" t="s">
        <v>1148</v>
      </c>
      <c r="B14" s="0" t="s">
        <v>1077</v>
      </c>
      <c r="C14" s="0" t="n">
        <v>13</v>
      </c>
      <c r="D14" s="0" t="s">
        <v>1093</v>
      </c>
      <c r="E14" s="0" t="s">
        <v>1149</v>
      </c>
      <c r="F14" s="0" t="s">
        <v>1150</v>
      </c>
      <c r="G14" s="0" t="s">
        <v>1124</v>
      </c>
      <c r="H14" s="0" t="s">
        <v>1146</v>
      </c>
      <c r="I14" s="0" t="s">
        <v>1151</v>
      </c>
      <c r="J14" s="8" t="n">
        <v>5.35</v>
      </c>
      <c r="K14" s="8" t="n">
        <v>-11.24</v>
      </c>
      <c r="L14" s="8" t="n">
        <v>2.7</v>
      </c>
      <c r="M14" s="8" t="n">
        <v>0.94</v>
      </c>
    </row>
    <row r="15" customFormat="false" ht="12.8" hidden="false" customHeight="false" outlineLevel="0" collapsed="false">
      <c r="A15" s="0" t="s">
        <v>1152</v>
      </c>
      <c r="B15" s="0" t="s">
        <v>1077</v>
      </c>
      <c r="C15" s="0" t="n">
        <v>14</v>
      </c>
      <c r="D15" s="0" t="s">
        <v>1093</v>
      </c>
      <c r="E15" s="0" t="s">
        <v>1153</v>
      </c>
      <c r="F15" s="0" t="s">
        <v>1154</v>
      </c>
      <c r="G15" s="0" t="s">
        <v>1155</v>
      </c>
      <c r="H15" s="0" t="s">
        <v>1146</v>
      </c>
      <c r="I15" s="0" t="s">
        <v>1156</v>
      </c>
      <c r="J15" s="8" t="n">
        <v>5.2</v>
      </c>
      <c r="K15" s="8" t="n">
        <v>-10.59</v>
      </c>
      <c r="L15" s="8" t="n">
        <v>2.8</v>
      </c>
      <c r="M15" s="8" t="n">
        <v>0.95</v>
      </c>
    </row>
    <row r="16" customFormat="false" ht="12.8" hidden="false" customHeight="false" outlineLevel="0" collapsed="false">
      <c r="A16" s="0" t="s">
        <v>1157</v>
      </c>
      <c r="B16" s="0" t="s">
        <v>1077</v>
      </c>
      <c r="C16" s="0" t="n">
        <v>15</v>
      </c>
      <c r="D16" s="0" t="s">
        <v>1093</v>
      </c>
      <c r="E16" s="0" t="s">
        <v>1158</v>
      </c>
      <c r="F16" s="0" t="s">
        <v>1159</v>
      </c>
      <c r="G16" s="0" t="s">
        <v>1155</v>
      </c>
      <c r="H16" s="0" t="s">
        <v>1160</v>
      </c>
      <c r="I16" s="0" t="s">
        <v>1161</v>
      </c>
      <c r="J16" s="8" t="n">
        <v>5.05</v>
      </c>
      <c r="K16" s="8" t="n">
        <v>-9.15</v>
      </c>
      <c r="L16" s="8" t="n">
        <v>2.94</v>
      </c>
      <c r="M16" s="8" t="n">
        <v>1.12</v>
      </c>
    </row>
    <row r="17" customFormat="false" ht="12.8" hidden="false" customHeight="false" outlineLevel="0" collapsed="false">
      <c r="A17" s="0" t="s">
        <v>1162</v>
      </c>
      <c r="B17" s="0" t="s">
        <v>1077</v>
      </c>
      <c r="C17" s="0" t="n">
        <v>16</v>
      </c>
      <c r="D17" s="0" t="s">
        <v>1093</v>
      </c>
      <c r="E17" s="0" t="s">
        <v>1163</v>
      </c>
      <c r="F17" s="0" t="s">
        <v>1164</v>
      </c>
      <c r="G17" s="0" t="s">
        <v>1165</v>
      </c>
      <c r="H17" s="0" t="s">
        <v>1166</v>
      </c>
      <c r="I17" s="0" t="s">
        <v>1167</v>
      </c>
      <c r="J17" s="8" t="n">
        <v>5.1</v>
      </c>
      <c r="K17" s="8" t="n">
        <v>-9.56</v>
      </c>
      <c r="L17" s="8" t="n">
        <v>2.92</v>
      </c>
      <c r="M17" s="8" t="n">
        <v>1.07</v>
      </c>
    </row>
    <row r="18" customFormat="false" ht="12.8" hidden="false" customHeight="false" outlineLevel="0" collapsed="false">
      <c r="A18" s="0" t="s">
        <v>1168</v>
      </c>
      <c r="B18" s="0" t="s">
        <v>1077</v>
      </c>
      <c r="C18" s="0" t="n">
        <v>17</v>
      </c>
      <c r="D18" s="0" t="s">
        <v>1093</v>
      </c>
      <c r="E18" s="0" t="s">
        <v>1169</v>
      </c>
      <c r="F18" s="0" t="s">
        <v>1170</v>
      </c>
      <c r="G18" s="0" t="s">
        <v>1165</v>
      </c>
      <c r="H18" s="0" t="s">
        <v>1171</v>
      </c>
      <c r="I18" s="0" t="s">
        <v>1172</v>
      </c>
      <c r="J18" s="8" t="n">
        <v>5.34</v>
      </c>
      <c r="K18" s="8" t="n">
        <v>-9.98</v>
      </c>
      <c r="L18" s="8" t="n">
        <v>2.76</v>
      </c>
      <c r="M18" s="8" t="n">
        <v>1.04</v>
      </c>
    </row>
    <row r="19" customFormat="false" ht="12.8" hidden="false" customHeight="false" outlineLevel="0" collapsed="false">
      <c r="A19" s="0" t="s">
        <v>1173</v>
      </c>
      <c r="B19" s="0" t="s">
        <v>1077</v>
      </c>
      <c r="C19" s="0" t="n">
        <v>18</v>
      </c>
      <c r="D19" s="0" t="s">
        <v>1174</v>
      </c>
      <c r="E19" s="0" t="s">
        <v>1175</v>
      </c>
      <c r="F19" s="0" t="s">
        <v>1176</v>
      </c>
      <c r="G19" s="0" t="s">
        <v>1165</v>
      </c>
      <c r="H19" s="0" t="s">
        <v>1171</v>
      </c>
      <c r="I19" s="0" t="s">
        <v>1177</v>
      </c>
      <c r="J19" s="8" t="n">
        <v>5.4</v>
      </c>
      <c r="K19" s="8" t="n">
        <v>-9.5</v>
      </c>
      <c r="L19" s="8" t="n">
        <v>2.52</v>
      </c>
      <c r="M19" s="8" t="n">
        <v>1.27</v>
      </c>
    </row>
    <row r="20" customFormat="false" ht="12.8" hidden="false" customHeight="false" outlineLevel="0" collapsed="false">
      <c r="A20" s="0" t="s">
        <v>1178</v>
      </c>
      <c r="B20" s="0" t="s">
        <v>1077</v>
      </c>
      <c r="C20" s="0" t="n">
        <v>19</v>
      </c>
      <c r="D20" s="0" t="s">
        <v>1093</v>
      </c>
      <c r="E20" s="0" t="s">
        <v>1179</v>
      </c>
      <c r="F20" s="0" t="s">
        <v>1180</v>
      </c>
      <c r="G20" s="0" t="s">
        <v>1155</v>
      </c>
      <c r="H20" s="0" t="s">
        <v>1171</v>
      </c>
      <c r="I20" s="0" t="s">
        <v>1181</v>
      </c>
      <c r="J20" s="8" t="n">
        <v>5.45</v>
      </c>
      <c r="K20" s="8" t="n">
        <v>-11.09</v>
      </c>
      <c r="L20" s="8" t="n">
        <v>2.68</v>
      </c>
      <c r="M20" s="8" t="n">
        <v>0.99</v>
      </c>
    </row>
    <row r="21" customFormat="false" ht="12.8" hidden="false" customHeight="false" outlineLevel="0" collapsed="false">
      <c r="A21" s="0" t="s">
        <v>1182</v>
      </c>
      <c r="B21" s="0" t="s">
        <v>1077</v>
      </c>
      <c r="C21" s="0" t="n">
        <v>20</v>
      </c>
      <c r="D21" s="0" t="s">
        <v>1093</v>
      </c>
      <c r="E21" s="0" t="s">
        <v>1183</v>
      </c>
      <c r="F21" s="0" t="s">
        <v>1184</v>
      </c>
      <c r="G21" s="0" t="s">
        <v>1124</v>
      </c>
      <c r="H21" s="0" t="s">
        <v>1166</v>
      </c>
      <c r="I21" s="0" t="s">
        <v>1185</v>
      </c>
      <c r="J21" s="8" t="n">
        <v>5.71</v>
      </c>
      <c r="K21" s="8" t="n">
        <v>-11.55</v>
      </c>
      <c r="L21" s="8" t="n">
        <v>2.5</v>
      </c>
      <c r="M21" s="8" t="n">
        <v>0.96</v>
      </c>
    </row>
    <row r="22" customFormat="false" ht="12.8" hidden="false" customHeight="false" outlineLevel="0" collapsed="false">
      <c r="A22" s="0" t="s">
        <v>1186</v>
      </c>
      <c r="B22" s="0" t="s">
        <v>1077</v>
      </c>
      <c r="C22" s="0" t="n">
        <v>21</v>
      </c>
      <c r="D22" s="0" t="s">
        <v>1187</v>
      </c>
      <c r="E22" s="0" t="s">
        <v>1188</v>
      </c>
      <c r="F22" s="0" t="s">
        <v>1189</v>
      </c>
      <c r="G22" s="0" t="s">
        <v>1190</v>
      </c>
      <c r="H22" s="0" t="s">
        <v>1166</v>
      </c>
      <c r="I22" s="0" t="s">
        <v>1091</v>
      </c>
      <c r="J22" s="8" t="n">
        <v>5.62</v>
      </c>
      <c r="K22" s="8" t="n">
        <v>-12.59</v>
      </c>
      <c r="L22" s="8" t="n">
        <v>2.46</v>
      </c>
      <c r="M22" s="8" t="n">
        <v>0.86</v>
      </c>
    </row>
    <row r="23" customFormat="false" ht="12.8" hidden="false" customHeight="false" outlineLevel="0" collapsed="false">
      <c r="A23" s="0" t="s">
        <v>1191</v>
      </c>
      <c r="B23" s="0" t="s">
        <v>1077</v>
      </c>
      <c r="C23" s="0" t="n">
        <v>22</v>
      </c>
      <c r="D23" s="0" t="s">
        <v>1093</v>
      </c>
      <c r="E23" s="0" t="s">
        <v>1192</v>
      </c>
      <c r="F23" s="0" t="s">
        <v>1193</v>
      </c>
      <c r="G23" s="0" t="s">
        <v>1194</v>
      </c>
      <c r="H23" s="0" t="s">
        <v>1166</v>
      </c>
      <c r="I23" s="0" t="s">
        <v>1195</v>
      </c>
      <c r="J23" s="8" t="n">
        <v>5.5</v>
      </c>
      <c r="K23" s="8" t="n">
        <v>-10.62</v>
      </c>
      <c r="L23" s="8" t="n">
        <v>2.63</v>
      </c>
      <c r="M23" s="8" t="n">
        <v>0.99</v>
      </c>
    </row>
    <row r="24" customFormat="false" ht="12.8" hidden="false" customHeight="false" outlineLevel="0" collapsed="false">
      <c r="A24" s="0" t="s">
        <v>1196</v>
      </c>
      <c r="B24" s="0" t="s">
        <v>1077</v>
      </c>
      <c r="C24" s="0" t="n">
        <v>23</v>
      </c>
      <c r="D24" s="0" t="s">
        <v>1093</v>
      </c>
      <c r="E24" s="0" t="s">
        <v>1197</v>
      </c>
      <c r="F24" s="0" t="s">
        <v>1198</v>
      </c>
      <c r="G24" s="0" t="s">
        <v>1155</v>
      </c>
      <c r="H24" s="0" t="s">
        <v>1166</v>
      </c>
      <c r="I24" s="0" t="s">
        <v>1199</v>
      </c>
      <c r="J24" s="8" t="n">
        <v>5.28</v>
      </c>
      <c r="K24" s="8" t="n">
        <v>-10.79</v>
      </c>
      <c r="L24" s="8" t="n">
        <v>2.78</v>
      </c>
      <c r="M24" s="8" t="n">
        <v>0.97</v>
      </c>
    </row>
    <row r="25" customFormat="false" ht="12.8" hidden="false" customHeight="false" outlineLevel="0" collapsed="false">
      <c r="A25" s="0" t="s">
        <v>1200</v>
      </c>
      <c r="B25" s="0" t="s">
        <v>1077</v>
      </c>
      <c r="C25" s="0" t="n">
        <v>24</v>
      </c>
      <c r="D25" s="0" t="s">
        <v>1093</v>
      </c>
      <c r="E25" s="0" t="s">
        <v>1201</v>
      </c>
      <c r="F25" s="0" t="s">
        <v>1202</v>
      </c>
      <c r="G25" s="0" t="s">
        <v>1203</v>
      </c>
      <c r="H25" s="0" t="s">
        <v>1166</v>
      </c>
      <c r="I25" s="0" t="s">
        <v>1204</v>
      </c>
      <c r="J25" s="8" t="n">
        <v>4.97</v>
      </c>
      <c r="K25" s="8" t="n">
        <v>-9.27</v>
      </c>
      <c r="L25" s="8" t="n">
        <v>3.02</v>
      </c>
      <c r="M25" s="8" t="n">
        <v>1.18</v>
      </c>
    </row>
    <row r="26" customFormat="false" ht="12.8" hidden="false" customHeight="false" outlineLevel="0" collapsed="false">
      <c r="A26" s="0" t="s">
        <v>1205</v>
      </c>
      <c r="B26" s="0" t="s">
        <v>1077</v>
      </c>
      <c r="C26" s="0" t="n">
        <v>25</v>
      </c>
      <c r="D26" s="0" t="s">
        <v>1174</v>
      </c>
      <c r="E26" s="0" t="s">
        <v>1206</v>
      </c>
      <c r="F26" s="0" t="s">
        <v>1207</v>
      </c>
      <c r="G26" s="0" t="s">
        <v>1165</v>
      </c>
      <c r="H26" s="0" t="s">
        <v>1171</v>
      </c>
      <c r="I26" s="0" t="s">
        <v>1208</v>
      </c>
      <c r="J26" s="8" t="n">
        <v>5.03</v>
      </c>
      <c r="K26" s="8" t="n">
        <v>-8.36</v>
      </c>
      <c r="L26" s="8" t="n">
        <v>2.78</v>
      </c>
      <c r="M26" s="8" t="n">
        <v>1.52</v>
      </c>
    </row>
    <row r="27" customFormat="false" ht="12.8" hidden="false" customHeight="false" outlineLevel="0" collapsed="false">
      <c r="A27" s="0" t="s">
        <v>1209</v>
      </c>
      <c r="B27" s="0" t="s">
        <v>1077</v>
      </c>
      <c r="C27" s="0" t="n">
        <v>26</v>
      </c>
      <c r="D27" s="0" t="s">
        <v>1093</v>
      </c>
      <c r="E27" s="0" t="s">
        <v>1210</v>
      </c>
      <c r="F27" s="0" t="s">
        <v>1211</v>
      </c>
      <c r="G27" s="0" t="s">
        <v>1203</v>
      </c>
      <c r="H27" s="0" t="s">
        <v>1166</v>
      </c>
      <c r="I27" s="0" t="s">
        <v>1116</v>
      </c>
      <c r="J27" s="8" t="n">
        <v>5.02</v>
      </c>
      <c r="K27" s="8" t="n">
        <v>-8.16</v>
      </c>
      <c r="L27" s="8" t="n">
        <v>2.98</v>
      </c>
      <c r="M27" s="8" t="n">
        <v>1.56</v>
      </c>
    </row>
    <row r="28" customFormat="false" ht="12.8" hidden="false" customHeight="false" outlineLevel="0" collapsed="false">
      <c r="A28" s="0" t="s">
        <v>1212</v>
      </c>
      <c r="B28" s="0" t="s">
        <v>1077</v>
      </c>
      <c r="C28" s="0" t="n">
        <v>27</v>
      </c>
      <c r="D28" s="0" t="s">
        <v>1093</v>
      </c>
      <c r="E28" s="0" t="s">
        <v>1213</v>
      </c>
      <c r="F28" s="0" t="s">
        <v>1214</v>
      </c>
      <c r="G28" s="0" t="s">
        <v>1129</v>
      </c>
      <c r="H28" s="0" t="s">
        <v>1166</v>
      </c>
      <c r="I28" s="0" t="s">
        <v>1120</v>
      </c>
      <c r="J28" s="8" t="n">
        <v>4.95</v>
      </c>
      <c r="K28" s="8" t="n">
        <v>-11.26</v>
      </c>
      <c r="L28" s="8" t="n">
        <v>3.04</v>
      </c>
      <c r="M28" s="8" t="n">
        <v>1.06</v>
      </c>
    </row>
    <row r="29" customFormat="false" ht="12.8" hidden="false" customHeight="false" outlineLevel="0" collapsed="false">
      <c r="A29" s="0" t="s">
        <v>1215</v>
      </c>
      <c r="B29" s="0" t="s">
        <v>1077</v>
      </c>
      <c r="C29" s="0" t="n">
        <v>28</v>
      </c>
      <c r="D29" s="0" t="s">
        <v>1093</v>
      </c>
      <c r="E29" s="0" t="s">
        <v>1216</v>
      </c>
      <c r="F29" s="0" t="s">
        <v>1217</v>
      </c>
      <c r="G29" s="0" t="s">
        <v>1124</v>
      </c>
      <c r="H29" s="0" t="s">
        <v>1166</v>
      </c>
      <c r="I29" s="0" t="s">
        <v>1116</v>
      </c>
      <c r="J29" s="8" t="n">
        <v>4.62</v>
      </c>
      <c r="K29" s="8" t="n">
        <v>-8.67</v>
      </c>
      <c r="L29" s="8" t="n">
        <v>3.32</v>
      </c>
      <c r="M29" s="8" t="n">
        <v>1.41</v>
      </c>
    </row>
    <row r="30" customFormat="false" ht="12.8" hidden="false" customHeight="false" outlineLevel="0" collapsed="false">
      <c r="A30" s="0" t="s">
        <v>1218</v>
      </c>
      <c r="B30" s="0" t="s">
        <v>1077</v>
      </c>
      <c r="C30" s="0" t="n">
        <v>29</v>
      </c>
      <c r="D30" s="0" t="s">
        <v>1174</v>
      </c>
      <c r="E30" s="0" t="s">
        <v>1219</v>
      </c>
      <c r="F30" s="0" t="s">
        <v>1220</v>
      </c>
      <c r="G30" s="0" t="s">
        <v>1110</v>
      </c>
      <c r="H30" s="0" t="s">
        <v>1171</v>
      </c>
      <c r="I30" s="0" t="s">
        <v>1097</v>
      </c>
      <c r="J30" s="8" t="n">
        <v>4.81</v>
      </c>
      <c r="K30" s="8" t="n">
        <v>-9.54</v>
      </c>
      <c r="L30" s="8" t="n">
        <v>2.95</v>
      </c>
      <c r="M30" s="8" t="n">
        <v>1.41</v>
      </c>
    </row>
    <row r="31" customFormat="false" ht="12.8" hidden="false" customHeight="false" outlineLevel="0" collapsed="false">
      <c r="A31" s="0" t="s">
        <v>1221</v>
      </c>
      <c r="B31" s="0" t="s">
        <v>1077</v>
      </c>
      <c r="C31" s="0" t="n">
        <v>30</v>
      </c>
      <c r="D31" s="0" t="s">
        <v>1187</v>
      </c>
      <c r="E31" s="0" t="s">
        <v>1222</v>
      </c>
      <c r="F31" s="0" t="s">
        <v>1223</v>
      </c>
      <c r="G31" s="0" t="s">
        <v>1124</v>
      </c>
      <c r="H31" s="0" t="s">
        <v>1224</v>
      </c>
      <c r="I31" s="0" t="s">
        <v>1225</v>
      </c>
      <c r="J31" s="8" t="n">
        <v>5.1</v>
      </c>
      <c r="K31" s="8" t="n">
        <v>-8.89</v>
      </c>
      <c r="L31" s="8" t="n">
        <v>2.85</v>
      </c>
      <c r="M31" s="8" t="n">
        <v>1.54</v>
      </c>
    </row>
    <row r="32" customFormat="false" ht="12.8" hidden="false" customHeight="false" outlineLevel="0" collapsed="false">
      <c r="A32" s="0" t="s">
        <v>1226</v>
      </c>
      <c r="B32" s="0" t="s">
        <v>1077</v>
      </c>
      <c r="C32" s="0" t="n">
        <v>31</v>
      </c>
      <c r="D32" s="0" t="s">
        <v>1187</v>
      </c>
      <c r="E32" s="0" t="s">
        <v>1227</v>
      </c>
      <c r="F32" s="0" t="s">
        <v>1228</v>
      </c>
      <c r="G32" s="0" t="s">
        <v>1190</v>
      </c>
      <c r="H32" s="0" t="s">
        <v>1224</v>
      </c>
      <c r="I32" s="0" t="s">
        <v>1229</v>
      </c>
      <c r="J32" s="8" t="n">
        <v>5.51</v>
      </c>
      <c r="K32" s="8" t="n">
        <v>-10.89</v>
      </c>
      <c r="L32" s="8" t="n">
        <v>2.57</v>
      </c>
      <c r="M32" s="8" t="n">
        <v>1.25</v>
      </c>
    </row>
    <row r="33" customFormat="false" ht="12.8" hidden="false" customHeight="false" outlineLevel="0" collapsed="false">
      <c r="A33" s="0" t="s">
        <v>1230</v>
      </c>
      <c r="B33" s="0" t="s">
        <v>1077</v>
      </c>
      <c r="C33" s="0" t="n">
        <v>32</v>
      </c>
      <c r="D33" s="0" t="s">
        <v>1187</v>
      </c>
      <c r="E33" s="0" t="s">
        <v>1231</v>
      </c>
      <c r="F33" s="0" t="s">
        <v>1232</v>
      </c>
      <c r="G33" s="0" t="s">
        <v>1203</v>
      </c>
      <c r="H33" s="0" t="s">
        <v>1171</v>
      </c>
      <c r="I33" s="0" t="s">
        <v>1229</v>
      </c>
      <c r="J33" s="8" t="n">
        <v>5.89</v>
      </c>
      <c r="K33" s="8" t="n">
        <v>-11.35</v>
      </c>
      <c r="L33" s="8" t="n">
        <v>2.32</v>
      </c>
      <c r="M33" s="8" t="n">
        <v>1.15</v>
      </c>
    </row>
    <row r="34" customFormat="false" ht="12.8" hidden="false" customHeight="false" outlineLevel="0" collapsed="false">
      <c r="A34" s="0" t="s">
        <v>1233</v>
      </c>
      <c r="B34" s="0" t="s">
        <v>1077</v>
      </c>
      <c r="C34" s="0" t="n">
        <v>33</v>
      </c>
      <c r="D34" s="0" t="s">
        <v>1093</v>
      </c>
      <c r="E34" s="0" t="s">
        <v>1133</v>
      </c>
      <c r="F34" s="0" t="s">
        <v>1234</v>
      </c>
      <c r="G34" s="0" t="s">
        <v>1190</v>
      </c>
      <c r="H34" s="0" t="s">
        <v>1171</v>
      </c>
      <c r="I34" s="0" t="s">
        <v>1229</v>
      </c>
      <c r="J34" s="8" t="n">
        <v>6.09</v>
      </c>
      <c r="K34" s="8" t="n">
        <v>-12.14</v>
      </c>
      <c r="L34" s="8" t="n">
        <v>2.3</v>
      </c>
      <c r="M34" s="8" t="n">
        <v>0.97</v>
      </c>
    </row>
    <row r="35" customFormat="false" ht="12.8" hidden="false" customHeight="false" outlineLevel="0" collapsed="false">
      <c r="A35" s="0" t="s">
        <v>1235</v>
      </c>
      <c r="B35" s="0" t="s">
        <v>1077</v>
      </c>
      <c r="C35" s="0" t="n">
        <v>34</v>
      </c>
      <c r="D35" s="0" t="s">
        <v>1093</v>
      </c>
      <c r="E35" s="0" t="s">
        <v>1236</v>
      </c>
      <c r="F35" s="0" t="s">
        <v>1237</v>
      </c>
      <c r="G35" s="0" t="s">
        <v>1124</v>
      </c>
      <c r="H35" s="0" t="s">
        <v>1171</v>
      </c>
      <c r="I35" s="0" t="s">
        <v>1238</v>
      </c>
      <c r="J35" s="8" t="n">
        <v>6.39</v>
      </c>
      <c r="K35" s="8" t="n">
        <v>-12.85</v>
      </c>
      <c r="L35" s="8" t="n">
        <v>2.14</v>
      </c>
      <c r="M35" s="8" t="n">
        <v>0.89</v>
      </c>
    </row>
    <row r="36" customFormat="false" ht="12.8" hidden="false" customHeight="false" outlineLevel="0" collapsed="false">
      <c r="A36" s="0" t="s">
        <v>1239</v>
      </c>
      <c r="B36" s="0" t="s">
        <v>1077</v>
      </c>
      <c r="C36" s="0" t="n">
        <v>35</v>
      </c>
      <c r="D36" s="0" t="s">
        <v>1093</v>
      </c>
      <c r="E36" s="0" t="s">
        <v>1127</v>
      </c>
      <c r="F36" s="0" t="s">
        <v>1240</v>
      </c>
      <c r="G36" s="0" t="s">
        <v>1165</v>
      </c>
      <c r="H36" s="0" t="s">
        <v>1166</v>
      </c>
      <c r="I36" s="0" t="s">
        <v>1241</v>
      </c>
      <c r="J36" s="8" t="n">
        <v>6.35</v>
      </c>
      <c r="K36" s="8" t="n">
        <v>-13.44</v>
      </c>
      <c r="L36" s="8" t="n">
        <v>2.15</v>
      </c>
      <c r="M36" s="8" t="n">
        <v>0.82</v>
      </c>
    </row>
    <row r="37" customFormat="false" ht="12.8" hidden="false" customHeight="false" outlineLevel="0" collapsed="false">
      <c r="A37" s="0" t="s">
        <v>1242</v>
      </c>
      <c r="B37" s="0" t="s">
        <v>1077</v>
      </c>
      <c r="C37" s="0" t="n">
        <v>36</v>
      </c>
      <c r="D37" s="0" t="s">
        <v>1093</v>
      </c>
      <c r="E37" s="0" t="s">
        <v>1243</v>
      </c>
      <c r="F37" s="0" t="s">
        <v>1244</v>
      </c>
      <c r="G37" s="0" t="s">
        <v>1155</v>
      </c>
      <c r="H37" s="0" t="s">
        <v>1166</v>
      </c>
      <c r="I37" s="0" t="s">
        <v>1238</v>
      </c>
      <c r="J37" s="8" t="n">
        <v>6.48</v>
      </c>
      <c r="K37" s="8" t="n">
        <v>-13.5</v>
      </c>
      <c r="L37" s="8" t="n">
        <v>2.08</v>
      </c>
      <c r="M37" s="8" t="n">
        <v>0.8</v>
      </c>
    </row>
    <row r="38" customFormat="false" ht="12.8" hidden="false" customHeight="false" outlineLevel="0" collapsed="false">
      <c r="A38" s="0" t="s">
        <v>1245</v>
      </c>
      <c r="B38" s="0" t="s">
        <v>1077</v>
      </c>
      <c r="C38" s="0" t="n">
        <v>37</v>
      </c>
      <c r="D38" s="0" t="s">
        <v>1093</v>
      </c>
      <c r="E38" s="0" t="s">
        <v>1246</v>
      </c>
      <c r="F38" s="0" t="s">
        <v>1247</v>
      </c>
      <c r="G38" s="0" t="s">
        <v>1190</v>
      </c>
      <c r="H38" s="0" t="s">
        <v>1166</v>
      </c>
      <c r="I38" s="0" t="s">
        <v>1238</v>
      </c>
      <c r="J38" s="8" t="n">
        <v>6.49</v>
      </c>
      <c r="K38" s="8" t="n">
        <v>-13.33</v>
      </c>
      <c r="L38" s="8" t="n">
        <v>2.08</v>
      </c>
      <c r="M38" s="8" t="n">
        <v>0.82</v>
      </c>
    </row>
    <row r="39" customFormat="false" ht="12.8" hidden="false" customHeight="false" outlineLevel="0" collapsed="false">
      <c r="A39" s="0" t="s">
        <v>1248</v>
      </c>
      <c r="B39" s="0" t="s">
        <v>1077</v>
      </c>
      <c r="C39" s="0" t="n">
        <v>38</v>
      </c>
      <c r="D39" s="0" t="s">
        <v>1093</v>
      </c>
      <c r="E39" s="0" t="s">
        <v>1108</v>
      </c>
      <c r="F39" s="0" t="s">
        <v>1249</v>
      </c>
      <c r="G39" s="0" t="s">
        <v>1190</v>
      </c>
      <c r="H39" s="0" t="s">
        <v>1166</v>
      </c>
      <c r="I39" s="0" t="s">
        <v>1238</v>
      </c>
      <c r="J39" s="8" t="n">
        <v>6.4</v>
      </c>
      <c r="K39" s="8" t="n">
        <v>-13.61</v>
      </c>
      <c r="L39" s="8" t="n">
        <v>2.12</v>
      </c>
      <c r="M39" s="8" t="n">
        <v>0.79</v>
      </c>
    </row>
    <row r="40" customFormat="false" ht="12.8" hidden="false" customHeight="false" outlineLevel="0" collapsed="false">
      <c r="A40" s="0" t="s">
        <v>1250</v>
      </c>
      <c r="B40" s="0" t="s">
        <v>1077</v>
      </c>
      <c r="C40" s="0" t="n">
        <v>39</v>
      </c>
      <c r="D40" s="0" t="s">
        <v>1093</v>
      </c>
      <c r="E40" s="0" t="s">
        <v>1251</v>
      </c>
      <c r="F40" s="0" t="s">
        <v>1252</v>
      </c>
      <c r="G40" s="0" t="s">
        <v>1253</v>
      </c>
      <c r="H40" s="0" t="s">
        <v>1166</v>
      </c>
      <c r="I40" s="0" t="s">
        <v>1238</v>
      </c>
      <c r="J40" s="8" t="n">
        <v>6.53</v>
      </c>
      <c r="K40" s="8" t="n">
        <v>-13.03</v>
      </c>
      <c r="L40" s="8" t="n">
        <v>2.06</v>
      </c>
      <c r="M40" s="8" t="n">
        <v>0.87</v>
      </c>
    </row>
    <row r="41" customFormat="false" ht="12.8" hidden="false" customHeight="false" outlineLevel="0" collapsed="false">
      <c r="A41" s="0" t="s">
        <v>1254</v>
      </c>
      <c r="B41" s="0" t="s">
        <v>1077</v>
      </c>
      <c r="C41" s="0" t="n">
        <v>40</v>
      </c>
      <c r="D41" s="0" t="s">
        <v>1093</v>
      </c>
      <c r="E41" s="0" t="s">
        <v>1243</v>
      </c>
      <c r="F41" s="0" t="s">
        <v>1255</v>
      </c>
      <c r="G41" s="0" t="s">
        <v>1256</v>
      </c>
      <c r="H41" s="0" t="s">
        <v>1166</v>
      </c>
      <c r="I41" s="0" t="s">
        <v>1238</v>
      </c>
      <c r="J41" s="8" t="n">
        <v>6.48</v>
      </c>
      <c r="K41" s="8" t="n">
        <v>-14.15</v>
      </c>
      <c r="L41" s="8" t="n">
        <v>2.08</v>
      </c>
      <c r="M41" s="8" t="n">
        <v>0.72</v>
      </c>
    </row>
    <row r="42" customFormat="false" ht="12.8" hidden="false" customHeight="false" outlineLevel="0" collapsed="false">
      <c r="A42" s="0" t="s">
        <v>1257</v>
      </c>
      <c r="B42" s="0" t="s">
        <v>1077</v>
      </c>
      <c r="C42" s="0" t="n">
        <v>41</v>
      </c>
      <c r="D42" s="0" t="s">
        <v>1093</v>
      </c>
      <c r="E42" s="0" t="s">
        <v>1258</v>
      </c>
      <c r="F42" s="0" t="s">
        <v>1259</v>
      </c>
      <c r="G42" s="0" t="s">
        <v>1260</v>
      </c>
      <c r="H42" s="0" t="s">
        <v>1166</v>
      </c>
      <c r="I42" s="0" t="s">
        <v>1261</v>
      </c>
      <c r="J42" s="8" t="n">
        <v>6.58</v>
      </c>
      <c r="K42" s="8" t="n">
        <v>-13.34</v>
      </c>
      <c r="L42" s="8" t="n">
        <v>2.04</v>
      </c>
      <c r="M42" s="8" t="n">
        <v>0.82</v>
      </c>
    </row>
    <row r="43" customFormat="false" ht="12.8" hidden="false" customHeight="false" outlineLevel="0" collapsed="false">
      <c r="A43" s="0" t="s">
        <v>1262</v>
      </c>
      <c r="B43" s="0" t="s">
        <v>1077</v>
      </c>
      <c r="C43" s="0" t="n">
        <v>42</v>
      </c>
      <c r="D43" s="0" t="s">
        <v>1093</v>
      </c>
      <c r="E43" s="0" t="s">
        <v>1263</v>
      </c>
      <c r="F43" s="0" t="s">
        <v>1193</v>
      </c>
      <c r="G43" s="0" t="s">
        <v>1140</v>
      </c>
      <c r="H43" s="0" t="s">
        <v>1166</v>
      </c>
      <c r="I43" s="0" t="s">
        <v>1261</v>
      </c>
      <c r="J43" s="8" t="n">
        <v>6.33</v>
      </c>
      <c r="K43" s="8" t="n">
        <v>-13.72</v>
      </c>
      <c r="L43" s="8" t="n">
        <v>2.16</v>
      </c>
      <c r="M43" s="8" t="n">
        <v>0.77</v>
      </c>
    </row>
    <row r="44" customFormat="false" ht="12.8" hidden="false" customHeight="false" outlineLevel="0" collapsed="false">
      <c r="A44" s="0" t="s">
        <v>1264</v>
      </c>
      <c r="B44" s="0" t="s">
        <v>1077</v>
      </c>
      <c r="C44" s="0" t="n">
        <v>43</v>
      </c>
      <c r="D44" s="0" t="s">
        <v>1093</v>
      </c>
      <c r="E44" s="0" t="s">
        <v>1265</v>
      </c>
      <c r="F44" s="0" t="s">
        <v>1266</v>
      </c>
      <c r="G44" s="0" t="s">
        <v>1267</v>
      </c>
      <c r="H44" s="0" t="s">
        <v>1166</v>
      </c>
      <c r="I44" s="0" t="s">
        <v>1268</v>
      </c>
      <c r="J44" s="8" t="n">
        <v>6.55</v>
      </c>
      <c r="K44" s="8" t="n">
        <v>-14.24</v>
      </c>
      <c r="L44" s="8" t="n">
        <v>2.05</v>
      </c>
      <c r="M44" s="8" t="n">
        <v>0.69</v>
      </c>
    </row>
    <row r="45" customFormat="false" ht="12.8" hidden="false" customHeight="false" outlineLevel="0" collapsed="false">
      <c r="A45" s="0" t="s">
        <v>1269</v>
      </c>
      <c r="B45" s="0" t="s">
        <v>1077</v>
      </c>
      <c r="C45" s="0" t="n">
        <v>44</v>
      </c>
      <c r="D45" s="0" t="s">
        <v>1093</v>
      </c>
      <c r="E45" s="0" t="s">
        <v>1270</v>
      </c>
      <c r="F45" s="0" t="s">
        <v>1271</v>
      </c>
      <c r="G45" s="0" t="s">
        <v>1272</v>
      </c>
      <c r="H45" s="0" t="s">
        <v>1166</v>
      </c>
      <c r="I45" s="0" t="s">
        <v>1268</v>
      </c>
      <c r="J45" s="8" t="n">
        <v>6.08</v>
      </c>
      <c r="K45" s="8" t="n">
        <v>-13.38</v>
      </c>
      <c r="L45" s="8" t="n">
        <v>2.29</v>
      </c>
      <c r="M45" s="8" t="n">
        <v>0.8</v>
      </c>
    </row>
    <row r="46" customFormat="false" ht="12.8" hidden="false" customHeight="false" outlineLevel="0" collapsed="false">
      <c r="A46" s="0" t="s">
        <v>1273</v>
      </c>
      <c r="B46" s="0" t="s">
        <v>1077</v>
      </c>
      <c r="C46" s="0" t="n">
        <v>45</v>
      </c>
      <c r="D46" s="0" t="s">
        <v>1093</v>
      </c>
      <c r="E46" s="0" t="s">
        <v>1274</v>
      </c>
      <c r="F46" s="0" t="s">
        <v>1275</v>
      </c>
      <c r="G46" s="0" t="s">
        <v>1260</v>
      </c>
      <c r="H46" s="0" t="s">
        <v>1160</v>
      </c>
      <c r="I46" s="0" t="s">
        <v>1261</v>
      </c>
      <c r="J46" s="8" t="n">
        <v>5.83</v>
      </c>
      <c r="K46" s="8" t="n">
        <v>-13.12</v>
      </c>
      <c r="L46" s="8" t="n">
        <v>2.41</v>
      </c>
      <c r="M46" s="8" t="n">
        <v>0.85</v>
      </c>
    </row>
    <row r="47" customFormat="false" ht="12.8" hidden="false" customHeight="false" outlineLevel="0" collapsed="false">
      <c r="A47" s="0" t="s">
        <v>1276</v>
      </c>
      <c r="B47" s="0" t="s">
        <v>1077</v>
      </c>
      <c r="C47" s="0" t="n">
        <v>46</v>
      </c>
      <c r="D47" s="0" t="s">
        <v>1093</v>
      </c>
      <c r="E47" s="0" t="s">
        <v>1277</v>
      </c>
      <c r="F47" s="0" t="s">
        <v>1278</v>
      </c>
      <c r="G47" s="0" t="s">
        <v>1129</v>
      </c>
      <c r="H47" s="0" t="s">
        <v>1160</v>
      </c>
      <c r="I47" s="0" t="s">
        <v>1279</v>
      </c>
      <c r="J47" s="8" t="n">
        <v>5.72</v>
      </c>
      <c r="K47" s="8" t="n">
        <v>-12.28</v>
      </c>
      <c r="L47" s="8" t="n">
        <v>2.48</v>
      </c>
      <c r="M47" s="8" t="n">
        <v>0.96</v>
      </c>
    </row>
    <row r="48" customFormat="false" ht="12.8" hidden="false" customHeight="false" outlineLevel="0" collapsed="false">
      <c r="A48" s="0" t="s">
        <v>1280</v>
      </c>
      <c r="B48" s="0" t="s">
        <v>1077</v>
      </c>
      <c r="C48" s="0" t="n">
        <v>47</v>
      </c>
      <c r="D48" s="0" t="s">
        <v>1093</v>
      </c>
      <c r="E48" s="0" t="s">
        <v>1281</v>
      </c>
      <c r="F48" s="0" t="s">
        <v>1282</v>
      </c>
      <c r="G48" s="0" t="s">
        <v>1283</v>
      </c>
      <c r="H48" s="0" t="s">
        <v>1146</v>
      </c>
      <c r="I48" s="0" t="s">
        <v>1268</v>
      </c>
      <c r="J48" s="8" t="n">
        <v>5.57</v>
      </c>
      <c r="K48" s="8" t="n">
        <v>-11.94</v>
      </c>
      <c r="L48" s="8" t="n">
        <v>2.55</v>
      </c>
      <c r="M48" s="8" t="n">
        <v>1.02</v>
      </c>
    </row>
    <row r="49" customFormat="false" ht="12.8" hidden="false" customHeight="false" outlineLevel="0" collapsed="false">
      <c r="A49" s="0" t="s">
        <v>1284</v>
      </c>
      <c r="B49" s="0" t="s">
        <v>1077</v>
      </c>
      <c r="C49" s="0" t="n">
        <v>48</v>
      </c>
      <c r="D49" s="0" t="s">
        <v>1093</v>
      </c>
      <c r="E49" s="0" t="s">
        <v>1285</v>
      </c>
      <c r="F49" s="0" t="s">
        <v>1286</v>
      </c>
      <c r="G49" s="0" t="s">
        <v>1287</v>
      </c>
      <c r="H49" s="0" t="s">
        <v>1146</v>
      </c>
      <c r="I49" s="0" t="s">
        <v>1268</v>
      </c>
      <c r="J49" s="8" t="n">
        <v>5.28</v>
      </c>
      <c r="K49" s="8" t="n">
        <v>-11.23</v>
      </c>
      <c r="L49" s="8" t="n">
        <v>2.75</v>
      </c>
      <c r="M49" s="8" t="n">
        <v>1.15</v>
      </c>
    </row>
    <row r="50" customFormat="false" ht="12.8" hidden="false" customHeight="false" outlineLevel="0" collapsed="false">
      <c r="A50" s="0" t="s">
        <v>1288</v>
      </c>
      <c r="B50" s="0" t="s">
        <v>1077</v>
      </c>
      <c r="C50" s="0" t="n">
        <v>49</v>
      </c>
      <c r="D50" s="0" t="s">
        <v>1093</v>
      </c>
      <c r="E50" s="0" t="s">
        <v>1289</v>
      </c>
      <c r="F50" s="0" t="s">
        <v>1290</v>
      </c>
      <c r="G50" s="0" t="s">
        <v>1129</v>
      </c>
      <c r="H50" s="0" t="s">
        <v>1146</v>
      </c>
      <c r="I50" s="0" t="s">
        <v>1268</v>
      </c>
      <c r="J50" s="8" t="n">
        <v>5.37</v>
      </c>
      <c r="K50" s="8" t="n">
        <v>-11.21</v>
      </c>
      <c r="L50" s="8" t="n">
        <v>2.68</v>
      </c>
      <c r="M50" s="8" t="n">
        <v>1.15</v>
      </c>
    </row>
    <row r="51" customFormat="false" ht="12.8" hidden="false" customHeight="false" outlineLevel="0" collapsed="false">
      <c r="A51" s="0" t="s">
        <v>1291</v>
      </c>
      <c r="B51" s="0" t="s">
        <v>1077</v>
      </c>
      <c r="C51" s="0" t="n">
        <v>50</v>
      </c>
      <c r="D51" s="0" t="s">
        <v>1093</v>
      </c>
      <c r="E51" s="0" t="s">
        <v>1292</v>
      </c>
      <c r="F51" s="0" t="s">
        <v>1293</v>
      </c>
      <c r="G51" s="0" t="s">
        <v>1129</v>
      </c>
      <c r="H51" s="0" t="s">
        <v>1146</v>
      </c>
      <c r="I51" s="0" t="s">
        <v>1261</v>
      </c>
      <c r="J51" s="8" t="n">
        <v>5.17</v>
      </c>
      <c r="K51" s="8" t="n">
        <v>-10.93</v>
      </c>
      <c r="L51" s="8" t="n">
        <v>2.83</v>
      </c>
      <c r="M51" s="8" t="n">
        <v>1.22</v>
      </c>
    </row>
    <row r="52" customFormat="false" ht="12.8" hidden="false" customHeight="false" outlineLevel="0" collapsed="false">
      <c r="A52" s="0" t="s">
        <v>1294</v>
      </c>
      <c r="B52" s="0" t="s">
        <v>1077</v>
      </c>
      <c r="C52" s="0" t="n">
        <v>51</v>
      </c>
      <c r="D52" s="0" t="s">
        <v>1093</v>
      </c>
      <c r="E52" s="0" t="s">
        <v>1169</v>
      </c>
      <c r="F52" s="0" t="s">
        <v>1295</v>
      </c>
      <c r="G52" s="0" t="s">
        <v>1272</v>
      </c>
      <c r="H52" s="0" t="s">
        <v>1146</v>
      </c>
      <c r="I52" s="0" t="s">
        <v>1268</v>
      </c>
      <c r="J52" s="8" t="n">
        <v>5.04</v>
      </c>
      <c r="K52" s="8" t="n">
        <v>-10.9</v>
      </c>
      <c r="L52" s="8" t="n">
        <v>2.92</v>
      </c>
      <c r="M52" s="8" t="n">
        <v>1.21</v>
      </c>
    </row>
    <row r="53" customFormat="false" ht="12.8" hidden="false" customHeight="false" outlineLevel="0" collapsed="false">
      <c r="A53" s="0" t="s">
        <v>1296</v>
      </c>
      <c r="B53" s="0" t="s">
        <v>1077</v>
      </c>
      <c r="C53" s="0" t="n">
        <v>52</v>
      </c>
      <c r="D53" s="0" t="s">
        <v>1093</v>
      </c>
      <c r="E53" s="0" t="s">
        <v>1192</v>
      </c>
      <c r="F53" s="0" t="s">
        <v>1228</v>
      </c>
      <c r="G53" s="0" t="s">
        <v>1260</v>
      </c>
      <c r="H53" s="0" t="s">
        <v>1146</v>
      </c>
      <c r="I53" s="0" t="s">
        <v>1261</v>
      </c>
      <c r="J53" s="8" t="n">
        <v>5.3</v>
      </c>
      <c r="K53" s="8" t="n">
        <v>-11.19</v>
      </c>
      <c r="L53" s="8" t="n">
        <v>2.73</v>
      </c>
      <c r="M53" s="8" t="n">
        <v>1.16</v>
      </c>
    </row>
    <row r="54" customFormat="false" ht="12.8" hidden="false" customHeight="false" outlineLevel="0" collapsed="false">
      <c r="A54" s="0" t="s">
        <v>1297</v>
      </c>
      <c r="B54" s="0" t="s">
        <v>1077</v>
      </c>
      <c r="C54" s="0" t="n">
        <v>53</v>
      </c>
      <c r="D54" s="0" t="s">
        <v>1099</v>
      </c>
      <c r="E54" s="0" t="s">
        <v>1277</v>
      </c>
      <c r="F54" s="0" t="s">
        <v>1298</v>
      </c>
      <c r="G54" s="0" t="s">
        <v>1272</v>
      </c>
      <c r="H54" s="0" t="s">
        <v>1146</v>
      </c>
      <c r="I54" s="0" t="s">
        <v>1268</v>
      </c>
      <c r="J54" s="8" t="n">
        <v>5.62</v>
      </c>
      <c r="K54" s="8" t="n">
        <v>-11.54</v>
      </c>
      <c r="L54" s="8" t="n">
        <v>2.62</v>
      </c>
      <c r="M54" s="8" t="n">
        <v>1.04</v>
      </c>
    </row>
    <row r="55" customFormat="false" ht="12.8" hidden="false" customHeight="false" outlineLevel="0" collapsed="false">
      <c r="A55" s="0" t="s">
        <v>1299</v>
      </c>
      <c r="B55" s="0" t="s">
        <v>1077</v>
      </c>
      <c r="C55" s="0" t="n">
        <v>54</v>
      </c>
      <c r="D55" s="0" t="s">
        <v>1093</v>
      </c>
      <c r="E55" s="0" t="s">
        <v>1300</v>
      </c>
      <c r="F55" s="0" t="s">
        <v>1301</v>
      </c>
      <c r="G55" s="0" t="s">
        <v>1145</v>
      </c>
      <c r="H55" s="0" t="s">
        <v>1146</v>
      </c>
      <c r="I55" s="0" t="s">
        <v>1268</v>
      </c>
      <c r="J55" s="8" t="n">
        <v>5.55</v>
      </c>
      <c r="K55" s="8" t="n">
        <v>-11.61</v>
      </c>
      <c r="L55" s="8" t="n">
        <v>2.56</v>
      </c>
      <c r="M55" s="8" t="n">
        <v>1.08</v>
      </c>
    </row>
    <row r="56" customFormat="false" ht="12.8" hidden="false" customHeight="false" outlineLevel="0" collapsed="false">
      <c r="A56" s="0" t="s">
        <v>1302</v>
      </c>
      <c r="B56" s="0" t="s">
        <v>1077</v>
      </c>
      <c r="C56" s="0" t="n">
        <v>55</v>
      </c>
      <c r="D56" s="0" t="s">
        <v>1093</v>
      </c>
      <c r="E56" s="0" t="s">
        <v>1303</v>
      </c>
      <c r="F56" s="0" t="s">
        <v>1304</v>
      </c>
      <c r="G56" s="0" t="s">
        <v>1305</v>
      </c>
      <c r="H56" s="0" t="s">
        <v>1146</v>
      </c>
      <c r="I56" s="0" t="s">
        <v>1268</v>
      </c>
      <c r="J56" s="8" t="n">
        <v>5.89</v>
      </c>
      <c r="K56" s="8" t="n">
        <v>-11.79</v>
      </c>
      <c r="L56" s="8" t="n">
        <v>2.36</v>
      </c>
      <c r="M56" s="8" t="n">
        <v>1.05</v>
      </c>
    </row>
    <row r="57" customFormat="false" ht="12.8" hidden="false" customHeight="false" outlineLevel="0" collapsed="false">
      <c r="A57" s="0" t="s">
        <v>1306</v>
      </c>
      <c r="B57" s="0" t="s">
        <v>1077</v>
      </c>
      <c r="C57" s="0" t="n">
        <v>56</v>
      </c>
      <c r="D57" s="0" t="s">
        <v>1093</v>
      </c>
      <c r="E57" s="0" t="s">
        <v>1307</v>
      </c>
      <c r="F57" s="0" t="s">
        <v>1308</v>
      </c>
      <c r="G57" s="0" t="s">
        <v>1309</v>
      </c>
      <c r="H57" s="0" t="s">
        <v>1146</v>
      </c>
      <c r="I57" s="0" t="s">
        <v>1229</v>
      </c>
      <c r="J57" s="8" t="n">
        <v>6.17</v>
      </c>
      <c r="K57" s="8" t="n">
        <v>-11.87</v>
      </c>
      <c r="L57" s="8" t="n">
        <v>2.21</v>
      </c>
      <c r="M57" s="8" t="n">
        <v>1.02</v>
      </c>
    </row>
    <row r="58" customFormat="false" ht="12.8" hidden="false" customHeight="false" outlineLevel="0" collapsed="false">
      <c r="A58" s="0" t="s">
        <v>1310</v>
      </c>
      <c r="B58" s="0" t="s">
        <v>1077</v>
      </c>
      <c r="C58" s="0" t="n">
        <v>57</v>
      </c>
      <c r="D58" s="0" t="s">
        <v>1093</v>
      </c>
      <c r="E58" s="0" t="s">
        <v>1311</v>
      </c>
      <c r="F58" s="0" t="s">
        <v>1312</v>
      </c>
      <c r="G58" s="0" t="s">
        <v>1305</v>
      </c>
      <c r="H58" s="0" t="s">
        <v>1146</v>
      </c>
      <c r="I58" s="0" t="s">
        <v>1229</v>
      </c>
      <c r="J58" s="8" t="n">
        <v>6.26</v>
      </c>
      <c r="K58" s="8" t="n">
        <v>-12.01</v>
      </c>
      <c r="L58" s="8" t="n">
        <v>2.16</v>
      </c>
      <c r="M58" s="8" t="n">
        <v>0.99</v>
      </c>
    </row>
    <row r="59" customFormat="false" ht="12.8" hidden="false" customHeight="false" outlineLevel="0" collapsed="false">
      <c r="A59" s="0" t="s">
        <v>1313</v>
      </c>
      <c r="B59" s="0" t="s">
        <v>1077</v>
      </c>
      <c r="C59" s="0" t="n">
        <v>58</v>
      </c>
      <c r="D59" s="0" t="s">
        <v>1093</v>
      </c>
      <c r="E59" s="0" t="s">
        <v>1314</v>
      </c>
      <c r="F59" s="0" t="s">
        <v>1315</v>
      </c>
      <c r="G59" s="0" t="s">
        <v>1316</v>
      </c>
      <c r="H59" s="0" t="s">
        <v>1146</v>
      </c>
      <c r="I59" s="0" t="s">
        <v>1229</v>
      </c>
      <c r="J59" s="8" t="n">
        <v>6.42</v>
      </c>
      <c r="K59" s="8" t="n">
        <v>-14.47</v>
      </c>
      <c r="L59" s="8" t="n">
        <v>2.08</v>
      </c>
      <c r="M59" s="8" t="n">
        <v>0.65</v>
      </c>
    </row>
    <row r="60" customFormat="false" ht="12.8" hidden="false" customHeight="false" outlineLevel="0" collapsed="false">
      <c r="A60" s="0" t="s">
        <v>1317</v>
      </c>
      <c r="B60" s="0" t="s">
        <v>1077</v>
      </c>
      <c r="C60" s="0" t="n">
        <v>59</v>
      </c>
      <c r="D60" s="0" t="s">
        <v>1093</v>
      </c>
      <c r="E60" s="0" t="s">
        <v>1318</v>
      </c>
      <c r="F60" s="0" t="s">
        <v>1319</v>
      </c>
      <c r="G60" s="0" t="s">
        <v>1320</v>
      </c>
      <c r="H60" s="0" t="s">
        <v>1146</v>
      </c>
      <c r="I60" s="0" t="s">
        <v>1279</v>
      </c>
      <c r="J60" s="8" t="n">
        <v>6.44</v>
      </c>
      <c r="K60" s="8" t="n">
        <v>-13.1</v>
      </c>
      <c r="L60" s="8" t="n">
        <v>2.07</v>
      </c>
      <c r="M60" s="8" t="n">
        <v>0.83</v>
      </c>
    </row>
    <row r="61" customFormat="false" ht="12.8" hidden="false" customHeight="false" outlineLevel="0" collapsed="false">
      <c r="A61" s="0" t="s">
        <v>1321</v>
      </c>
      <c r="B61" s="0" t="s">
        <v>1077</v>
      </c>
      <c r="C61" s="0" t="n">
        <v>60</v>
      </c>
      <c r="D61" s="0" t="s">
        <v>1093</v>
      </c>
      <c r="E61" s="0" t="s">
        <v>1094</v>
      </c>
      <c r="F61" s="0" t="s">
        <v>1322</v>
      </c>
      <c r="G61" s="0" t="s">
        <v>1320</v>
      </c>
      <c r="H61" s="0" t="s">
        <v>1160</v>
      </c>
      <c r="I61" s="0" t="s">
        <v>1279</v>
      </c>
      <c r="J61" s="8" t="n">
        <v>6.63</v>
      </c>
      <c r="K61" s="8" t="n">
        <v>-13.32</v>
      </c>
      <c r="L61" s="8" t="n">
        <v>2</v>
      </c>
      <c r="M61" s="8" t="n">
        <v>0.8</v>
      </c>
    </row>
    <row r="62" customFormat="false" ht="12.8" hidden="false" customHeight="false" outlineLevel="0" collapsed="false">
      <c r="A62" s="0" t="s">
        <v>1323</v>
      </c>
      <c r="B62" s="0" t="s">
        <v>1077</v>
      </c>
      <c r="C62" s="0" t="n">
        <v>61</v>
      </c>
      <c r="D62" s="0" t="s">
        <v>1099</v>
      </c>
      <c r="E62" s="0" t="s">
        <v>1318</v>
      </c>
      <c r="F62" s="0" t="s">
        <v>1324</v>
      </c>
      <c r="G62" s="0" t="s">
        <v>1287</v>
      </c>
      <c r="H62" s="0" t="s">
        <v>1160</v>
      </c>
      <c r="I62" s="0" t="s">
        <v>1261</v>
      </c>
      <c r="J62" s="8" t="n">
        <v>6.54</v>
      </c>
      <c r="K62" s="8" t="n">
        <v>-13.83</v>
      </c>
      <c r="L62" s="8" t="n">
        <v>2.12</v>
      </c>
      <c r="M62" s="8" t="n">
        <v>0.71</v>
      </c>
    </row>
    <row r="63" customFormat="false" ht="12.8" hidden="false" customHeight="false" outlineLevel="0" collapsed="false">
      <c r="A63" s="0" t="s">
        <v>1325</v>
      </c>
      <c r="B63" s="0" t="s">
        <v>1077</v>
      </c>
      <c r="C63" s="0" t="n">
        <v>62</v>
      </c>
      <c r="D63" s="0" t="s">
        <v>1093</v>
      </c>
      <c r="E63" s="0" t="s">
        <v>1087</v>
      </c>
      <c r="F63" s="0" t="s">
        <v>1326</v>
      </c>
      <c r="G63" s="0" t="s">
        <v>1267</v>
      </c>
      <c r="H63" s="0" t="s">
        <v>1160</v>
      </c>
      <c r="I63" s="0" t="s">
        <v>1238</v>
      </c>
      <c r="J63" s="8" t="n">
        <v>6.5</v>
      </c>
      <c r="K63" s="8" t="n">
        <v>-13.71</v>
      </c>
      <c r="L63" s="8" t="n">
        <v>2.06</v>
      </c>
      <c r="M63" s="8" t="n">
        <v>0.77</v>
      </c>
    </row>
    <row r="64" customFormat="false" ht="12.8" hidden="false" customHeight="false" outlineLevel="0" collapsed="false">
      <c r="A64" s="0" t="s">
        <v>1327</v>
      </c>
      <c r="B64" s="0" t="s">
        <v>1077</v>
      </c>
      <c r="C64" s="0" t="n">
        <v>63</v>
      </c>
      <c r="D64" s="0" t="s">
        <v>1093</v>
      </c>
      <c r="E64" s="0" t="s">
        <v>1094</v>
      </c>
      <c r="F64" s="0" t="s">
        <v>1159</v>
      </c>
      <c r="G64" s="0" t="s">
        <v>1272</v>
      </c>
      <c r="H64" s="0" t="s">
        <v>1160</v>
      </c>
      <c r="I64" s="0" t="s">
        <v>1241</v>
      </c>
      <c r="J64" s="8" t="n">
        <v>6.63</v>
      </c>
      <c r="K64" s="8" t="n">
        <v>-14.15</v>
      </c>
      <c r="L64" s="8" t="n">
        <v>2</v>
      </c>
      <c r="M64" s="8" t="n">
        <v>0.73</v>
      </c>
    </row>
    <row r="65" customFormat="false" ht="12.8" hidden="false" customHeight="false" outlineLevel="0" collapsed="false">
      <c r="A65" s="0" t="s">
        <v>1328</v>
      </c>
      <c r="B65" s="0" t="s">
        <v>1077</v>
      </c>
      <c r="C65" s="0" t="n">
        <v>64</v>
      </c>
      <c r="D65" s="0" t="s">
        <v>1099</v>
      </c>
      <c r="E65" s="0" t="s">
        <v>1329</v>
      </c>
      <c r="F65" s="0" t="s">
        <v>1324</v>
      </c>
      <c r="G65" s="0" t="s">
        <v>1320</v>
      </c>
      <c r="H65" s="0" t="s">
        <v>1160</v>
      </c>
      <c r="I65" s="0" t="s">
        <v>1241</v>
      </c>
      <c r="J65" s="8" t="n">
        <v>6.58</v>
      </c>
      <c r="K65" s="8" t="n">
        <v>-14.03</v>
      </c>
      <c r="L65" s="8" t="n">
        <v>2.1</v>
      </c>
      <c r="M65" s="8" t="n">
        <v>0.7</v>
      </c>
    </row>
    <row r="66" customFormat="false" ht="12.8" hidden="false" customHeight="false" outlineLevel="0" collapsed="false">
      <c r="A66" s="0" t="s">
        <v>1330</v>
      </c>
      <c r="B66" s="0" t="s">
        <v>1077</v>
      </c>
      <c r="C66" s="0" t="n">
        <v>65</v>
      </c>
      <c r="D66" s="0" t="s">
        <v>1099</v>
      </c>
      <c r="E66" s="0" t="s">
        <v>1258</v>
      </c>
      <c r="F66" s="0" t="s">
        <v>1331</v>
      </c>
      <c r="G66" s="0" t="s">
        <v>1305</v>
      </c>
      <c r="H66" s="0" t="s">
        <v>1160</v>
      </c>
      <c r="I66" s="0" t="s">
        <v>1332</v>
      </c>
      <c r="J66" s="8" t="n">
        <v>6.48</v>
      </c>
      <c r="K66" s="8" t="n">
        <v>-14.03</v>
      </c>
      <c r="L66" s="8" t="n">
        <v>2.15</v>
      </c>
      <c r="M66" s="8" t="n">
        <v>0.71</v>
      </c>
    </row>
    <row r="67" customFormat="false" ht="12.8" hidden="false" customHeight="false" outlineLevel="0" collapsed="false">
      <c r="A67" s="0" t="s">
        <v>1333</v>
      </c>
      <c r="B67" s="0" t="s">
        <v>1077</v>
      </c>
      <c r="C67" s="0" t="n">
        <v>66</v>
      </c>
      <c r="D67" s="0" t="s">
        <v>1093</v>
      </c>
      <c r="E67" s="0" t="s">
        <v>1334</v>
      </c>
      <c r="F67" s="0" t="s">
        <v>1335</v>
      </c>
      <c r="G67" s="0" t="s">
        <v>1336</v>
      </c>
      <c r="H67" s="0" t="s">
        <v>1160</v>
      </c>
      <c r="I67" s="0" t="s">
        <v>1332</v>
      </c>
      <c r="J67" s="8" t="n">
        <v>6.28</v>
      </c>
      <c r="K67" s="8" t="n">
        <v>-13.69</v>
      </c>
      <c r="L67" s="8" t="n">
        <v>2.17</v>
      </c>
      <c r="M67" s="8" t="n">
        <v>0.79</v>
      </c>
    </row>
    <row r="68" customFormat="false" ht="12.8" hidden="false" customHeight="false" outlineLevel="0" collapsed="false">
      <c r="A68" s="0" t="s">
        <v>1337</v>
      </c>
      <c r="B68" s="0" t="s">
        <v>1077</v>
      </c>
      <c r="C68" s="0" t="n">
        <v>67</v>
      </c>
      <c r="D68" s="0" t="s">
        <v>1093</v>
      </c>
      <c r="E68" s="0" t="s">
        <v>1311</v>
      </c>
      <c r="F68" s="0" t="s">
        <v>1338</v>
      </c>
      <c r="G68" s="0" t="s">
        <v>1339</v>
      </c>
      <c r="H68" s="0" t="s">
        <v>1160</v>
      </c>
      <c r="I68" s="0" t="s">
        <v>1332</v>
      </c>
      <c r="J68" s="8" t="n">
        <v>6.36</v>
      </c>
      <c r="K68" s="8" t="n">
        <v>-13.84</v>
      </c>
      <c r="L68" s="8" t="n">
        <v>2.13</v>
      </c>
      <c r="M68" s="8" t="n">
        <v>0.77</v>
      </c>
    </row>
    <row r="69" customFormat="false" ht="12.8" hidden="false" customHeight="false" outlineLevel="0" collapsed="false">
      <c r="A69" s="0" t="s">
        <v>1340</v>
      </c>
      <c r="B69" s="0" t="s">
        <v>1077</v>
      </c>
      <c r="C69" s="0" t="n">
        <v>68</v>
      </c>
      <c r="D69" s="0" t="s">
        <v>1099</v>
      </c>
      <c r="E69" s="0" t="s">
        <v>1100</v>
      </c>
      <c r="F69" s="0" t="s">
        <v>1341</v>
      </c>
      <c r="G69" s="0" t="s">
        <v>1342</v>
      </c>
      <c r="H69" s="0" t="s">
        <v>1160</v>
      </c>
      <c r="I69" s="0" t="s">
        <v>1241</v>
      </c>
      <c r="J69" s="8" t="n">
        <v>6.47</v>
      </c>
      <c r="K69" s="8" t="n">
        <v>-14.19</v>
      </c>
      <c r="L69" s="8" t="n">
        <v>2.16</v>
      </c>
      <c r="M69" s="8" t="n">
        <v>0.68</v>
      </c>
    </row>
    <row r="70" customFormat="false" ht="12.8" hidden="false" customHeight="false" outlineLevel="0" collapsed="false">
      <c r="A70" s="0" t="s">
        <v>1343</v>
      </c>
      <c r="B70" s="0" t="s">
        <v>1077</v>
      </c>
      <c r="C70" s="0" t="n">
        <v>69</v>
      </c>
      <c r="D70" s="0" t="s">
        <v>1093</v>
      </c>
      <c r="E70" s="0" t="s">
        <v>1246</v>
      </c>
      <c r="F70" s="0" t="s">
        <v>1344</v>
      </c>
      <c r="G70" s="0" t="s">
        <v>1345</v>
      </c>
      <c r="H70" s="0" t="s">
        <v>1160</v>
      </c>
      <c r="I70" s="0" t="s">
        <v>1332</v>
      </c>
      <c r="J70" s="8" t="n">
        <v>6.39</v>
      </c>
      <c r="K70" s="8" t="n">
        <v>-14.05</v>
      </c>
      <c r="L70" s="8" t="n">
        <v>2.11</v>
      </c>
      <c r="M70" s="8" t="n">
        <v>0.75</v>
      </c>
    </row>
    <row r="71" customFormat="false" ht="12.8" hidden="false" customHeight="false" outlineLevel="0" collapsed="false">
      <c r="A71" s="0" t="s">
        <v>1346</v>
      </c>
      <c r="B71" s="0" t="s">
        <v>1077</v>
      </c>
      <c r="C71" s="0" t="n">
        <v>70</v>
      </c>
      <c r="D71" s="0" t="s">
        <v>1099</v>
      </c>
      <c r="E71" s="0" t="s">
        <v>1314</v>
      </c>
      <c r="F71" s="0" t="s">
        <v>1347</v>
      </c>
      <c r="G71" s="0" t="s">
        <v>1348</v>
      </c>
      <c r="H71" s="0" t="s">
        <v>1160</v>
      </c>
      <c r="I71" s="0" t="s">
        <v>1332</v>
      </c>
      <c r="J71" s="8" t="n">
        <v>6.52</v>
      </c>
      <c r="K71" s="8" t="n">
        <v>-13.73</v>
      </c>
      <c r="L71" s="8" t="n">
        <v>2.13</v>
      </c>
      <c r="M71" s="8" t="n">
        <v>0.75</v>
      </c>
    </row>
    <row r="72" customFormat="false" ht="12.8" hidden="false" customHeight="false" outlineLevel="0" collapsed="false">
      <c r="A72" s="0" t="s">
        <v>1349</v>
      </c>
      <c r="B72" s="0" t="s">
        <v>1077</v>
      </c>
      <c r="C72" s="0" t="n">
        <v>71</v>
      </c>
      <c r="D72" s="0" t="s">
        <v>1099</v>
      </c>
      <c r="E72" s="0" t="s">
        <v>1246</v>
      </c>
      <c r="F72" s="0" t="s">
        <v>1164</v>
      </c>
      <c r="G72" s="0" t="s">
        <v>1350</v>
      </c>
      <c r="H72" s="0" t="s">
        <v>1160</v>
      </c>
      <c r="I72" s="0" t="s">
        <v>1241</v>
      </c>
      <c r="J72" s="8" t="n">
        <v>6.39</v>
      </c>
      <c r="K72" s="8" t="n">
        <v>-14.16</v>
      </c>
      <c r="L72" s="8" t="n">
        <v>2.2</v>
      </c>
      <c r="M72" s="8" t="n">
        <v>0.69</v>
      </c>
    </row>
    <row r="73" customFormat="false" ht="12.8" hidden="false" customHeight="false" outlineLevel="0" collapsed="false">
      <c r="A73" s="0" t="s">
        <v>1351</v>
      </c>
      <c r="B73" s="0" t="s">
        <v>1077</v>
      </c>
      <c r="C73" s="0" t="n">
        <v>72</v>
      </c>
      <c r="D73" s="0" t="s">
        <v>1093</v>
      </c>
      <c r="E73" s="0" t="s">
        <v>1243</v>
      </c>
      <c r="F73" s="0" t="s">
        <v>1352</v>
      </c>
      <c r="G73" s="0" t="s">
        <v>1353</v>
      </c>
      <c r="H73" s="0" t="s">
        <v>1160</v>
      </c>
      <c r="I73" s="0" t="s">
        <v>1332</v>
      </c>
      <c r="J73" s="8" t="n">
        <v>6.38</v>
      </c>
      <c r="K73" s="8" t="n">
        <v>-14.27</v>
      </c>
      <c r="L73" s="8" t="n">
        <v>2.12</v>
      </c>
      <c r="M73" s="8" t="n">
        <v>0.72</v>
      </c>
    </row>
    <row r="74" customFormat="false" ht="12.8" hidden="false" customHeight="false" outlineLevel="0" collapsed="false">
      <c r="A74" s="0" t="s">
        <v>1354</v>
      </c>
      <c r="B74" s="0" t="s">
        <v>1077</v>
      </c>
      <c r="C74" s="0" t="n">
        <v>73</v>
      </c>
      <c r="D74" s="0" t="s">
        <v>1093</v>
      </c>
      <c r="E74" s="0" t="s">
        <v>1334</v>
      </c>
      <c r="F74" s="0" t="s">
        <v>1198</v>
      </c>
      <c r="G74" s="0" t="s">
        <v>1355</v>
      </c>
      <c r="H74" s="0" t="s">
        <v>1160</v>
      </c>
      <c r="I74" s="0" t="s">
        <v>1241</v>
      </c>
      <c r="J74" s="8" t="n">
        <v>6.28</v>
      </c>
      <c r="K74" s="8" t="n">
        <v>-13.99</v>
      </c>
      <c r="L74" s="8" t="n">
        <v>2.17</v>
      </c>
      <c r="M74" s="8" t="n">
        <v>0.75</v>
      </c>
    </row>
    <row r="75" customFormat="false" ht="12.8" hidden="false" customHeight="false" outlineLevel="0" collapsed="false">
      <c r="A75" s="0" t="s">
        <v>1356</v>
      </c>
      <c r="B75" s="0" t="s">
        <v>1077</v>
      </c>
      <c r="C75" s="0" t="n">
        <v>74</v>
      </c>
      <c r="D75" s="0" t="s">
        <v>1093</v>
      </c>
      <c r="E75" s="0" t="s">
        <v>1334</v>
      </c>
      <c r="F75" s="0" t="s">
        <v>1271</v>
      </c>
      <c r="G75" s="0" t="s">
        <v>1353</v>
      </c>
      <c r="H75" s="0" t="s">
        <v>1160</v>
      </c>
      <c r="I75" s="0" t="s">
        <v>1241</v>
      </c>
      <c r="J75" s="8" t="n">
        <v>6.28</v>
      </c>
      <c r="K75" s="8" t="n">
        <v>-13.68</v>
      </c>
      <c r="L75" s="8" t="n">
        <v>2.17</v>
      </c>
      <c r="M75" s="8" t="n">
        <v>0.79</v>
      </c>
    </row>
    <row r="76" customFormat="false" ht="12.8" hidden="false" customHeight="false" outlineLevel="0" collapsed="false">
      <c r="A76" s="0" t="s">
        <v>1357</v>
      </c>
      <c r="B76" s="0" t="s">
        <v>1077</v>
      </c>
      <c r="C76" s="0" t="n">
        <v>75</v>
      </c>
      <c r="D76" s="0" t="s">
        <v>1099</v>
      </c>
      <c r="E76" s="0" t="s">
        <v>1358</v>
      </c>
      <c r="F76" s="0" t="s">
        <v>1359</v>
      </c>
      <c r="G76" s="0" t="s">
        <v>1360</v>
      </c>
      <c r="H76" s="0" t="s">
        <v>1160</v>
      </c>
      <c r="I76" s="0" t="s">
        <v>1241</v>
      </c>
      <c r="J76" s="8" t="n">
        <v>6.16</v>
      </c>
      <c r="K76" s="8" t="n">
        <v>-13.62</v>
      </c>
      <c r="L76" s="8" t="n">
        <v>2.31</v>
      </c>
      <c r="M76" s="8" t="n">
        <v>0.75</v>
      </c>
    </row>
    <row r="77" customFormat="false" ht="12.8" hidden="false" customHeight="false" outlineLevel="0" collapsed="false">
      <c r="A77" s="0" t="s">
        <v>1361</v>
      </c>
      <c r="B77" s="0" t="s">
        <v>1077</v>
      </c>
      <c r="C77" s="0" t="n">
        <v>76</v>
      </c>
      <c r="D77" s="0" t="s">
        <v>1093</v>
      </c>
      <c r="E77" s="0" t="s">
        <v>1122</v>
      </c>
      <c r="F77" s="0" t="s">
        <v>1159</v>
      </c>
      <c r="G77" s="0" t="s">
        <v>1362</v>
      </c>
      <c r="H77" s="0" t="s">
        <v>1160</v>
      </c>
      <c r="I77" s="0" t="s">
        <v>1241</v>
      </c>
      <c r="J77" s="8" t="n">
        <v>6.03</v>
      </c>
      <c r="K77" s="8" t="n">
        <v>-14.15</v>
      </c>
      <c r="L77" s="8" t="n">
        <v>2.3</v>
      </c>
      <c r="M77" s="8" t="n">
        <v>0.73</v>
      </c>
    </row>
    <row r="78" customFormat="false" ht="12.8" hidden="false" customHeight="false" outlineLevel="0" collapsed="false">
      <c r="A78" s="0" t="s">
        <v>1363</v>
      </c>
      <c r="B78" s="0" t="s">
        <v>1077</v>
      </c>
      <c r="C78" s="0" t="n">
        <v>77</v>
      </c>
      <c r="D78" s="0" t="s">
        <v>1093</v>
      </c>
      <c r="E78" s="0" t="s">
        <v>1127</v>
      </c>
      <c r="F78" s="0" t="s">
        <v>1364</v>
      </c>
      <c r="G78" s="0" t="s">
        <v>1362</v>
      </c>
      <c r="H78" s="0" t="s">
        <v>1160</v>
      </c>
      <c r="I78" s="0" t="s">
        <v>1241</v>
      </c>
      <c r="J78" s="8" t="n">
        <v>6.25</v>
      </c>
      <c r="K78" s="8" t="n">
        <v>-13.46</v>
      </c>
      <c r="L78" s="8" t="n">
        <v>2.18</v>
      </c>
      <c r="M78" s="8" t="n">
        <v>0.81</v>
      </c>
    </row>
    <row r="79" customFormat="false" ht="12.8" hidden="false" customHeight="false" outlineLevel="0" collapsed="false">
      <c r="A79" s="0" t="s">
        <v>1365</v>
      </c>
      <c r="B79" s="0" t="s">
        <v>1077</v>
      </c>
      <c r="C79" s="0" t="n">
        <v>78</v>
      </c>
      <c r="D79" s="0" t="s">
        <v>1093</v>
      </c>
      <c r="E79" s="0" t="s">
        <v>1334</v>
      </c>
      <c r="F79" s="0" t="s">
        <v>1366</v>
      </c>
      <c r="G79" s="0" t="s">
        <v>1367</v>
      </c>
      <c r="H79" s="0" t="s">
        <v>1160</v>
      </c>
      <c r="I79" s="0" t="s">
        <v>1238</v>
      </c>
      <c r="J79" s="8" t="n">
        <v>6.28</v>
      </c>
      <c r="K79" s="8" t="n">
        <v>-13.41</v>
      </c>
      <c r="L79" s="8" t="n">
        <v>2.17</v>
      </c>
      <c r="M79" s="8" t="n">
        <v>0.81</v>
      </c>
    </row>
    <row r="80" customFormat="false" ht="12.8" hidden="false" customHeight="false" outlineLevel="0" collapsed="false">
      <c r="A80" s="0" t="s">
        <v>1368</v>
      </c>
      <c r="B80" s="0" t="s">
        <v>1077</v>
      </c>
      <c r="C80" s="0" t="n">
        <v>79</v>
      </c>
      <c r="D80" s="0" t="s">
        <v>1099</v>
      </c>
      <c r="E80" s="0" t="s">
        <v>1108</v>
      </c>
      <c r="F80" s="0" t="s">
        <v>1347</v>
      </c>
      <c r="G80" s="0" t="s">
        <v>1362</v>
      </c>
      <c r="H80" s="0" t="s">
        <v>1160</v>
      </c>
      <c r="I80" s="0" t="s">
        <v>1238</v>
      </c>
      <c r="J80" s="8" t="n">
        <v>6.3</v>
      </c>
      <c r="K80" s="8" t="n">
        <v>-13.53</v>
      </c>
      <c r="L80" s="8" t="n">
        <v>2.24</v>
      </c>
      <c r="M80" s="8" t="n">
        <v>0.76</v>
      </c>
    </row>
    <row r="81" customFormat="false" ht="12.8" hidden="false" customHeight="false" outlineLevel="0" collapsed="false">
      <c r="A81" s="0" t="s">
        <v>1369</v>
      </c>
      <c r="B81" s="0" t="s">
        <v>1077</v>
      </c>
      <c r="C81" s="0" t="n">
        <v>80</v>
      </c>
      <c r="D81" s="0" t="s">
        <v>1093</v>
      </c>
      <c r="E81" s="0" t="s">
        <v>1370</v>
      </c>
      <c r="F81" s="0" t="s">
        <v>1371</v>
      </c>
      <c r="G81" s="0" t="s">
        <v>1360</v>
      </c>
      <c r="H81" s="0" t="s">
        <v>1160</v>
      </c>
      <c r="I81" s="0" t="s">
        <v>1241</v>
      </c>
      <c r="J81" s="8" t="n">
        <v>6.34</v>
      </c>
      <c r="K81" s="8" t="n">
        <v>-13.57</v>
      </c>
      <c r="L81" s="8" t="n">
        <v>2.14</v>
      </c>
      <c r="M81" s="8" t="n">
        <v>0.8</v>
      </c>
    </row>
    <row r="82" customFormat="false" ht="12.8" hidden="false" customHeight="false" outlineLevel="0" collapsed="false">
      <c r="A82" s="0" t="s">
        <v>1372</v>
      </c>
      <c r="B82" s="0" t="s">
        <v>1077</v>
      </c>
      <c r="C82" s="0" t="n">
        <v>81</v>
      </c>
      <c r="D82" s="0" t="s">
        <v>1099</v>
      </c>
      <c r="E82" s="0" t="s">
        <v>1373</v>
      </c>
      <c r="F82" s="0" t="s">
        <v>1374</v>
      </c>
      <c r="G82" s="0" t="s">
        <v>1362</v>
      </c>
      <c r="H82" s="0" t="s">
        <v>1160</v>
      </c>
      <c r="I82" s="0" t="s">
        <v>1241</v>
      </c>
      <c r="J82" s="8" t="n">
        <v>6.1</v>
      </c>
      <c r="K82" s="8" t="n">
        <v>-13.11</v>
      </c>
      <c r="L82" s="8" t="n">
        <v>2.35</v>
      </c>
      <c r="M82" s="8" t="n">
        <v>0.82</v>
      </c>
    </row>
    <row r="83" customFormat="false" ht="12.8" hidden="false" customHeight="false" outlineLevel="0" collapsed="false">
      <c r="A83" s="0" t="s">
        <v>1375</v>
      </c>
      <c r="B83" s="0" t="s">
        <v>1077</v>
      </c>
      <c r="C83" s="0" t="n">
        <v>82</v>
      </c>
      <c r="D83" s="0" t="s">
        <v>1099</v>
      </c>
      <c r="E83" s="0" t="s">
        <v>1376</v>
      </c>
      <c r="F83" s="0" t="s">
        <v>1377</v>
      </c>
      <c r="G83" s="0" t="s">
        <v>1378</v>
      </c>
      <c r="H83" s="0" t="s">
        <v>1160</v>
      </c>
      <c r="I83" s="0" t="s">
        <v>1241</v>
      </c>
      <c r="J83" s="8" t="n">
        <v>6.07</v>
      </c>
      <c r="K83" s="8" t="n">
        <v>-13.31</v>
      </c>
      <c r="L83" s="8" t="n">
        <v>2.36</v>
      </c>
      <c r="M83" s="8" t="n">
        <v>0.79</v>
      </c>
    </row>
    <row r="84" customFormat="false" ht="12.8" hidden="false" customHeight="false" outlineLevel="0" collapsed="false">
      <c r="A84" s="0" t="s">
        <v>1379</v>
      </c>
      <c r="B84" s="0" t="s">
        <v>1077</v>
      </c>
      <c r="C84" s="0" t="n">
        <v>83</v>
      </c>
      <c r="D84" s="0" t="s">
        <v>1093</v>
      </c>
      <c r="E84" s="0" t="s">
        <v>1380</v>
      </c>
      <c r="F84" s="0" t="s">
        <v>1381</v>
      </c>
      <c r="G84" s="0" t="s">
        <v>1382</v>
      </c>
      <c r="H84" s="0" t="s">
        <v>1160</v>
      </c>
      <c r="I84" s="0" t="s">
        <v>1241</v>
      </c>
      <c r="J84" s="8" t="n">
        <v>6.14</v>
      </c>
      <c r="K84" s="8" t="n">
        <v>-13.37</v>
      </c>
      <c r="L84" s="8" t="n">
        <v>2.24</v>
      </c>
      <c r="M84" s="8" t="n">
        <v>0.83</v>
      </c>
    </row>
    <row r="85" customFormat="false" ht="12.8" hidden="false" customHeight="false" outlineLevel="0" collapsed="false">
      <c r="A85" s="0" t="s">
        <v>1383</v>
      </c>
      <c r="B85" s="0" t="s">
        <v>1077</v>
      </c>
      <c r="C85" s="0" t="n">
        <v>84</v>
      </c>
      <c r="D85" s="0" t="s">
        <v>1093</v>
      </c>
      <c r="E85" s="0" t="s">
        <v>1118</v>
      </c>
      <c r="F85" s="0" t="s">
        <v>1384</v>
      </c>
      <c r="G85" s="0" t="s">
        <v>1385</v>
      </c>
      <c r="H85" s="0" t="s">
        <v>1160</v>
      </c>
      <c r="I85" s="0" t="s">
        <v>1241</v>
      </c>
      <c r="J85" s="8" t="n">
        <v>6.12</v>
      </c>
      <c r="K85" s="8" t="n">
        <v>-13.56</v>
      </c>
      <c r="L85" s="8" t="n">
        <v>2.25</v>
      </c>
      <c r="M85" s="8" t="n">
        <v>0.8</v>
      </c>
    </row>
    <row r="86" customFormat="false" ht="12.8" hidden="false" customHeight="false" outlineLevel="0" collapsed="false">
      <c r="A86" s="0" t="s">
        <v>1386</v>
      </c>
      <c r="B86" s="0" t="s">
        <v>1077</v>
      </c>
      <c r="C86" s="0" t="n">
        <v>85</v>
      </c>
      <c r="D86" s="0" t="s">
        <v>1099</v>
      </c>
      <c r="E86" s="0" t="s">
        <v>1387</v>
      </c>
      <c r="F86" s="0" t="s">
        <v>1388</v>
      </c>
      <c r="G86" s="0" t="s">
        <v>1389</v>
      </c>
      <c r="H86" s="0" t="s">
        <v>1160</v>
      </c>
      <c r="I86" s="0" t="s">
        <v>1241</v>
      </c>
      <c r="J86" s="8" t="n">
        <v>6.18</v>
      </c>
      <c r="K86" s="8" t="n">
        <v>-12.31</v>
      </c>
      <c r="L86" s="8" t="n">
        <v>2.3</v>
      </c>
      <c r="M86" s="8" t="n">
        <v>0.94</v>
      </c>
    </row>
    <row r="87" customFormat="false" ht="12.8" hidden="false" customHeight="false" outlineLevel="0" collapsed="false">
      <c r="A87" s="0" t="s">
        <v>1390</v>
      </c>
      <c r="B87" s="0" t="s">
        <v>1077</v>
      </c>
      <c r="C87" s="0" t="n">
        <v>86</v>
      </c>
      <c r="D87" s="0" t="s">
        <v>1093</v>
      </c>
      <c r="E87" s="0" t="s">
        <v>1391</v>
      </c>
      <c r="F87" s="0" t="s">
        <v>1392</v>
      </c>
      <c r="G87" s="0" t="s">
        <v>1393</v>
      </c>
      <c r="H87" s="0" t="s">
        <v>1160</v>
      </c>
      <c r="I87" s="0" t="s">
        <v>1241</v>
      </c>
      <c r="J87" s="8" t="n">
        <v>6.21</v>
      </c>
      <c r="K87" s="8" t="n">
        <v>-13.77</v>
      </c>
      <c r="L87" s="8" t="n">
        <v>2.2</v>
      </c>
      <c r="M87" s="8" t="n">
        <v>0.77</v>
      </c>
    </row>
    <row r="88" customFormat="false" ht="12.8" hidden="false" customHeight="false" outlineLevel="0" collapsed="false">
      <c r="A88" s="0" t="s">
        <v>1394</v>
      </c>
      <c r="B88" s="0" t="s">
        <v>1077</v>
      </c>
      <c r="C88" s="0" t="n">
        <v>87</v>
      </c>
      <c r="D88" s="0" t="s">
        <v>1099</v>
      </c>
      <c r="E88" s="0" t="s">
        <v>1118</v>
      </c>
      <c r="F88" s="0" t="s">
        <v>1395</v>
      </c>
      <c r="G88" s="0" t="s">
        <v>1396</v>
      </c>
      <c r="H88" s="0" t="s">
        <v>1160</v>
      </c>
      <c r="I88" s="0" t="s">
        <v>1241</v>
      </c>
      <c r="J88" s="8" t="n">
        <v>6.12</v>
      </c>
      <c r="K88" s="8" t="n">
        <v>-13.26</v>
      </c>
      <c r="L88" s="8" t="n">
        <v>2.34</v>
      </c>
      <c r="M88" s="8" t="n">
        <v>0.8</v>
      </c>
    </row>
    <row r="89" customFormat="false" ht="12.8" hidden="false" customHeight="false" outlineLevel="0" collapsed="false">
      <c r="A89" s="0" t="s">
        <v>1397</v>
      </c>
      <c r="B89" s="0" t="s">
        <v>1077</v>
      </c>
      <c r="C89" s="0" t="n">
        <v>88</v>
      </c>
      <c r="D89" s="0" t="s">
        <v>1099</v>
      </c>
      <c r="E89" s="0" t="s">
        <v>1270</v>
      </c>
      <c r="F89" s="0" t="s">
        <v>1398</v>
      </c>
      <c r="G89" s="0" t="s">
        <v>1399</v>
      </c>
      <c r="H89" s="0" t="s">
        <v>1160</v>
      </c>
      <c r="I89" s="0" t="s">
        <v>1332</v>
      </c>
      <c r="J89" s="8" t="n">
        <v>5.98</v>
      </c>
      <c r="K89" s="8" t="n">
        <v>-13.17</v>
      </c>
      <c r="L89" s="8" t="n">
        <v>2.41</v>
      </c>
      <c r="M89" s="8" t="n">
        <v>0.82</v>
      </c>
    </row>
    <row r="90" customFormat="false" ht="12.8" hidden="false" customHeight="false" outlineLevel="0" collapsed="false">
      <c r="A90" s="0" t="s">
        <v>1400</v>
      </c>
      <c r="B90" s="0" t="s">
        <v>1077</v>
      </c>
      <c r="C90" s="0" t="n">
        <v>89</v>
      </c>
      <c r="D90" s="0" t="s">
        <v>1093</v>
      </c>
      <c r="E90" s="0" t="s">
        <v>1358</v>
      </c>
      <c r="F90" s="0" t="s">
        <v>1401</v>
      </c>
      <c r="G90" s="0" t="s">
        <v>1399</v>
      </c>
      <c r="H90" s="0" t="s">
        <v>1160</v>
      </c>
      <c r="I90" s="0" t="s">
        <v>1332</v>
      </c>
      <c r="J90" s="8" t="n">
        <v>6.16</v>
      </c>
      <c r="K90" s="8" t="n">
        <v>-13.09</v>
      </c>
      <c r="L90" s="8" t="n">
        <v>2.23</v>
      </c>
      <c r="M90" s="8" t="n">
        <v>0.87</v>
      </c>
    </row>
    <row r="91" customFormat="false" ht="12.8" hidden="false" customHeight="false" outlineLevel="0" collapsed="false">
      <c r="A91" s="0" t="s">
        <v>1142</v>
      </c>
      <c r="B91" s="0" t="s">
        <v>1077</v>
      </c>
      <c r="C91" s="0" t="n">
        <v>90</v>
      </c>
      <c r="D91" s="0" t="s">
        <v>1093</v>
      </c>
      <c r="E91" s="0" t="s">
        <v>1143</v>
      </c>
      <c r="F91" s="0" t="s">
        <v>1144</v>
      </c>
      <c r="G91" s="0" t="s">
        <v>1145</v>
      </c>
      <c r="H91" s="0" t="s">
        <v>1146</v>
      </c>
      <c r="I91" s="0" t="s">
        <v>1147</v>
      </c>
      <c r="J91" s="8" t="n">
        <v>5.91</v>
      </c>
      <c r="K91" s="8" t="n">
        <v>-11.77</v>
      </c>
      <c r="L91" s="8" t="n">
        <v>2.35</v>
      </c>
      <c r="M91" s="8" t="n">
        <v>0.85</v>
      </c>
    </row>
    <row r="92" customFormat="false" ht="12.8" hidden="false" customHeight="false" outlineLevel="0" collapsed="false">
      <c r="A92" s="0" t="s">
        <v>1148</v>
      </c>
      <c r="B92" s="0" t="s">
        <v>1077</v>
      </c>
      <c r="C92" s="0" t="n">
        <v>91</v>
      </c>
      <c r="D92" s="0" t="s">
        <v>1093</v>
      </c>
      <c r="E92" s="0" t="s">
        <v>1149</v>
      </c>
      <c r="F92" s="0" t="s">
        <v>1150</v>
      </c>
      <c r="G92" s="0" t="s">
        <v>1124</v>
      </c>
      <c r="H92" s="0" t="s">
        <v>1146</v>
      </c>
      <c r="I92" s="0" t="s">
        <v>1151</v>
      </c>
      <c r="J92" s="8" t="n">
        <v>5.35</v>
      </c>
      <c r="K92" s="8" t="n">
        <v>-11.24</v>
      </c>
      <c r="L92" s="8" t="n">
        <v>2.7</v>
      </c>
      <c r="M92" s="8" t="n">
        <v>0.94</v>
      </c>
    </row>
    <row r="93" customFormat="false" ht="12.8" hidden="false" customHeight="false" outlineLevel="0" collapsed="false">
      <c r="A93" s="0" t="s">
        <v>1152</v>
      </c>
      <c r="B93" s="0" t="s">
        <v>1077</v>
      </c>
      <c r="C93" s="0" t="n">
        <v>92</v>
      </c>
      <c r="D93" s="0" t="s">
        <v>1093</v>
      </c>
      <c r="E93" s="0" t="s">
        <v>1153</v>
      </c>
      <c r="F93" s="0" t="s">
        <v>1154</v>
      </c>
      <c r="G93" s="0" t="s">
        <v>1155</v>
      </c>
      <c r="H93" s="0" t="s">
        <v>1146</v>
      </c>
      <c r="I93" s="0" t="s">
        <v>1156</v>
      </c>
      <c r="J93" s="8" t="n">
        <v>5.2</v>
      </c>
      <c r="K93" s="8" t="n">
        <v>-10.59</v>
      </c>
      <c r="L93" s="8" t="n">
        <v>2.8</v>
      </c>
      <c r="M93" s="8" t="n">
        <v>0.95</v>
      </c>
    </row>
    <row r="94" customFormat="false" ht="12.8" hidden="false" customHeight="false" outlineLevel="0" collapsed="false">
      <c r="A94" s="0" t="s">
        <v>1157</v>
      </c>
      <c r="B94" s="0" t="s">
        <v>1077</v>
      </c>
      <c r="C94" s="0" t="n">
        <v>93</v>
      </c>
      <c r="D94" s="0" t="s">
        <v>1093</v>
      </c>
      <c r="E94" s="0" t="s">
        <v>1158</v>
      </c>
      <c r="F94" s="0" t="s">
        <v>1159</v>
      </c>
      <c r="G94" s="0" t="s">
        <v>1155</v>
      </c>
      <c r="H94" s="0" t="s">
        <v>1160</v>
      </c>
      <c r="I94" s="0" t="s">
        <v>1161</v>
      </c>
      <c r="J94" s="8" t="n">
        <v>5.05</v>
      </c>
      <c r="K94" s="8" t="n">
        <v>-9.15</v>
      </c>
      <c r="L94" s="8" t="n">
        <v>2.94</v>
      </c>
      <c r="M94" s="8" t="n">
        <v>1.12</v>
      </c>
    </row>
    <row r="95" customFormat="false" ht="12.8" hidden="false" customHeight="false" outlineLevel="0" collapsed="false">
      <c r="A95" s="0" t="s">
        <v>1162</v>
      </c>
      <c r="B95" s="0" t="s">
        <v>1077</v>
      </c>
      <c r="C95" s="0" t="n">
        <v>94</v>
      </c>
      <c r="D95" s="0" t="s">
        <v>1093</v>
      </c>
      <c r="E95" s="0" t="s">
        <v>1163</v>
      </c>
      <c r="F95" s="0" t="s">
        <v>1164</v>
      </c>
      <c r="G95" s="0" t="s">
        <v>1165</v>
      </c>
      <c r="H95" s="0" t="s">
        <v>1166</v>
      </c>
      <c r="I95" s="0" t="s">
        <v>1167</v>
      </c>
      <c r="J95" s="8" t="n">
        <v>5.1</v>
      </c>
      <c r="K95" s="8" t="n">
        <v>-9.56</v>
      </c>
      <c r="L95" s="8" t="n">
        <v>2.92</v>
      </c>
      <c r="M95" s="8" t="n">
        <v>1.07</v>
      </c>
    </row>
    <row r="96" customFormat="false" ht="12.8" hidden="false" customHeight="false" outlineLevel="0" collapsed="false">
      <c r="A96" s="0" t="s">
        <v>1168</v>
      </c>
      <c r="B96" s="0" t="s">
        <v>1077</v>
      </c>
      <c r="C96" s="0" t="n">
        <v>95</v>
      </c>
      <c r="D96" s="0" t="s">
        <v>1093</v>
      </c>
      <c r="E96" s="0" t="s">
        <v>1169</v>
      </c>
      <c r="F96" s="0" t="s">
        <v>1170</v>
      </c>
      <c r="G96" s="0" t="s">
        <v>1165</v>
      </c>
      <c r="H96" s="0" t="s">
        <v>1171</v>
      </c>
      <c r="I96" s="0" t="s">
        <v>1172</v>
      </c>
      <c r="J96" s="8" t="n">
        <v>5.34</v>
      </c>
      <c r="K96" s="8" t="n">
        <v>-9.98</v>
      </c>
      <c r="L96" s="8" t="n">
        <v>2.76</v>
      </c>
      <c r="M96" s="8" t="n">
        <v>1.04</v>
      </c>
    </row>
    <row r="97" customFormat="false" ht="12.8" hidden="false" customHeight="false" outlineLevel="0" collapsed="false">
      <c r="A97" s="0" t="s">
        <v>1173</v>
      </c>
      <c r="B97" s="0" t="s">
        <v>1077</v>
      </c>
      <c r="C97" s="0" t="n">
        <v>96</v>
      </c>
      <c r="D97" s="0" t="s">
        <v>1174</v>
      </c>
      <c r="E97" s="0" t="s">
        <v>1175</v>
      </c>
      <c r="F97" s="0" t="s">
        <v>1176</v>
      </c>
      <c r="G97" s="0" t="s">
        <v>1165</v>
      </c>
      <c r="H97" s="0" t="s">
        <v>1171</v>
      </c>
      <c r="I97" s="0" t="s">
        <v>1177</v>
      </c>
      <c r="J97" s="8" t="n">
        <v>5.4</v>
      </c>
      <c r="K97" s="8" t="n">
        <v>-9.5</v>
      </c>
      <c r="L97" s="8" t="n">
        <v>2.52</v>
      </c>
      <c r="M97" s="8" t="n">
        <v>1.27</v>
      </c>
    </row>
    <row r="98" customFormat="false" ht="12.8" hidden="false" customHeight="false" outlineLevel="0" collapsed="false">
      <c r="A98" s="0" t="s">
        <v>1178</v>
      </c>
      <c r="B98" s="0" t="s">
        <v>1077</v>
      </c>
      <c r="C98" s="0" t="n">
        <v>97</v>
      </c>
      <c r="D98" s="0" t="s">
        <v>1093</v>
      </c>
      <c r="E98" s="0" t="s">
        <v>1179</v>
      </c>
      <c r="F98" s="0" t="s">
        <v>1180</v>
      </c>
      <c r="G98" s="0" t="s">
        <v>1155</v>
      </c>
      <c r="H98" s="0" t="s">
        <v>1171</v>
      </c>
      <c r="I98" s="0" t="s">
        <v>1181</v>
      </c>
      <c r="J98" s="8" t="n">
        <v>5.45</v>
      </c>
      <c r="K98" s="8" t="n">
        <v>-11.09</v>
      </c>
      <c r="L98" s="8" t="n">
        <v>2.68</v>
      </c>
      <c r="M98" s="8" t="n">
        <v>0.99</v>
      </c>
    </row>
    <row r="99" customFormat="false" ht="12.8" hidden="false" customHeight="false" outlineLevel="0" collapsed="false">
      <c r="A99" s="0" t="s">
        <v>1182</v>
      </c>
      <c r="B99" s="0" t="s">
        <v>1077</v>
      </c>
      <c r="C99" s="0" t="n">
        <v>98</v>
      </c>
      <c r="D99" s="0" t="s">
        <v>1093</v>
      </c>
      <c r="E99" s="0" t="s">
        <v>1183</v>
      </c>
      <c r="F99" s="0" t="s">
        <v>1184</v>
      </c>
      <c r="G99" s="0" t="s">
        <v>1124</v>
      </c>
      <c r="H99" s="0" t="s">
        <v>1166</v>
      </c>
      <c r="I99" s="0" t="s">
        <v>1185</v>
      </c>
      <c r="J99" s="8" t="n">
        <v>5.71</v>
      </c>
      <c r="K99" s="8" t="n">
        <v>-11.55</v>
      </c>
      <c r="L99" s="8" t="n">
        <v>2.5</v>
      </c>
      <c r="M99" s="8" t="n">
        <v>0.96</v>
      </c>
    </row>
    <row r="100" customFormat="false" ht="12.8" hidden="false" customHeight="false" outlineLevel="0" collapsed="false">
      <c r="A100" s="0" t="s">
        <v>1186</v>
      </c>
      <c r="B100" s="0" t="s">
        <v>1077</v>
      </c>
      <c r="C100" s="0" t="n">
        <v>99</v>
      </c>
      <c r="D100" s="0" t="s">
        <v>1187</v>
      </c>
      <c r="E100" s="0" t="s">
        <v>1188</v>
      </c>
      <c r="F100" s="0" t="s">
        <v>1189</v>
      </c>
      <c r="G100" s="0" t="s">
        <v>1190</v>
      </c>
      <c r="H100" s="0" t="s">
        <v>1166</v>
      </c>
      <c r="I100" s="0" t="s">
        <v>1091</v>
      </c>
      <c r="J100" s="8" t="n">
        <v>5.62</v>
      </c>
      <c r="K100" s="8" t="n">
        <v>-12.59</v>
      </c>
      <c r="L100" s="8" t="n">
        <v>2.46</v>
      </c>
      <c r="M100" s="8" t="n">
        <v>0.86</v>
      </c>
    </row>
    <row r="101" customFormat="false" ht="12.8" hidden="false" customHeight="false" outlineLevel="0" collapsed="false">
      <c r="A101" s="0" t="s">
        <v>1191</v>
      </c>
      <c r="B101" s="0" t="s">
        <v>1077</v>
      </c>
      <c r="C101" s="0" t="n">
        <v>100</v>
      </c>
      <c r="D101" s="0" t="s">
        <v>1093</v>
      </c>
      <c r="E101" s="0" t="s">
        <v>1192</v>
      </c>
      <c r="F101" s="0" t="s">
        <v>1193</v>
      </c>
      <c r="G101" s="0" t="s">
        <v>1194</v>
      </c>
      <c r="H101" s="0" t="s">
        <v>1166</v>
      </c>
      <c r="I101" s="0" t="s">
        <v>1195</v>
      </c>
      <c r="J101" s="8" t="n">
        <v>5.5</v>
      </c>
      <c r="K101" s="8" t="n">
        <v>-10.62</v>
      </c>
      <c r="L101" s="8" t="n">
        <v>2.63</v>
      </c>
      <c r="M101" s="8" t="n">
        <v>0.99</v>
      </c>
    </row>
    <row r="102" customFormat="false" ht="12.8" hidden="false" customHeight="false" outlineLevel="0" collapsed="false">
      <c r="A102" s="0" t="s">
        <v>1196</v>
      </c>
      <c r="B102" s="0" t="s">
        <v>1077</v>
      </c>
      <c r="C102" s="0" t="n">
        <v>101</v>
      </c>
      <c r="D102" s="0" t="s">
        <v>1093</v>
      </c>
      <c r="E102" s="0" t="s">
        <v>1197</v>
      </c>
      <c r="F102" s="0" t="s">
        <v>1198</v>
      </c>
      <c r="G102" s="0" t="s">
        <v>1155</v>
      </c>
      <c r="H102" s="0" t="s">
        <v>1166</v>
      </c>
      <c r="I102" s="0" t="s">
        <v>1199</v>
      </c>
      <c r="J102" s="8" t="n">
        <v>5.28</v>
      </c>
      <c r="K102" s="8" t="n">
        <v>-10.79</v>
      </c>
      <c r="L102" s="8" t="n">
        <v>2.78</v>
      </c>
      <c r="M102" s="8" t="n">
        <v>0.97</v>
      </c>
    </row>
    <row r="103" customFormat="false" ht="12.8" hidden="false" customHeight="false" outlineLevel="0" collapsed="false">
      <c r="A103" s="0" t="s">
        <v>1200</v>
      </c>
      <c r="B103" s="0" t="s">
        <v>1077</v>
      </c>
      <c r="C103" s="0" t="n">
        <v>102</v>
      </c>
      <c r="D103" s="0" t="s">
        <v>1093</v>
      </c>
      <c r="E103" s="0" t="s">
        <v>1201</v>
      </c>
      <c r="F103" s="0" t="s">
        <v>1202</v>
      </c>
      <c r="G103" s="0" t="s">
        <v>1203</v>
      </c>
      <c r="H103" s="0" t="s">
        <v>1166</v>
      </c>
      <c r="I103" s="0" t="s">
        <v>1204</v>
      </c>
      <c r="J103" s="8" t="n">
        <v>4.97</v>
      </c>
      <c r="K103" s="8" t="n">
        <v>-9.27</v>
      </c>
      <c r="L103" s="8" t="n">
        <v>3.02</v>
      </c>
      <c r="M103" s="8" t="n">
        <v>1.18</v>
      </c>
    </row>
    <row r="104" customFormat="false" ht="12.8" hidden="false" customHeight="false" outlineLevel="0" collapsed="false">
      <c r="A104" s="0" t="s">
        <v>1205</v>
      </c>
      <c r="B104" s="0" t="s">
        <v>1077</v>
      </c>
      <c r="C104" s="0" t="n">
        <v>103</v>
      </c>
      <c r="D104" s="0" t="s">
        <v>1174</v>
      </c>
      <c r="E104" s="0" t="s">
        <v>1206</v>
      </c>
      <c r="F104" s="0" t="s">
        <v>1207</v>
      </c>
      <c r="G104" s="0" t="s">
        <v>1165</v>
      </c>
      <c r="H104" s="0" t="s">
        <v>1171</v>
      </c>
      <c r="I104" s="0" t="s">
        <v>1208</v>
      </c>
      <c r="J104" s="8" t="n">
        <v>5.03</v>
      </c>
      <c r="K104" s="8" t="n">
        <v>-8.36</v>
      </c>
      <c r="L104" s="8" t="n">
        <v>2.78</v>
      </c>
      <c r="M104" s="8" t="n">
        <v>1.52</v>
      </c>
    </row>
    <row r="105" customFormat="false" ht="12.8" hidden="false" customHeight="false" outlineLevel="0" collapsed="false">
      <c r="A105" s="0" t="s">
        <v>1209</v>
      </c>
      <c r="B105" s="0" t="s">
        <v>1077</v>
      </c>
      <c r="C105" s="0" t="n">
        <v>104</v>
      </c>
      <c r="D105" s="0" t="s">
        <v>1093</v>
      </c>
      <c r="E105" s="0" t="s">
        <v>1210</v>
      </c>
      <c r="F105" s="0" t="s">
        <v>1211</v>
      </c>
      <c r="G105" s="0" t="s">
        <v>1203</v>
      </c>
      <c r="H105" s="0" t="s">
        <v>1166</v>
      </c>
      <c r="I105" s="0" t="s">
        <v>1116</v>
      </c>
      <c r="J105" s="8" t="n">
        <v>5.02</v>
      </c>
      <c r="K105" s="8" t="n">
        <v>-8.16</v>
      </c>
      <c r="L105" s="8" t="n">
        <v>2.98</v>
      </c>
      <c r="M105" s="8" t="n">
        <v>1.56</v>
      </c>
    </row>
    <row r="106" customFormat="false" ht="12.8" hidden="false" customHeight="false" outlineLevel="0" collapsed="false">
      <c r="A106" s="0" t="s">
        <v>1212</v>
      </c>
      <c r="B106" s="0" t="s">
        <v>1077</v>
      </c>
      <c r="C106" s="0" t="n">
        <v>105</v>
      </c>
      <c r="D106" s="0" t="s">
        <v>1093</v>
      </c>
      <c r="E106" s="0" t="s">
        <v>1213</v>
      </c>
      <c r="F106" s="0" t="s">
        <v>1214</v>
      </c>
      <c r="G106" s="0" t="s">
        <v>1129</v>
      </c>
      <c r="H106" s="0" t="s">
        <v>1166</v>
      </c>
      <c r="I106" s="0" t="s">
        <v>1120</v>
      </c>
      <c r="J106" s="8" t="n">
        <v>4.95</v>
      </c>
      <c r="K106" s="8" t="n">
        <v>-11.26</v>
      </c>
      <c r="L106" s="8" t="n">
        <v>3.04</v>
      </c>
      <c r="M106" s="8" t="n">
        <v>1.06</v>
      </c>
    </row>
    <row r="107" customFormat="false" ht="12.8" hidden="false" customHeight="false" outlineLevel="0" collapsed="false">
      <c r="A107" s="0" t="s">
        <v>1215</v>
      </c>
      <c r="B107" s="0" t="s">
        <v>1077</v>
      </c>
      <c r="C107" s="0" t="n">
        <v>106</v>
      </c>
      <c r="D107" s="0" t="s">
        <v>1093</v>
      </c>
      <c r="E107" s="0" t="s">
        <v>1216</v>
      </c>
      <c r="F107" s="0" t="s">
        <v>1217</v>
      </c>
      <c r="G107" s="0" t="s">
        <v>1124</v>
      </c>
      <c r="H107" s="0" t="s">
        <v>1166</v>
      </c>
      <c r="I107" s="0" t="s">
        <v>1116</v>
      </c>
      <c r="J107" s="8" t="n">
        <v>4.62</v>
      </c>
      <c r="K107" s="8" t="n">
        <v>-8.67</v>
      </c>
      <c r="L107" s="8" t="n">
        <v>3.32</v>
      </c>
      <c r="M107" s="8" t="n">
        <v>1.41</v>
      </c>
    </row>
    <row r="108" customFormat="false" ht="12.8" hidden="false" customHeight="false" outlineLevel="0" collapsed="false">
      <c r="A108" s="0" t="s">
        <v>1218</v>
      </c>
      <c r="B108" s="0" t="s">
        <v>1077</v>
      </c>
      <c r="C108" s="0" t="n">
        <v>107</v>
      </c>
      <c r="D108" s="0" t="s">
        <v>1174</v>
      </c>
      <c r="E108" s="0" t="s">
        <v>1219</v>
      </c>
      <c r="F108" s="0" t="s">
        <v>1220</v>
      </c>
      <c r="G108" s="0" t="s">
        <v>1110</v>
      </c>
      <c r="H108" s="0" t="s">
        <v>1171</v>
      </c>
      <c r="I108" s="0" t="s">
        <v>1097</v>
      </c>
      <c r="J108" s="8" t="n">
        <v>4.81</v>
      </c>
      <c r="K108" s="8" t="n">
        <v>-9.54</v>
      </c>
      <c r="L108" s="8" t="n">
        <v>2.95</v>
      </c>
      <c r="M108" s="8" t="n">
        <v>1.41</v>
      </c>
    </row>
    <row r="109" customFormat="false" ht="12.8" hidden="false" customHeight="false" outlineLevel="0" collapsed="false">
      <c r="A109" s="0" t="s">
        <v>1221</v>
      </c>
      <c r="B109" s="0" t="s">
        <v>1077</v>
      </c>
      <c r="C109" s="0" t="n">
        <v>108</v>
      </c>
      <c r="D109" s="0" t="s">
        <v>1187</v>
      </c>
      <c r="E109" s="0" t="s">
        <v>1222</v>
      </c>
      <c r="F109" s="0" t="s">
        <v>1223</v>
      </c>
      <c r="G109" s="0" t="s">
        <v>1124</v>
      </c>
      <c r="H109" s="0" t="s">
        <v>1224</v>
      </c>
      <c r="I109" s="0" t="s">
        <v>1225</v>
      </c>
      <c r="J109" s="8" t="n">
        <v>5.1</v>
      </c>
      <c r="K109" s="8" t="n">
        <v>-8.89</v>
      </c>
      <c r="L109" s="8" t="n">
        <v>2.85</v>
      </c>
      <c r="M109" s="8" t="n">
        <v>1.54</v>
      </c>
    </row>
    <row r="110" customFormat="false" ht="12.8" hidden="false" customHeight="false" outlineLevel="0" collapsed="false">
      <c r="A110" s="0" t="s">
        <v>1226</v>
      </c>
      <c r="B110" s="0" t="s">
        <v>1077</v>
      </c>
      <c r="C110" s="0" t="n">
        <v>109</v>
      </c>
      <c r="D110" s="0" t="s">
        <v>1187</v>
      </c>
      <c r="E110" s="0" t="s">
        <v>1227</v>
      </c>
      <c r="F110" s="0" t="s">
        <v>1228</v>
      </c>
      <c r="G110" s="0" t="s">
        <v>1190</v>
      </c>
      <c r="H110" s="0" t="s">
        <v>1224</v>
      </c>
      <c r="I110" s="0" t="s">
        <v>1229</v>
      </c>
      <c r="J110" s="8" t="n">
        <v>5.51</v>
      </c>
      <c r="K110" s="8" t="n">
        <v>-10.89</v>
      </c>
      <c r="L110" s="8" t="n">
        <v>2.57</v>
      </c>
      <c r="M110" s="8" t="n">
        <v>1.25</v>
      </c>
    </row>
    <row r="111" customFormat="false" ht="12.8" hidden="false" customHeight="false" outlineLevel="0" collapsed="false">
      <c r="A111" s="0" t="s">
        <v>1230</v>
      </c>
      <c r="B111" s="0" t="s">
        <v>1077</v>
      </c>
      <c r="C111" s="0" t="n">
        <v>110</v>
      </c>
      <c r="D111" s="0" t="s">
        <v>1187</v>
      </c>
      <c r="E111" s="0" t="s">
        <v>1231</v>
      </c>
      <c r="F111" s="0" t="s">
        <v>1232</v>
      </c>
      <c r="G111" s="0" t="s">
        <v>1203</v>
      </c>
      <c r="H111" s="0" t="s">
        <v>1171</v>
      </c>
      <c r="I111" s="0" t="s">
        <v>1229</v>
      </c>
      <c r="J111" s="8" t="n">
        <v>5.89</v>
      </c>
      <c r="K111" s="8" t="n">
        <v>-11.35</v>
      </c>
      <c r="L111" s="8" t="n">
        <v>2.32</v>
      </c>
      <c r="M111" s="8" t="n">
        <v>1.15</v>
      </c>
    </row>
    <row r="112" customFormat="false" ht="12.8" hidden="false" customHeight="false" outlineLevel="0" collapsed="false">
      <c r="A112" s="0" t="s">
        <v>1233</v>
      </c>
      <c r="B112" s="0" t="s">
        <v>1077</v>
      </c>
      <c r="C112" s="0" t="n">
        <v>111</v>
      </c>
      <c r="D112" s="0" t="s">
        <v>1093</v>
      </c>
      <c r="E112" s="0" t="s">
        <v>1133</v>
      </c>
      <c r="F112" s="0" t="s">
        <v>1234</v>
      </c>
      <c r="G112" s="0" t="s">
        <v>1190</v>
      </c>
      <c r="H112" s="0" t="s">
        <v>1171</v>
      </c>
      <c r="I112" s="0" t="s">
        <v>1229</v>
      </c>
      <c r="J112" s="8" t="n">
        <v>6.09</v>
      </c>
      <c r="K112" s="8" t="n">
        <v>-12.14</v>
      </c>
      <c r="L112" s="8" t="n">
        <v>2.3</v>
      </c>
      <c r="M112" s="8" t="n">
        <v>0.97</v>
      </c>
    </row>
    <row r="113" customFormat="false" ht="12.8" hidden="false" customHeight="false" outlineLevel="0" collapsed="false">
      <c r="A113" s="0" t="s">
        <v>1235</v>
      </c>
      <c r="B113" s="0" t="s">
        <v>1077</v>
      </c>
      <c r="C113" s="0" t="n">
        <v>112</v>
      </c>
      <c r="D113" s="0" t="s">
        <v>1093</v>
      </c>
      <c r="E113" s="0" t="s">
        <v>1236</v>
      </c>
      <c r="F113" s="0" t="s">
        <v>1237</v>
      </c>
      <c r="G113" s="0" t="s">
        <v>1124</v>
      </c>
      <c r="H113" s="0" t="s">
        <v>1171</v>
      </c>
      <c r="I113" s="0" t="s">
        <v>1238</v>
      </c>
      <c r="J113" s="8" t="n">
        <v>6.39</v>
      </c>
      <c r="K113" s="8" t="n">
        <v>-12.85</v>
      </c>
      <c r="L113" s="8" t="n">
        <v>2.14</v>
      </c>
      <c r="M113" s="8" t="n">
        <v>0.89</v>
      </c>
    </row>
    <row r="114" customFormat="false" ht="12.8" hidden="false" customHeight="false" outlineLevel="0" collapsed="false">
      <c r="A114" s="0" t="s">
        <v>1239</v>
      </c>
      <c r="B114" s="0" t="s">
        <v>1077</v>
      </c>
      <c r="C114" s="0" t="n">
        <v>113</v>
      </c>
      <c r="D114" s="0" t="s">
        <v>1093</v>
      </c>
      <c r="E114" s="0" t="s">
        <v>1127</v>
      </c>
      <c r="F114" s="0" t="s">
        <v>1240</v>
      </c>
      <c r="G114" s="0" t="s">
        <v>1165</v>
      </c>
      <c r="H114" s="0" t="s">
        <v>1166</v>
      </c>
      <c r="I114" s="0" t="s">
        <v>1241</v>
      </c>
      <c r="J114" s="8" t="n">
        <v>6.35</v>
      </c>
      <c r="K114" s="8" t="n">
        <v>-13.44</v>
      </c>
      <c r="L114" s="8" t="n">
        <v>2.15</v>
      </c>
      <c r="M114" s="8" t="n">
        <v>0.82</v>
      </c>
    </row>
    <row r="115" customFormat="false" ht="12.8" hidden="false" customHeight="false" outlineLevel="0" collapsed="false">
      <c r="A115" s="0" t="s">
        <v>1242</v>
      </c>
      <c r="B115" s="0" t="s">
        <v>1077</v>
      </c>
      <c r="C115" s="0" t="n">
        <v>114</v>
      </c>
      <c r="D115" s="0" t="s">
        <v>1093</v>
      </c>
      <c r="E115" s="0" t="s">
        <v>1243</v>
      </c>
      <c r="F115" s="0" t="s">
        <v>1244</v>
      </c>
      <c r="G115" s="0" t="s">
        <v>1155</v>
      </c>
      <c r="H115" s="0" t="s">
        <v>1166</v>
      </c>
      <c r="I115" s="0" t="s">
        <v>1238</v>
      </c>
      <c r="J115" s="8" t="n">
        <v>6.48</v>
      </c>
      <c r="K115" s="8" t="n">
        <v>-13.5</v>
      </c>
      <c r="L115" s="8" t="n">
        <v>2.08</v>
      </c>
      <c r="M115" s="8" t="n">
        <v>0.8</v>
      </c>
    </row>
    <row r="116" customFormat="false" ht="12.8" hidden="false" customHeight="false" outlineLevel="0" collapsed="false">
      <c r="A116" s="0" t="s">
        <v>1245</v>
      </c>
      <c r="B116" s="0" t="s">
        <v>1077</v>
      </c>
      <c r="C116" s="0" t="n">
        <v>115</v>
      </c>
      <c r="D116" s="0" t="s">
        <v>1093</v>
      </c>
      <c r="E116" s="0" t="s">
        <v>1246</v>
      </c>
      <c r="F116" s="0" t="s">
        <v>1247</v>
      </c>
      <c r="G116" s="0" t="s">
        <v>1190</v>
      </c>
      <c r="H116" s="0" t="s">
        <v>1166</v>
      </c>
      <c r="I116" s="0" t="s">
        <v>1238</v>
      </c>
      <c r="J116" s="8" t="n">
        <v>6.49</v>
      </c>
      <c r="K116" s="8" t="n">
        <v>-13.33</v>
      </c>
      <c r="L116" s="8" t="n">
        <v>2.08</v>
      </c>
      <c r="M116" s="8" t="n">
        <v>0.82</v>
      </c>
    </row>
    <row r="117" customFormat="false" ht="12.8" hidden="false" customHeight="false" outlineLevel="0" collapsed="false">
      <c r="A117" s="0" t="s">
        <v>1248</v>
      </c>
      <c r="B117" s="0" t="s">
        <v>1077</v>
      </c>
      <c r="C117" s="0" t="n">
        <v>116</v>
      </c>
      <c r="D117" s="0" t="s">
        <v>1093</v>
      </c>
      <c r="E117" s="0" t="s">
        <v>1108</v>
      </c>
      <c r="F117" s="0" t="s">
        <v>1249</v>
      </c>
      <c r="G117" s="0" t="s">
        <v>1190</v>
      </c>
      <c r="H117" s="0" t="s">
        <v>1166</v>
      </c>
      <c r="I117" s="0" t="s">
        <v>1238</v>
      </c>
      <c r="J117" s="8" t="n">
        <v>6.4</v>
      </c>
      <c r="K117" s="8" t="n">
        <v>-13.61</v>
      </c>
      <c r="L117" s="8" t="n">
        <v>2.12</v>
      </c>
      <c r="M117" s="8" t="n">
        <v>0.79</v>
      </c>
    </row>
    <row r="118" customFormat="false" ht="12.8" hidden="false" customHeight="false" outlineLevel="0" collapsed="false">
      <c r="A118" s="0" t="s">
        <v>1250</v>
      </c>
      <c r="B118" s="0" t="s">
        <v>1077</v>
      </c>
      <c r="C118" s="0" t="n">
        <v>117</v>
      </c>
      <c r="D118" s="0" t="s">
        <v>1093</v>
      </c>
      <c r="E118" s="0" t="s">
        <v>1251</v>
      </c>
      <c r="F118" s="0" t="s">
        <v>1252</v>
      </c>
      <c r="G118" s="0" t="s">
        <v>1253</v>
      </c>
      <c r="H118" s="0" t="s">
        <v>1166</v>
      </c>
      <c r="I118" s="0" t="s">
        <v>1238</v>
      </c>
      <c r="J118" s="8" t="n">
        <v>6.53</v>
      </c>
      <c r="K118" s="8" t="n">
        <v>-13.03</v>
      </c>
      <c r="L118" s="8" t="n">
        <v>2.06</v>
      </c>
      <c r="M118" s="8" t="n">
        <v>0.87</v>
      </c>
    </row>
    <row r="119" customFormat="false" ht="12.8" hidden="false" customHeight="false" outlineLevel="0" collapsed="false">
      <c r="A119" s="0" t="s">
        <v>1254</v>
      </c>
      <c r="B119" s="0" t="s">
        <v>1077</v>
      </c>
      <c r="C119" s="0" t="n">
        <v>118</v>
      </c>
      <c r="D119" s="0" t="s">
        <v>1093</v>
      </c>
      <c r="E119" s="0" t="s">
        <v>1243</v>
      </c>
      <c r="F119" s="0" t="s">
        <v>1255</v>
      </c>
      <c r="G119" s="0" t="s">
        <v>1256</v>
      </c>
      <c r="H119" s="0" t="s">
        <v>1166</v>
      </c>
      <c r="I119" s="0" t="s">
        <v>1238</v>
      </c>
      <c r="J119" s="8" t="n">
        <v>6.48</v>
      </c>
      <c r="K119" s="8" t="n">
        <v>-14.15</v>
      </c>
      <c r="L119" s="8" t="n">
        <v>2.08</v>
      </c>
      <c r="M119" s="8" t="n">
        <v>0.72</v>
      </c>
    </row>
    <row r="120" customFormat="false" ht="12.8" hidden="false" customHeight="false" outlineLevel="0" collapsed="false">
      <c r="A120" s="0" t="s">
        <v>1257</v>
      </c>
      <c r="B120" s="0" t="s">
        <v>1077</v>
      </c>
      <c r="C120" s="0" t="n">
        <v>119</v>
      </c>
      <c r="D120" s="0" t="s">
        <v>1093</v>
      </c>
      <c r="E120" s="0" t="s">
        <v>1258</v>
      </c>
      <c r="F120" s="0" t="s">
        <v>1259</v>
      </c>
      <c r="G120" s="0" t="s">
        <v>1260</v>
      </c>
      <c r="H120" s="0" t="s">
        <v>1166</v>
      </c>
      <c r="I120" s="0" t="s">
        <v>1261</v>
      </c>
      <c r="J120" s="8" t="n">
        <v>6.58</v>
      </c>
      <c r="K120" s="8" t="n">
        <v>-13.34</v>
      </c>
      <c r="L120" s="8" t="n">
        <v>2.04</v>
      </c>
      <c r="M120" s="8" t="n">
        <v>0.82</v>
      </c>
    </row>
    <row r="121" customFormat="false" ht="12.8" hidden="false" customHeight="false" outlineLevel="0" collapsed="false">
      <c r="A121" s="0" t="s">
        <v>1262</v>
      </c>
      <c r="B121" s="0" t="s">
        <v>1077</v>
      </c>
      <c r="C121" s="0" t="n">
        <v>120</v>
      </c>
      <c r="D121" s="0" t="s">
        <v>1093</v>
      </c>
      <c r="E121" s="0" t="s">
        <v>1263</v>
      </c>
      <c r="F121" s="0" t="s">
        <v>1193</v>
      </c>
      <c r="G121" s="0" t="s">
        <v>1140</v>
      </c>
      <c r="H121" s="0" t="s">
        <v>1166</v>
      </c>
      <c r="I121" s="0" t="s">
        <v>1261</v>
      </c>
      <c r="J121" s="8" t="n">
        <v>6.33</v>
      </c>
      <c r="K121" s="8" t="n">
        <v>-13.72</v>
      </c>
      <c r="L121" s="8" t="n">
        <v>2.16</v>
      </c>
      <c r="M121" s="8" t="n">
        <v>0.77</v>
      </c>
    </row>
    <row r="122" customFormat="false" ht="12.8" hidden="false" customHeight="false" outlineLevel="0" collapsed="false">
      <c r="A122" s="0" t="s">
        <v>1264</v>
      </c>
      <c r="B122" s="0" t="s">
        <v>1077</v>
      </c>
      <c r="C122" s="0" t="n">
        <v>121</v>
      </c>
      <c r="D122" s="0" t="s">
        <v>1093</v>
      </c>
      <c r="E122" s="0" t="s">
        <v>1265</v>
      </c>
      <c r="F122" s="0" t="s">
        <v>1266</v>
      </c>
      <c r="G122" s="0" t="s">
        <v>1267</v>
      </c>
      <c r="H122" s="0" t="s">
        <v>1166</v>
      </c>
      <c r="I122" s="0" t="s">
        <v>1268</v>
      </c>
      <c r="J122" s="8" t="n">
        <v>6.55</v>
      </c>
      <c r="K122" s="8" t="n">
        <v>-14.24</v>
      </c>
      <c r="L122" s="8" t="n">
        <v>2.05</v>
      </c>
      <c r="M122" s="8" t="n">
        <v>0.69</v>
      </c>
    </row>
    <row r="123" customFormat="false" ht="12.8" hidden="false" customHeight="false" outlineLevel="0" collapsed="false">
      <c r="A123" s="0" t="s">
        <v>1269</v>
      </c>
      <c r="B123" s="0" t="s">
        <v>1077</v>
      </c>
      <c r="C123" s="0" t="n">
        <v>122</v>
      </c>
      <c r="D123" s="0" t="s">
        <v>1093</v>
      </c>
      <c r="E123" s="0" t="s">
        <v>1270</v>
      </c>
      <c r="F123" s="0" t="s">
        <v>1271</v>
      </c>
      <c r="G123" s="0" t="s">
        <v>1272</v>
      </c>
      <c r="H123" s="0" t="s">
        <v>1166</v>
      </c>
      <c r="I123" s="0" t="s">
        <v>1268</v>
      </c>
      <c r="J123" s="8" t="n">
        <v>6.08</v>
      </c>
      <c r="K123" s="8" t="n">
        <v>-13.38</v>
      </c>
      <c r="L123" s="8" t="n">
        <v>2.29</v>
      </c>
      <c r="M123" s="8" t="n">
        <v>0.8</v>
      </c>
    </row>
    <row r="124" customFormat="false" ht="12.8" hidden="false" customHeight="false" outlineLevel="0" collapsed="false">
      <c r="A124" s="0" t="s">
        <v>1273</v>
      </c>
      <c r="B124" s="0" t="s">
        <v>1077</v>
      </c>
      <c r="C124" s="0" t="n">
        <v>123</v>
      </c>
      <c r="D124" s="0" t="s">
        <v>1093</v>
      </c>
      <c r="E124" s="0" t="s">
        <v>1274</v>
      </c>
      <c r="F124" s="0" t="s">
        <v>1275</v>
      </c>
      <c r="G124" s="0" t="s">
        <v>1260</v>
      </c>
      <c r="H124" s="0" t="s">
        <v>1160</v>
      </c>
      <c r="I124" s="0" t="s">
        <v>1261</v>
      </c>
      <c r="J124" s="8" t="n">
        <v>5.83</v>
      </c>
      <c r="K124" s="8" t="n">
        <v>-13.12</v>
      </c>
      <c r="L124" s="8" t="n">
        <v>2.41</v>
      </c>
      <c r="M124" s="8" t="n">
        <v>0.85</v>
      </c>
    </row>
    <row r="125" customFormat="false" ht="12.8" hidden="false" customHeight="false" outlineLevel="0" collapsed="false">
      <c r="A125" s="0" t="s">
        <v>1276</v>
      </c>
      <c r="B125" s="0" t="s">
        <v>1077</v>
      </c>
      <c r="C125" s="0" t="n">
        <v>124</v>
      </c>
      <c r="D125" s="0" t="s">
        <v>1093</v>
      </c>
      <c r="E125" s="0" t="s">
        <v>1277</v>
      </c>
      <c r="F125" s="0" t="s">
        <v>1278</v>
      </c>
      <c r="G125" s="0" t="s">
        <v>1129</v>
      </c>
      <c r="H125" s="0" t="s">
        <v>1160</v>
      </c>
      <c r="I125" s="0" t="s">
        <v>1279</v>
      </c>
      <c r="J125" s="8" t="n">
        <v>5.72</v>
      </c>
      <c r="K125" s="8" t="n">
        <v>-12.28</v>
      </c>
      <c r="L125" s="8" t="n">
        <v>2.48</v>
      </c>
      <c r="M125" s="8" t="n">
        <v>0.96</v>
      </c>
    </row>
    <row r="126" customFormat="false" ht="12.8" hidden="false" customHeight="false" outlineLevel="0" collapsed="false">
      <c r="A126" s="0" t="s">
        <v>1280</v>
      </c>
      <c r="B126" s="0" t="s">
        <v>1077</v>
      </c>
      <c r="C126" s="0" t="n">
        <v>125</v>
      </c>
      <c r="D126" s="0" t="s">
        <v>1093</v>
      </c>
      <c r="E126" s="0" t="s">
        <v>1281</v>
      </c>
      <c r="F126" s="0" t="s">
        <v>1282</v>
      </c>
      <c r="G126" s="0" t="s">
        <v>1283</v>
      </c>
      <c r="H126" s="0" t="s">
        <v>1146</v>
      </c>
      <c r="I126" s="0" t="s">
        <v>1268</v>
      </c>
      <c r="J126" s="8" t="n">
        <v>5.57</v>
      </c>
      <c r="K126" s="8" t="n">
        <v>-11.94</v>
      </c>
      <c r="L126" s="8" t="n">
        <v>2.55</v>
      </c>
      <c r="M126" s="8" t="n">
        <v>1.02</v>
      </c>
    </row>
    <row r="127" customFormat="false" ht="12.8" hidden="false" customHeight="false" outlineLevel="0" collapsed="false">
      <c r="A127" s="0" t="s">
        <v>1284</v>
      </c>
      <c r="B127" s="0" t="s">
        <v>1077</v>
      </c>
      <c r="C127" s="0" t="n">
        <v>126</v>
      </c>
      <c r="D127" s="0" t="s">
        <v>1093</v>
      </c>
      <c r="E127" s="0" t="s">
        <v>1285</v>
      </c>
      <c r="F127" s="0" t="s">
        <v>1286</v>
      </c>
      <c r="G127" s="0" t="s">
        <v>1287</v>
      </c>
      <c r="H127" s="0" t="s">
        <v>1146</v>
      </c>
      <c r="I127" s="0" t="s">
        <v>1268</v>
      </c>
      <c r="J127" s="8" t="n">
        <v>5.28</v>
      </c>
      <c r="K127" s="8" t="n">
        <v>-11.23</v>
      </c>
      <c r="L127" s="8" t="n">
        <v>2.75</v>
      </c>
      <c r="M127" s="8" t="n">
        <v>1.15</v>
      </c>
    </row>
    <row r="128" customFormat="false" ht="12.8" hidden="false" customHeight="false" outlineLevel="0" collapsed="false">
      <c r="A128" s="0" t="s">
        <v>1288</v>
      </c>
      <c r="B128" s="0" t="s">
        <v>1077</v>
      </c>
      <c r="C128" s="0" t="n">
        <v>127</v>
      </c>
      <c r="D128" s="0" t="s">
        <v>1093</v>
      </c>
      <c r="E128" s="0" t="s">
        <v>1289</v>
      </c>
      <c r="F128" s="0" t="s">
        <v>1290</v>
      </c>
      <c r="G128" s="0" t="s">
        <v>1129</v>
      </c>
      <c r="H128" s="0" t="s">
        <v>1146</v>
      </c>
      <c r="I128" s="0" t="s">
        <v>1268</v>
      </c>
      <c r="J128" s="8" t="n">
        <v>5.37</v>
      </c>
      <c r="K128" s="8" t="n">
        <v>-11.21</v>
      </c>
      <c r="L128" s="8" t="n">
        <v>2.68</v>
      </c>
      <c r="M128" s="8" t="n">
        <v>1.15</v>
      </c>
    </row>
    <row r="129" customFormat="false" ht="12.8" hidden="false" customHeight="false" outlineLevel="0" collapsed="false">
      <c r="A129" s="0" t="s">
        <v>1291</v>
      </c>
      <c r="B129" s="0" t="s">
        <v>1077</v>
      </c>
      <c r="C129" s="0" t="n">
        <v>128</v>
      </c>
      <c r="D129" s="0" t="s">
        <v>1093</v>
      </c>
      <c r="E129" s="0" t="s">
        <v>1292</v>
      </c>
      <c r="F129" s="0" t="s">
        <v>1293</v>
      </c>
      <c r="G129" s="0" t="s">
        <v>1129</v>
      </c>
      <c r="H129" s="0" t="s">
        <v>1146</v>
      </c>
      <c r="I129" s="0" t="s">
        <v>1261</v>
      </c>
      <c r="J129" s="8" t="n">
        <v>5.17</v>
      </c>
      <c r="K129" s="8" t="n">
        <v>-10.93</v>
      </c>
      <c r="L129" s="8" t="n">
        <v>2.83</v>
      </c>
      <c r="M129" s="8" t="n">
        <v>1.22</v>
      </c>
    </row>
    <row r="130" customFormat="false" ht="12.8" hidden="false" customHeight="false" outlineLevel="0" collapsed="false">
      <c r="A130" s="0" t="s">
        <v>1294</v>
      </c>
      <c r="B130" s="0" t="s">
        <v>1077</v>
      </c>
      <c r="C130" s="0" t="n">
        <v>129</v>
      </c>
      <c r="D130" s="0" t="s">
        <v>1093</v>
      </c>
      <c r="E130" s="0" t="s">
        <v>1169</v>
      </c>
      <c r="F130" s="0" t="s">
        <v>1295</v>
      </c>
      <c r="G130" s="0" t="s">
        <v>1272</v>
      </c>
      <c r="H130" s="0" t="s">
        <v>1146</v>
      </c>
      <c r="I130" s="0" t="s">
        <v>1268</v>
      </c>
      <c r="J130" s="8" t="n">
        <v>5.04</v>
      </c>
      <c r="K130" s="8" t="n">
        <v>-10.9</v>
      </c>
      <c r="L130" s="8" t="n">
        <v>2.92</v>
      </c>
      <c r="M130" s="8" t="n">
        <v>1.21</v>
      </c>
    </row>
    <row r="131" customFormat="false" ht="12.8" hidden="false" customHeight="false" outlineLevel="0" collapsed="false">
      <c r="A131" s="0" t="s">
        <v>1296</v>
      </c>
      <c r="B131" s="0" t="s">
        <v>1077</v>
      </c>
      <c r="C131" s="0" t="n">
        <v>130</v>
      </c>
      <c r="D131" s="0" t="s">
        <v>1093</v>
      </c>
      <c r="E131" s="0" t="s">
        <v>1192</v>
      </c>
      <c r="F131" s="0" t="s">
        <v>1228</v>
      </c>
      <c r="G131" s="0" t="s">
        <v>1260</v>
      </c>
      <c r="H131" s="0" t="s">
        <v>1146</v>
      </c>
      <c r="I131" s="0" t="s">
        <v>1261</v>
      </c>
      <c r="J131" s="8" t="n">
        <v>5.3</v>
      </c>
      <c r="K131" s="8" t="n">
        <v>-11.19</v>
      </c>
      <c r="L131" s="8" t="n">
        <v>2.73</v>
      </c>
      <c r="M131" s="8" t="n">
        <v>1.16</v>
      </c>
    </row>
    <row r="132" customFormat="false" ht="12.8" hidden="false" customHeight="false" outlineLevel="0" collapsed="false">
      <c r="A132" s="0" t="s">
        <v>1297</v>
      </c>
      <c r="B132" s="0" t="s">
        <v>1077</v>
      </c>
      <c r="C132" s="0" t="n">
        <v>131</v>
      </c>
      <c r="D132" s="0" t="s">
        <v>1099</v>
      </c>
      <c r="E132" s="0" t="s">
        <v>1277</v>
      </c>
      <c r="F132" s="0" t="s">
        <v>1298</v>
      </c>
      <c r="G132" s="0" t="s">
        <v>1272</v>
      </c>
      <c r="H132" s="0" t="s">
        <v>1146</v>
      </c>
      <c r="I132" s="0" t="s">
        <v>1268</v>
      </c>
      <c r="J132" s="8" t="n">
        <v>5.62</v>
      </c>
      <c r="K132" s="8" t="n">
        <v>-11.54</v>
      </c>
      <c r="L132" s="8" t="n">
        <v>2.62</v>
      </c>
      <c r="M132" s="8" t="n">
        <v>1.04</v>
      </c>
    </row>
    <row r="133" customFormat="false" ht="12.8" hidden="false" customHeight="false" outlineLevel="0" collapsed="false">
      <c r="A133" s="0" t="s">
        <v>1299</v>
      </c>
      <c r="B133" s="0" t="s">
        <v>1077</v>
      </c>
      <c r="C133" s="0" t="n">
        <v>132</v>
      </c>
      <c r="D133" s="0" t="s">
        <v>1093</v>
      </c>
      <c r="E133" s="0" t="s">
        <v>1300</v>
      </c>
      <c r="F133" s="0" t="s">
        <v>1301</v>
      </c>
      <c r="G133" s="0" t="s">
        <v>1145</v>
      </c>
      <c r="H133" s="0" t="s">
        <v>1146</v>
      </c>
      <c r="I133" s="0" t="s">
        <v>1268</v>
      </c>
      <c r="J133" s="8" t="n">
        <v>5.55</v>
      </c>
      <c r="K133" s="8" t="n">
        <v>-11.61</v>
      </c>
      <c r="L133" s="8" t="n">
        <v>2.56</v>
      </c>
      <c r="M133" s="8" t="n">
        <v>1.08</v>
      </c>
    </row>
    <row r="134" customFormat="false" ht="12.8" hidden="false" customHeight="false" outlineLevel="0" collapsed="false">
      <c r="A134" s="0" t="s">
        <v>1302</v>
      </c>
      <c r="B134" s="0" t="s">
        <v>1077</v>
      </c>
      <c r="C134" s="0" t="n">
        <v>133</v>
      </c>
      <c r="D134" s="0" t="s">
        <v>1093</v>
      </c>
      <c r="E134" s="0" t="s">
        <v>1303</v>
      </c>
      <c r="F134" s="0" t="s">
        <v>1304</v>
      </c>
      <c r="G134" s="0" t="s">
        <v>1305</v>
      </c>
      <c r="H134" s="0" t="s">
        <v>1146</v>
      </c>
      <c r="I134" s="0" t="s">
        <v>1268</v>
      </c>
      <c r="J134" s="8" t="n">
        <v>5.89</v>
      </c>
      <c r="K134" s="8" t="n">
        <v>-11.79</v>
      </c>
      <c r="L134" s="8" t="n">
        <v>2.36</v>
      </c>
      <c r="M134" s="8" t="n">
        <v>1.05</v>
      </c>
    </row>
    <row r="135" customFormat="false" ht="12.8" hidden="false" customHeight="false" outlineLevel="0" collapsed="false">
      <c r="A135" s="0" t="s">
        <v>1306</v>
      </c>
      <c r="B135" s="0" t="s">
        <v>1077</v>
      </c>
      <c r="C135" s="0" t="n">
        <v>134</v>
      </c>
      <c r="D135" s="0" t="s">
        <v>1093</v>
      </c>
      <c r="E135" s="0" t="s">
        <v>1307</v>
      </c>
      <c r="F135" s="0" t="s">
        <v>1308</v>
      </c>
      <c r="G135" s="0" t="s">
        <v>1309</v>
      </c>
      <c r="H135" s="0" t="s">
        <v>1146</v>
      </c>
      <c r="I135" s="0" t="s">
        <v>1229</v>
      </c>
      <c r="J135" s="8" t="n">
        <v>6.17</v>
      </c>
      <c r="K135" s="8" t="n">
        <v>-11.87</v>
      </c>
      <c r="L135" s="8" t="n">
        <v>2.21</v>
      </c>
      <c r="M135" s="8" t="n">
        <v>1.02</v>
      </c>
    </row>
    <row r="136" customFormat="false" ht="12.8" hidden="false" customHeight="false" outlineLevel="0" collapsed="false">
      <c r="A136" s="0" t="s">
        <v>1310</v>
      </c>
      <c r="B136" s="0" t="s">
        <v>1077</v>
      </c>
      <c r="C136" s="0" t="n">
        <v>135</v>
      </c>
      <c r="D136" s="0" t="s">
        <v>1093</v>
      </c>
      <c r="E136" s="0" t="s">
        <v>1311</v>
      </c>
      <c r="F136" s="0" t="s">
        <v>1312</v>
      </c>
      <c r="G136" s="0" t="s">
        <v>1305</v>
      </c>
      <c r="H136" s="0" t="s">
        <v>1146</v>
      </c>
      <c r="I136" s="0" t="s">
        <v>1229</v>
      </c>
      <c r="J136" s="8" t="n">
        <v>6.26</v>
      </c>
      <c r="K136" s="8" t="n">
        <v>-12.01</v>
      </c>
      <c r="L136" s="8" t="n">
        <v>2.16</v>
      </c>
      <c r="M136" s="8" t="n">
        <v>0.99</v>
      </c>
    </row>
    <row r="137" customFormat="false" ht="12.8" hidden="false" customHeight="false" outlineLevel="0" collapsed="false">
      <c r="A137" s="0" t="s">
        <v>1313</v>
      </c>
      <c r="B137" s="0" t="s">
        <v>1077</v>
      </c>
      <c r="C137" s="0" t="n">
        <v>136</v>
      </c>
      <c r="D137" s="0" t="s">
        <v>1093</v>
      </c>
      <c r="E137" s="0" t="s">
        <v>1314</v>
      </c>
      <c r="F137" s="0" t="s">
        <v>1315</v>
      </c>
      <c r="G137" s="0" t="s">
        <v>1316</v>
      </c>
      <c r="H137" s="0" t="s">
        <v>1146</v>
      </c>
      <c r="I137" s="0" t="s">
        <v>1229</v>
      </c>
      <c r="J137" s="8" t="n">
        <v>6.42</v>
      </c>
      <c r="K137" s="8" t="n">
        <v>-14.47</v>
      </c>
      <c r="L137" s="8" t="n">
        <v>2.08</v>
      </c>
      <c r="M137" s="8" t="n">
        <v>0.65</v>
      </c>
    </row>
    <row r="138" customFormat="false" ht="12.8" hidden="false" customHeight="false" outlineLevel="0" collapsed="false">
      <c r="A138" s="0" t="s">
        <v>1317</v>
      </c>
      <c r="B138" s="0" t="s">
        <v>1077</v>
      </c>
      <c r="C138" s="0" t="n">
        <v>137</v>
      </c>
      <c r="D138" s="0" t="s">
        <v>1093</v>
      </c>
      <c r="E138" s="0" t="s">
        <v>1318</v>
      </c>
      <c r="F138" s="0" t="s">
        <v>1319</v>
      </c>
      <c r="G138" s="0" t="s">
        <v>1320</v>
      </c>
      <c r="H138" s="0" t="s">
        <v>1146</v>
      </c>
      <c r="I138" s="0" t="s">
        <v>1279</v>
      </c>
      <c r="J138" s="8" t="n">
        <v>6.44</v>
      </c>
      <c r="K138" s="8" t="n">
        <v>-13.1</v>
      </c>
      <c r="L138" s="8" t="n">
        <v>2.07</v>
      </c>
      <c r="M138" s="8" t="n">
        <v>0.83</v>
      </c>
    </row>
    <row r="139" customFormat="false" ht="12.8" hidden="false" customHeight="false" outlineLevel="0" collapsed="false">
      <c r="A139" s="0" t="s">
        <v>1321</v>
      </c>
      <c r="B139" s="0" t="s">
        <v>1077</v>
      </c>
      <c r="C139" s="0" t="n">
        <v>138</v>
      </c>
      <c r="D139" s="0" t="s">
        <v>1093</v>
      </c>
      <c r="E139" s="0" t="s">
        <v>1094</v>
      </c>
      <c r="F139" s="0" t="s">
        <v>1322</v>
      </c>
      <c r="G139" s="0" t="s">
        <v>1320</v>
      </c>
      <c r="H139" s="0" t="s">
        <v>1160</v>
      </c>
      <c r="I139" s="0" t="s">
        <v>1279</v>
      </c>
      <c r="J139" s="8" t="n">
        <v>6.63</v>
      </c>
      <c r="K139" s="8" t="n">
        <v>-13.32</v>
      </c>
      <c r="L139" s="8" t="n">
        <v>2</v>
      </c>
      <c r="M139" s="8" t="n">
        <v>0.8</v>
      </c>
    </row>
    <row r="140" customFormat="false" ht="12.8" hidden="false" customHeight="false" outlineLevel="0" collapsed="false">
      <c r="A140" s="0" t="s">
        <v>1323</v>
      </c>
      <c r="B140" s="0" t="s">
        <v>1077</v>
      </c>
      <c r="C140" s="0" t="n">
        <v>139</v>
      </c>
      <c r="D140" s="0" t="s">
        <v>1099</v>
      </c>
      <c r="E140" s="0" t="s">
        <v>1318</v>
      </c>
      <c r="F140" s="0" t="s">
        <v>1324</v>
      </c>
      <c r="G140" s="0" t="s">
        <v>1287</v>
      </c>
      <c r="H140" s="0" t="s">
        <v>1160</v>
      </c>
      <c r="I140" s="0" t="s">
        <v>1261</v>
      </c>
      <c r="J140" s="8" t="n">
        <v>6.54</v>
      </c>
      <c r="K140" s="8" t="n">
        <v>-13.83</v>
      </c>
      <c r="L140" s="8" t="n">
        <v>2.12</v>
      </c>
      <c r="M140" s="8" t="n">
        <v>0.71</v>
      </c>
    </row>
    <row r="141" customFormat="false" ht="12.8" hidden="false" customHeight="false" outlineLevel="0" collapsed="false">
      <c r="A141" s="0" t="s">
        <v>1325</v>
      </c>
      <c r="B141" s="0" t="s">
        <v>1077</v>
      </c>
      <c r="C141" s="0" t="n">
        <v>140</v>
      </c>
      <c r="D141" s="0" t="s">
        <v>1093</v>
      </c>
      <c r="E141" s="0" t="s">
        <v>1087</v>
      </c>
      <c r="F141" s="0" t="s">
        <v>1326</v>
      </c>
      <c r="G141" s="0" t="s">
        <v>1267</v>
      </c>
      <c r="H141" s="0" t="s">
        <v>1160</v>
      </c>
      <c r="I141" s="0" t="s">
        <v>1238</v>
      </c>
      <c r="J141" s="8" t="n">
        <v>6.5</v>
      </c>
      <c r="K141" s="8" t="n">
        <v>-13.71</v>
      </c>
      <c r="L141" s="8" t="n">
        <v>2.06</v>
      </c>
      <c r="M141" s="8" t="n">
        <v>0.77</v>
      </c>
    </row>
    <row r="142" customFormat="false" ht="12.8" hidden="false" customHeight="false" outlineLevel="0" collapsed="false">
      <c r="A142" s="0" t="s">
        <v>1327</v>
      </c>
      <c r="B142" s="0" t="s">
        <v>1077</v>
      </c>
      <c r="C142" s="0" t="n">
        <v>141</v>
      </c>
      <c r="D142" s="0" t="s">
        <v>1093</v>
      </c>
      <c r="E142" s="0" t="s">
        <v>1094</v>
      </c>
      <c r="F142" s="0" t="s">
        <v>1159</v>
      </c>
      <c r="G142" s="0" t="s">
        <v>1272</v>
      </c>
      <c r="H142" s="0" t="s">
        <v>1160</v>
      </c>
      <c r="I142" s="0" t="s">
        <v>1241</v>
      </c>
      <c r="J142" s="8" t="n">
        <v>6.63</v>
      </c>
      <c r="K142" s="8" t="n">
        <v>-14.15</v>
      </c>
      <c r="L142" s="8" t="n">
        <v>2</v>
      </c>
      <c r="M142" s="8" t="n">
        <v>0.73</v>
      </c>
    </row>
    <row r="143" customFormat="false" ht="12.8" hidden="false" customHeight="false" outlineLevel="0" collapsed="false">
      <c r="A143" s="0" t="s">
        <v>1328</v>
      </c>
      <c r="B143" s="0" t="s">
        <v>1077</v>
      </c>
      <c r="C143" s="0" t="n">
        <v>142</v>
      </c>
      <c r="D143" s="0" t="s">
        <v>1099</v>
      </c>
      <c r="E143" s="0" t="s">
        <v>1329</v>
      </c>
      <c r="F143" s="0" t="s">
        <v>1324</v>
      </c>
      <c r="G143" s="0" t="s">
        <v>1320</v>
      </c>
      <c r="H143" s="0" t="s">
        <v>1160</v>
      </c>
      <c r="I143" s="0" t="s">
        <v>1241</v>
      </c>
      <c r="J143" s="8" t="n">
        <v>6.58</v>
      </c>
      <c r="K143" s="8" t="n">
        <v>-14.03</v>
      </c>
      <c r="L143" s="8" t="n">
        <v>2.1</v>
      </c>
      <c r="M143" s="8" t="n">
        <v>0.7</v>
      </c>
    </row>
    <row r="144" customFormat="false" ht="12.8" hidden="false" customHeight="false" outlineLevel="0" collapsed="false">
      <c r="A144" s="0" t="s">
        <v>1330</v>
      </c>
      <c r="B144" s="0" t="s">
        <v>1077</v>
      </c>
      <c r="C144" s="0" t="n">
        <v>143</v>
      </c>
      <c r="D144" s="0" t="s">
        <v>1099</v>
      </c>
      <c r="E144" s="0" t="s">
        <v>1258</v>
      </c>
      <c r="F144" s="0" t="s">
        <v>1331</v>
      </c>
      <c r="G144" s="0" t="s">
        <v>1305</v>
      </c>
      <c r="H144" s="0" t="s">
        <v>1160</v>
      </c>
      <c r="I144" s="0" t="s">
        <v>1332</v>
      </c>
      <c r="J144" s="8" t="n">
        <v>6.48</v>
      </c>
      <c r="K144" s="8" t="n">
        <v>-14.03</v>
      </c>
      <c r="L144" s="8" t="n">
        <v>2.15</v>
      </c>
      <c r="M144" s="8" t="n">
        <v>0.71</v>
      </c>
    </row>
    <row r="145" customFormat="false" ht="12.8" hidden="false" customHeight="false" outlineLevel="0" collapsed="false">
      <c r="A145" s="0" t="s">
        <v>1333</v>
      </c>
      <c r="B145" s="0" t="s">
        <v>1077</v>
      </c>
      <c r="C145" s="0" t="n">
        <v>144</v>
      </c>
      <c r="D145" s="0" t="s">
        <v>1093</v>
      </c>
      <c r="E145" s="0" t="s">
        <v>1334</v>
      </c>
      <c r="F145" s="0" t="s">
        <v>1335</v>
      </c>
      <c r="G145" s="0" t="s">
        <v>1336</v>
      </c>
      <c r="H145" s="0" t="s">
        <v>1160</v>
      </c>
      <c r="I145" s="0" t="s">
        <v>1332</v>
      </c>
      <c r="J145" s="8" t="n">
        <v>6.28</v>
      </c>
      <c r="K145" s="8" t="n">
        <v>-13.69</v>
      </c>
      <c r="L145" s="8" t="n">
        <v>2.17</v>
      </c>
      <c r="M145" s="8" t="n">
        <v>0.79</v>
      </c>
    </row>
    <row r="146" customFormat="false" ht="12.8" hidden="false" customHeight="false" outlineLevel="0" collapsed="false">
      <c r="A146" s="0" t="s">
        <v>1337</v>
      </c>
      <c r="B146" s="0" t="s">
        <v>1077</v>
      </c>
      <c r="C146" s="0" t="n">
        <v>145</v>
      </c>
      <c r="D146" s="0" t="s">
        <v>1093</v>
      </c>
      <c r="E146" s="0" t="s">
        <v>1311</v>
      </c>
      <c r="F146" s="0" t="s">
        <v>1338</v>
      </c>
      <c r="G146" s="0" t="s">
        <v>1339</v>
      </c>
      <c r="H146" s="0" t="s">
        <v>1160</v>
      </c>
      <c r="I146" s="0" t="s">
        <v>1332</v>
      </c>
      <c r="J146" s="8" t="n">
        <v>6.36</v>
      </c>
      <c r="K146" s="8" t="n">
        <v>-13.84</v>
      </c>
      <c r="L146" s="8" t="n">
        <v>2.13</v>
      </c>
      <c r="M146" s="8" t="n">
        <v>0.77</v>
      </c>
    </row>
    <row r="147" customFormat="false" ht="12.8" hidden="false" customHeight="false" outlineLevel="0" collapsed="false">
      <c r="A147" s="0" t="s">
        <v>1340</v>
      </c>
      <c r="B147" s="0" t="s">
        <v>1077</v>
      </c>
      <c r="C147" s="0" t="n">
        <v>146</v>
      </c>
      <c r="D147" s="0" t="s">
        <v>1099</v>
      </c>
      <c r="E147" s="0" t="s">
        <v>1100</v>
      </c>
      <c r="F147" s="0" t="s">
        <v>1341</v>
      </c>
      <c r="G147" s="0" t="s">
        <v>1342</v>
      </c>
      <c r="H147" s="0" t="s">
        <v>1160</v>
      </c>
      <c r="I147" s="0" t="s">
        <v>1241</v>
      </c>
      <c r="J147" s="8" t="n">
        <v>6.47</v>
      </c>
      <c r="K147" s="8" t="n">
        <v>-14.19</v>
      </c>
      <c r="L147" s="8" t="n">
        <v>2.16</v>
      </c>
      <c r="M147" s="8" t="n">
        <v>0.68</v>
      </c>
    </row>
    <row r="148" customFormat="false" ht="12.8" hidden="false" customHeight="false" outlineLevel="0" collapsed="false">
      <c r="A148" s="0" t="s">
        <v>1343</v>
      </c>
      <c r="B148" s="0" t="s">
        <v>1077</v>
      </c>
      <c r="C148" s="0" t="n">
        <v>147</v>
      </c>
      <c r="D148" s="0" t="s">
        <v>1093</v>
      </c>
      <c r="E148" s="0" t="s">
        <v>1246</v>
      </c>
      <c r="F148" s="0" t="s">
        <v>1344</v>
      </c>
      <c r="G148" s="0" t="s">
        <v>1345</v>
      </c>
      <c r="H148" s="0" t="s">
        <v>1160</v>
      </c>
      <c r="I148" s="0" t="s">
        <v>1332</v>
      </c>
      <c r="J148" s="8" t="n">
        <v>6.39</v>
      </c>
      <c r="K148" s="8" t="n">
        <v>-14.05</v>
      </c>
      <c r="L148" s="8" t="n">
        <v>2.11</v>
      </c>
      <c r="M148" s="8" t="n">
        <v>0.75</v>
      </c>
    </row>
    <row r="149" customFormat="false" ht="12.8" hidden="false" customHeight="false" outlineLevel="0" collapsed="false">
      <c r="A149" s="0" t="s">
        <v>1346</v>
      </c>
      <c r="B149" s="0" t="s">
        <v>1077</v>
      </c>
      <c r="C149" s="0" t="n">
        <v>148</v>
      </c>
      <c r="D149" s="0" t="s">
        <v>1099</v>
      </c>
      <c r="E149" s="0" t="s">
        <v>1314</v>
      </c>
      <c r="F149" s="0" t="s">
        <v>1347</v>
      </c>
      <c r="G149" s="0" t="s">
        <v>1348</v>
      </c>
      <c r="H149" s="0" t="s">
        <v>1160</v>
      </c>
      <c r="I149" s="0" t="s">
        <v>1332</v>
      </c>
      <c r="J149" s="8" t="n">
        <v>6.52</v>
      </c>
      <c r="K149" s="8" t="n">
        <v>-13.73</v>
      </c>
      <c r="L149" s="8" t="n">
        <v>2.13</v>
      </c>
      <c r="M149" s="8" t="n">
        <v>0.75</v>
      </c>
    </row>
    <row r="150" customFormat="false" ht="12.8" hidden="false" customHeight="false" outlineLevel="0" collapsed="false">
      <c r="A150" s="0" t="s">
        <v>1349</v>
      </c>
      <c r="B150" s="0" t="s">
        <v>1077</v>
      </c>
      <c r="C150" s="0" t="n">
        <v>149</v>
      </c>
      <c r="D150" s="0" t="s">
        <v>1099</v>
      </c>
      <c r="E150" s="0" t="s">
        <v>1246</v>
      </c>
      <c r="F150" s="0" t="s">
        <v>1164</v>
      </c>
      <c r="G150" s="0" t="s">
        <v>1350</v>
      </c>
      <c r="H150" s="0" t="s">
        <v>1160</v>
      </c>
      <c r="I150" s="0" t="s">
        <v>1241</v>
      </c>
      <c r="J150" s="8" t="n">
        <v>6.39</v>
      </c>
      <c r="K150" s="8" t="n">
        <v>-14.16</v>
      </c>
      <c r="L150" s="8" t="n">
        <v>2.2</v>
      </c>
      <c r="M150" s="8" t="n">
        <v>0.69</v>
      </c>
    </row>
    <row r="151" customFormat="false" ht="12.8" hidden="false" customHeight="false" outlineLevel="0" collapsed="false">
      <c r="A151" s="0" t="s">
        <v>1351</v>
      </c>
      <c r="B151" s="0" t="s">
        <v>1077</v>
      </c>
      <c r="C151" s="0" t="n">
        <v>150</v>
      </c>
      <c r="D151" s="0" t="s">
        <v>1093</v>
      </c>
      <c r="E151" s="0" t="s">
        <v>1243</v>
      </c>
      <c r="F151" s="0" t="s">
        <v>1352</v>
      </c>
      <c r="G151" s="0" t="s">
        <v>1353</v>
      </c>
      <c r="H151" s="0" t="s">
        <v>1160</v>
      </c>
      <c r="I151" s="0" t="s">
        <v>1332</v>
      </c>
      <c r="J151" s="8" t="n">
        <v>6.38</v>
      </c>
      <c r="K151" s="8" t="n">
        <v>-14.27</v>
      </c>
      <c r="L151" s="8" t="n">
        <v>2.12</v>
      </c>
      <c r="M151" s="8" t="n">
        <v>0.72</v>
      </c>
    </row>
    <row r="152" customFormat="false" ht="12.8" hidden="false" customHeight="false" outlineLevel="0" collapsed="false">
      <c r="A152" s="0" t="s">
        <v>1354</v>
      </c>
      <c r="B152" s="0" t="s">
        <v>1077</v>
      </c>
      <c r="C152" s="0" t="n">
        <v>151</v>
      </c>
      <c r="D152" s="0" t="s">
        <v>1093</v>
      </c>
      <c r="E152" s="0" t="s">
        <v>1334</v>
      </c>
      <c r="F152" s="0" t="s">
        <v>1198</v>
      </c>
      <c r="G152" s="0" t="s">
        <v>1355</v>
      </c>
      <c r="H152" s="0" t="s">
        <v>1160</v>
      </c>
      <c r="I152" s="0" t="s">
        <v>1241</v>
      </c>
      <c r="J152" s="8" t="n">
        <v>6.28</v>
      </c>
      <c r="K152" s="8" t="n">
        <v>-13.99</v>
      </c>
      <c r="L152" s="8" t="n">
        <v>2.17</v>
      </c>
      <c r="M152" s="8" t="n">
        <v>0.75</v>
      </c>
    </row>
    <row r="153" customFormat="false" ht="12.8" hidden="false" customHeight="false" outlineLevel="0" collapsed="false">
      <c r="A153" s="0" t="s">
        <v>1356</v>
      </c>
      <c r="B153" s="0" t="s">
        <v>1077</v>
      </c>
      <c r="C153" s="0" t="n">
        <v>152</v>
      </c>
      <c r="D153" s="0" t="s">
        <v>1093</v>
      </c>
      <c r="E153" s="0" t="s">
        <v>1334</v>
      </c>
      <c r="F153" s="0" t="s">
        <v>1271</v>
      </c>
      <c r="G153" s="0" t="s">
        <v>1353</v>
      </c>
      <c r="H153" s="0" t="s">
        <v>1160</v>
      </c>
      <c r="I153" s="0" t="s">
        <v>1241</v>
      </c>
      <c r="J153" s="8" t="n">
        <v>6.28</v>
      </c>
      <c r="K153" s="8" t="n">
        <v>-13.68</v>
      </c>
      <c r="L153" s="8" t="n">
        <v>2.17</v>
      </c>
      <c r="M153" s="8" t="n">
        <v>0.79</v>
      </c>
    </row>
    <row r="154" customFormat="false" ht="12.8" hidden="false" customHeight="false" outlineLevel="0" collapsed="false">
      <c r="A154" s="0" t="s">
        <v>1357</v>
      </c>
      <c r="B154" s="0" t="s">
        <v>1077</v>
      </c>
      <c r="C154" s="0" t="n">
        <v>153</v>
      </c>
      <c r="D154" s="0" t="s">
        <v>1099</v>
      </c>
      <c r="E154" s="0" t="s">
        <v>1358</v>
      </c>
      <c r="F154" s="0" t="s">
        <v>1359</v>
      </c>
      <c r="G154" s="0" t="s">
        <v>1360</v>
      </c>
      <c r="H154" s="0" t="s">
        <v>1160</v>
      </c>
      <c r="I154" s="0" t="s">
        <v>1241</v>
      </c>
      <c r="J154" s="8" t="n">
        <v>6.16</v>
      </c>
      <c r="K154" s="8" t="n">
        <v>-13.62</v>
      </c>
      <c r="L154" s="8" t="n">
        <v>2.31</v>
      </c>
      <c r="M154" s="8" t="n">
        <v>0.75</v>
      </c>
    </row>
    <row r="155" customFormat="false" ht="12.8" hidden="false" customHeight="false" outlineLevel="0" collapsed="false">
      <c r="A155" s="0" t="s">
        <v>1361</v>
      </c>
      <c r="B155" s="0" t="s">
        <v>1077</v>
      </c>
      <c r="C155" s="0" t="n">
        <v>154</v>
      </c>
      <c r="D155" s="0" t="s">
        <v>1093</v>
      </c>
      <c r="E155" s="0" t="s">
        <v>1122</v>
      </c>
      <c r="F155" s="0" t="s">
        <v>1159</v>
      </c>
      <c r="G155" s="0" t="s">
        <v>1362</v>
      </c>
      <c r="H155" s="0" t="s">
        <v>1160</v>
      </c>
      <c r="I155" s="0" t="s">
        <v>1241</v>
      </c>
      <c r="J155" s="8" t="n">
        <v>6.03</v>
      </c>
      <c r="K155" s="8" t="n">
        <v>-14.15</v>
      </c>
      <c r="L155" s="8" t="n">
        <v>2.3</v>
      </c>
      <c r="M155" s="8" t="n">
        <v>0.73</v>
      </c>
    </row>
    <row r="156" customFormat="false" ht="12.8" hidden="false" customHeight="false" outlineLevel="0" collapsed="false">
      <c r="A156" s="0" t="s">
        <v>1363</v>
      </c>
      <c r="B156" s="0" t="s">
        <v>1077</v>
      </c>
      <c r="C156" s="0" t="n">
        <v>155</v>
      </c>
      <c r="D156" s="0" t="s">
        <v>1093</v>
      </c>
      <c r="E156" s="0" t="s">
        <v>1127</v>
      </c>
      <c r="F156" s="0" t="s">
        <v>1364</v>
      </c>
      <c r="G156" s="0" t="s">
        <v>1362</v>
      </c>
      <c r="H156" s="0" t="s">
        <v>1160</v>
      </c>
      <c r="I156" s="0" t="s">
        <v>1241</v>
      </c>
      <c r="J156" s="8" t="n">
        <v>6.25</v>
      </c>
      <c r="K156" s="8" t="n">
        <v>-13.46</v>
      </c>
      <c r="L156" s="8" t="n">
        <v>2.18</v>
      </c>
      <c r="M156" s="8" t="n">
        <v>0.81</v>
      </c>
    </row>
    <row r="157" customFormat="false" ht="12.8" hidden="false" customHeight="false" outlineLevel="0" collapsed="false">
      <c r="A157" s="0" t="s">
        <v>1365</v>
      </c>
      <c r="B157" s="0" t="s">
        <v>1077</v>
      </c>
      <c r="C157" s="0" t="n">
        <v>156</v>
      </c>
      <c r="D157" s="0" t="s">
        <v>1093</v>
      </c>
      <c r="E157" s="0" t="s">
        <v>1334</v>
      </c>
      <c r="F157" s="0" t="s">
        <v>1366</v>
      </c>
      <c r="G157" s="0" t="s">
        <v>1367</v>
      </c>
      <c r="H157" s="0" t="s">
        <v>1160</v>
      </c>
      <c r="I157" s="0" t="s">
        <v>1238</v>
      </c>
      <c r="J157" s="8" t="n">
        <v>6.28</v>
      </c>
      <c r="K157" s="8" t="n">
        <v>-13.41</v>
      </c>
      <c r="L157" s="8" t="n">
        <v>2.17</v>
      </c>
      <c r="M157" s="8" t="n">
        <v>0.81</v>
      </c>
    </row>
    <row r="158" customFormat="false" ht="12.8" hidden="false" customHeight="false" outlineLevel="0" collapsed="false">
      <c r="A158" s="0" t="s">
        <v>1368</v>
      </c>
      <c r="B158" s="0" t="s">
        <v>1077</v>
      </c>
      <c r="C158" s="0" t="n">
        <v>157</v>
      </c>
      <c r="D158" s="0" t="s">
        <v>1099</v>
      </c>
      <c r="E158" s="0" t="s">
        <v>1108</v>
      </c>
      <c r="F158" s="0" t="s">
        <v>1347</v>
      </c>
      <c r="G158" s="0" t="s">
        <v>1362</v>
      </c>
      <c r="H158" s="0" t="s">
        <v>1160</v>
      </c>
      <c r="I158" s="0" t="s">
        <v>1238</v>
      </c>
      <c r="J158" s="8" t="n">
        <v>6.3</v>
      </c>
      <c r="K158" s="8" t="n">
        <v>-13.53</v>
      </c>
      <c r="L158" s="8" t="n">
        <v>2.24</v>
      </c>
      <c r="M158" s="8" t="n">
        <v>0.76</v>
      </c>
    </row>
    <row r="159" customFormat="false" ht="12.8" hidden="false" customHeight="false" outlineLevel="0" collapsed="false">
      <c r="A159" s="0" t="s">
        <v>1369</v>
      </c>
      <c r="B159" s="0" t="s">
        <v>1077</v>
      </c>
      <c r="C159" s="0" t="n">
        <v>158</v>
      </c>
      <c r="D159" s="0" t="s">
        <v>1093</v>
      </c>
      <c r="E159" s="0" t="s">
        <v>1370</v>
      </c>
      <c r="F159" s="0" t="s">
        <v>1371</v>
      </c>
      <c r="G159" s="0" t="s">
        <v>1360</v>
      </c>
      <c r="H159" s="0" t="s">
        <v>1160</v>
      </c>
      <c r="I159" s="0" t="s">
        <v>1241</v>
      </c>
      <c r="J159" s="8" t="n">
        <v>6.34</v>
      </c>
      <c r="K159" s="8" t="n">
        <v>-13.57</v>
      </c>
      <c r="L159" s="8" t="n">
        <v>2.14</v>
      </c>
      <c r="M159" s="8" t="n">
        <v>0.8</v>
      </c>
    </row>
    <row r="160" customFormat="false" ht="12.8" hidden="false" customHeight="false" outlineLevel="0" collapsed="false">
      <c r="A160" s="0" t="s">
        <v>1372</v>
      </c>
      <c r="B160" s="0" t="s">
        <v>1077</v>
      </c>
      <c r="C160" s="0" t="n">
        <v>159</v>
      </c>
      <c r="D160" s="0" t="s">
        <v>1099</v>
      </c>
      <c r="E160" s="0" t="s">
        <v>1373</v>
      </c>
      <c r="F160" s="0" t="s">
        <v>1374</v>
      </c>
      <c r="G160" s="0" t="s">
        <v>1362</v>
      </c>
      <c r="H160" s="0" t="s">
        <v>1160</v>
      </c>
      <c r="I160" s="0" t="s">
        <v>1241</v>
      </c>
      <c r="J160" s="8" t="n">
        <v>6.1</v>
      </c>
      <c r="K160" s="8" t="n">
        <v>-13.11</v>
      </c>
      <c r="L160" s="8" t="n">
        <v>2.35</v>
      </c>
      <c r="M160" s="8" t="n">
        <v>0.82</v>
      </c>
    </row>
    <row r="161" customFormat="false" ht="12.8" hidden="false" customHeight="false" outlineLevel="0" collapsed="false">
      <c r="A161" s="0" t="s">
        <v>1375</v>
      </c>
      <c r="B161" s="0" t="s">
        <v>1077</v>
      </c>
      <c r="C161" s="0" t="n">
        <v>160</v>
      </c>
      <c r="D161" s="0" t="s">
        <v>1099</v>
      </c>
      <c r="E161" s="0" t="s">
        <v>1376</v>
      </c>
      <c r="F161" s="0" t="s">
        <v>1377</v>
      </c>
      <c r="G161" s="0" t="s">
        <v>1378</v>
      </c>
      <c r="H161" s="0" t="s">
        <v>1160</v>
      </c>
      <c r="I161" s="0" t="s">
        <v>1241</v>
      </c>
      <c r="J161" s="8" t="n">
        <v>6.07</v>
      </c>
      <c r="K161" s="8" t="n">
        <v>-13.31</v>
      </c>
      <c r="L161" s="8" t="n">
        <v>2.36</v>
      </c>
      <c r="M161" s="8" t="n">
        <v>0.79</v>
      </c>
    </row>
    <row r="162" customFormat="false" ht="12.8" hidden="false" customHeight="false" outlineLevel="0" collapsed="false">
      <c r="A162" s="0" t="s">
        <v>1379</v>
      </c>
      <c r="B162" s="0" t="s">
        <v>1077</v>
      </c>
      <c r="C162" s="0" t="n">
        <v>161</v>
      </c>
      <c r="D162" s="0" t="s">
        <v>1093</v>
      </c>
      <c r="E162" s="0" t="s">
        <v>1380</v>
      </c>
      <c r="F162" s="0" t="s">
        <v>1381</v>
      </c>
      <c r="G162" s="0" t="s">
        <v>1382</v>
      </c>
      <c r="H162" s="0" t="s">
        <v>1160</v>
      </c>
      <c r="I162" s="0" t="s">
        <v>1241</v>
      </c>
      <c r="J162" s="8" t="n">
        <v>6.14</v>
      </c>
      <c r="K162" s="8" t="n">
        <v>-13.37</v>
      </c>
      <c r="L162" s="8" t="n">
        <v>2.24</v>
      </c>
      <c r="M162" s="8" t="n">
        <v>0.83</v>
      </c>
    </row>
    <row r="163" customFormat="false" ht="12.8" hidden="false" customHeight="false" outlineLevel="0" collapsed="false">
      <c r="A163" s="0" t="s">
        <v>1383</v>
      </c>
      <c r="B163" s="0" t="s">
        <v>1077</v>
      </c>
      <c r="C163" s="0" t="n">
        <v>162</v>
      </c>
      <c r="D163" s="0" t="s">
        <v>1093</v>
      </c>
      <c r="E163" s="0" t="s">
        <v>1118</v>
      </c>
      <c r="F163" s="0" t="s">
        <v>1384</v>
      </c>
      <c r="G163" s="0" t="s">
        <v>1385</v>
      </c>
      <c r="H163" s="0" t="s">
        <v>1160</v>
      </c>
      <c r="I163" s="0" t="s">
        <v>1241</v>
      </c>
      <c r="J163" s="8" t="n">
        <v>6.12</v>
      </c>
      <c r="K163" s="8" t="n">
        <v>-13.56</v>
      </c>
      <c r="L163" s="8" t="n">
        <v>2.25</v>
      </c>
      <c r="M163" s="8" t="n">
        <v>0.8</v>
      </c>
    </row>
    <row r="164" customFormat="false" ht="12.8" hidden="false" customHeight="false" outlineLevel="0" collapsed="false">
      <c r="A164" s="0" t="s">
        <v>1386</v>
      </c>
      <c r="B164" s="0" t="s">
        <v>1077</v>
      </c>
      <c r="C164" s="0" t="n">
        <v>163</v>
      </c>
      <c r="D164" s="0" t="s">
        <v>1099</v>
      </c>
      <c r="E164" s="0" t="s">
        <v>1387</v>
      </c>
      <c r="F164" s="0" t="s">
        <v>1388</v>
      </c>
      <c r="G164" s="0" t="s">
        <v>1389</v>
      </c>
      <c r="H164" s="0" t="s">
        <v>1160</v>
      </c>
      <c r="I164" s="0" t="s">
        <v>1241</v>
      </c>
      <c r="J164" s="8" t="n">
        <v>6.18</v>
      </c>
      <c r="K164" s="8" t="n">
        <v>-12.31</v>
      </c>
      <c r="L164" s="8" t="n">
        <v>2.3</v>
      </c>
      <c r="M164" s="8" t="n">
        <v>0.94</v>
      </c>
    </row>
    <row r="165" customFormat="false" ht="12.8" hidden="false" customHeight="false" outlineLevel="0" collapsed="false">
      <c r="A165" s="0" t="s">
        <v>1390</v>
      </c>
      <c r="B165" s="0" t="s">
        <v>1077</v>
      </c>
      <c r="C165" s="0" t="n">
        <v>164</v>
      </c>
      <c r="D165" s="0" t="s">
        <v>1093</v>
      </c>
      <c r="E165" s="0" t="s">
        <v>1391</v>
      </c>
      <c r="F165" s="0" t="s">
        <v>1392</v>
      </c>
      <c r="G165" s="0" t="s">
        <v>1393</v>
      </c>
      <c r="H165" s="0" t="s">
        <v>1160</v>
      </c>
      <c r="I165" s="0" t="s">
        <v>1241</v>
      </c>
      <c r="J165" s="8" t="n">
        <v>6.21</v>
      </c>
      <c r="K165" s="8" t="n">
        <v>-13.77</v>
      </c>
      <c r="L165" s="8" t="n">
        <v>2.2</v>
      </c>
      <c r="M165" s="8" t="n">
        <v>0.77</v>
      </c>
    </row>
    <row r="166" customFormat="false" ht="12.8" hidden="false" customHeight="false" outlineLevel="0" collapsed="false">
      <c r="A166" s="0" t="s">
        <v>1394</v>
      </c>
      <c r="B166" s="0" t="s">
        <v>1077</v>
      </c>
      <c r="C166" s="0" t="n">
        <v>165</v>
      </c>
      <c r="D166" s="0" t="s">
        <v>1099</v>
      </c>
      <c r="E166" s="0" t="s">
        <v>1118</v>
      </c>
      <c r="F166" s="0" t="s">
        <v>1395</v>
      </c>
      <c r="G166" s="0" t="s">
        <v>1396</v>
      </c>
      <c r="H166" s="0" t="s">
        <v>1160</v>
      </c>
      <c r="I166" s="0" t="s">
        <v>1241</v>
      </c>
      <c r="J166" s="8" t="n">
        <v>6.12</v>
      </c>
      <c r="K166" s="8" t="n">
        <v>-13.26</v>
      </c>
      <c r="L166" s="8" t="n">
        <v>2.34</v>
      </c>
      <c r="M166" s="8" t="n">
        <v>0.8</v>
      </c>
    </row>
    <row r="167" customFormat="false" ht="12.8" hidden="false" customHeight="false" outlineLevel="0" collapsed="false">
      <c r="A167" s="0" t="s">
        <v>1397</v>
      </c>
      <c r="B167" s="0" t="s">
        <v>1077</v>
      </c>
      <c r="C167" s="0" t="n">
        <v>166</v>
      </c>
      <c r="D167" s="0" t="s">
        <v>1099</v>
      </c>
      <c r="E167" s="0" t="s">
        <v>1270</v>
      </c>
      <c r="F167" s="0" t="s">
        <v>1398</v>
      </c>
      <c r="G167" s="0" t="s">
        <v>1399</v>
      </c>
      <c r="H167" s="0" t="s">
        <v>1160</v>
      </c>
      <c r="I167" s="0" t="s">
        <v>1332</v>
      </c>
      <c r="J167" s="8" t="n">
        <v>5.98</v>
      </c>
      <c r="K167" s="8" t="n">
        <v>-13.17</v>
      </c>
      <c r="L167" s="8" t="n">
        <v>2.41</v>
      </c>
      <c r="M167" s="8" t="n">
        <v>0.82</v>
      </c>
    </row>
    <row r="168" customFormat="false" ht="12.8" hidden="false" customHeight="false" outlineLevel="0" collapsed="false">
      <c r="A168" s="0" t="s">
        <v>1400</v>
      </c>
      <c r="B168" s="0" t="s">
        <v>1077</v>
      </c>
      <c r="C168" s="0" t="n">
        <v>167</v>
      </c>
      <c r="D168" s="0" t="s">
        <v>1093</v>
      </c>
      <c r="E168" s="0" t="s">
        <v>1358</v>
      </c>
      <c r="F168" s="0" t="s">
        <v>1401</v>
      </c>
      <c r="G168" s="0" t="s">
        <v>1399</v>
      </c>
      <c r="H168" s="0" t="s">
        <v>1160</v>
      </c>
      <c r="I168" s="0" t="s">
        <v>1332</v>
      </c>
      <c r="J168" s="8" t="n">
        <v>6.16</v>
      </c>
      <c r="K168" s="8" t="n">
        <v>-13.09</v>
      </c>
      <c r="L168" s="8" t="n">
        <v>2.23</v>
      </c>
      <c r="M168" s="8" t="n">
        <v>0.87</v>
      </c>
    </row>
    <row r="169" customFormat="false" ht="12.8" hidden="false" customHeight="false" outlineLevel="0" collapsed="false">
      <c r="A169" s="0" t="s">
        <v>1402</v>
      </c>
      <c r="B169" s="0" t="s">
        <v>1077</v>
      </c>
      <c r="C169" s="0" t="n">
        <v>168</v>
      </c>
      <c r="D169" s="0" t="s">
        <v>1093</v>
      </c>
      <c r="E169" s="0" t="s">
        <v>1403</v>
      </c>
      <c r="F169" s="0" t="s">
        <v>1134</v>
      </c>
      <c r="G169" s="0" t="s">
        <v>1404</v>
      </c>
      <c r="H169" s="0" t="s">
        <v>1160</v>
      </c>
      <c r="I169" s="0" t="s">
        <v>1405</v>
      </c>
      <c r="J169" s="8" t="n">
        <v>6.56</v>
      </c>
      <c r="K169" s="8" t="n">
        <v>-14.22</v>
      </c>
      <c r="L169" s="8" t="n">
        <v>2.03</v>
      </c>
      <c r="M169" s="8" t="n">
        <v>0.75</v>
      </c>
    </row>
    <row r="170" customFormat="false" ht="12.8" hidden="false" customHeight="false" outlineLevel="0" collapsed="false">
      <c r="A170" s="0" t="s">
        <v>1406</v>
      </c>
      <c r="B170" s="0" t="s">
        <v>1077</v>
      </c>
      <c r="C170" s="0" t="n">
        <v>169</v>
      </c>
      <c r="D170" s="0" t="s">
        <v>1093</v>
      </c>
      <c r="E170" s="0" t="s">
        <v>1087</v>
      </c>
      <c r="F170" s="0" t="s">
        <v>1407</v>
      </c>
      <c r="G170" s="0" t="s">
        <v>1408</v>
      </c>
      <c r="H170" s="0" t="s">
        <v>1166</v>
      </c>
      <c r="I170" s="0" t="s">
        <v>1409</v>
      </c>
      <c r="J170" s="8" t="n">
        <v>6.6</v>
      </c>
      <c r="K170" s="8" t="n">
        <v>-13.97</v>
      </c>
      <c r="L170" s="8" t="n">
        <v>2.03</v>
      </c>
      <c r="M170" s="8" t="n">
        <v>0.77</v>
      </c>
    </row>
    <row r="171" customFormat="false" ht="12.8" hidden="false" customHeight="false" outlineLevel="0" collapsed="false">
      <c r="A171" s="0" t="s">
        <v>1410</v>
      </c>
      <c r="B171" s="0" t="s">
        <v>1077</v>
      </c>
      <c r="C171" s="0" t="n">
        <v>170</v>
      </c>
      <c r="D171" s="0" t="s">
        <v>1093</v>
      </c>
      <c r="E171" s="0" t="s">
        <v>1307</v>
      </c>
      <c r="F171" s="0" t="s">
        <v>1384</v>
      </c>
      <c r="G171" s="0" t="s">
        <v>1408</v>
      </c>
      <c r="H171" s="0" t="s">
        <v>1160</v>
      </c>
      <c r="I171" s="0" t="s">
        <v>1411</v>
      </c>
      <c r="J171" s="8" t="n">
        <v>6.27</v>
      </c>
      <c r="K171" s="8" t="n">
        <v>-14.16</v>
      </c>
      <c r="L171" s="8" t="n">
        <v>2.17</v>
      </c>
      <c r="M171" s="8" t="n">
        <v>0.77</v>
      </c>
    </row>
    <row r="172" customFormat="false" ht="12.8" hidden="false" customHeight="false" outlineLevel="0" collapsed="false">
      <c r="A172" s="0" t="s">
        <v>1412</v>
      </c>
      <c r="B172" s="0" t="s">
        <v>1077</v>
      </c>
      <c r="C172" s="0" t="n">
        <v>171</v>
      </c>
      <c r="D172" s="0" t="s">
        <v>1099</v>
      </c>
      <c r="E172" s="0" t="s">
        <v>1413</v>
      </c>
      <c r="F172" s="0" t="s">
        <v>1359</v>
      </c>
      <c r="G172" s="0" t="s">
        <v>1414</v>
      </c>
      <c r="H172" s="0" t="s">
        <v>1166</v>
      </c>
      <c r="I172" s="0" t="s">
        <v>1405</v>
      </c>
      <c r="J172" s="8" t="n">
        <v>6.51</v>
      </c>
      <c r="K172" s="8" t="n">
        <v>-14.02</v>
      </c>
      <c r="L172" s="8" t="n">
        <v>2.15</v>
      </c>
      <c r="M172" s="8" t="n">
        <v>0.73</v>
      </c>
    </row>
    <row r="173" customFormat="false" ht="12.8" hidden="false" customHeight="false" outlineLevel="0" collapsed="false">
      <c r="A173" s="0" t="s">
        <v>1415</v>
      </c>
      <c r="B173" s="0" t="s">
        <v>1077</v>
      </c>
      <c r="C173" s="0" t="n">
        <v>172</v>
      </c>
      <c r="D173" s="0" t="s">
        <v>1093</v>
      </c>
      <c r="E173" s="0" t="s">
        <v>1318</v>
      </c>
      <c r="F173" s="0" t="s">
        <v>1416</v>
      </c>
      <c r="G173" s="0" t="s">
        <v>1417</v>
      </c>
      <c r="H173" s="0" t="s">
        <v>1160</v>
      </c>
      <c r="I173" s="0" t="s">
        <v>1418</v>
      </c>
      <c r="J173" s="8" t="n">
        <v>6.54</v>
      </c>
      <c r="K173" s="8" t="n">
        <v>-13.78</v>
      </c>
      <c r="L173" s="8" t="n">
        <v>2.04</v>
      </c>
      <c r="M173" s="8" t="n">
        <v>0.79</v>
      </c>
    </row>
    <row r="174" customFormat="false" ht="12.8" hidden="false" customHeight="false" outlineLevel="0" collapsed="false">
      <c r="A174" s="0" t="s">
        <v>1419</v>
      </c>
      <c r="B174" s="0" t="s">
        <v>1077</v>
      </c>
      <c r="C174" s="0" t="n">
        <v>173</v>
      </c>
      <c r="D174" s="0" t="s">
        <v>1086</v>
      </c>
      <c r="E174" s="0" t="s">
        <v>1403</v>
      </c>
      <c r="F174" s="0" t="s">
        <v>1159</v>
      </c>
      <c r="G174" s="0" t="s">
        <v>1420</v>
      </c>
      <c r="H174" s="0" t="s">
        <v>1166</v>
      </c>
      <c r="I174" s="0" t="s">
        <v>1418</v>
      </c>
      <c r="J174" s="8" t="n">
        <v>6.66</v>
      </c>
      <c r="K174" s="8" t="n">
        <v>-14.35</v>
      </c>
      <c r="L174" s="8" t="n">
        <v>2.16</v>
      </c>
      <c r="M174" s="8" t="n">
        <v>0.64</v>
      </c>
    </row>
    <row r="175" customFormat="false" ht="12.8" hidden="false" customHeight="false" outlineLevel="0" collapsed="false">
      <c r="A175" s="0" t="s">
        <v>1421</v>
      </c>
      <c r="B175" s="0" t="s">
        <v>1077</v>
      </c>
      <c r="C175" s="0" t="n">
        <v>174</v>
      </c>
      <c r="D175" s="0" t="s">
        <v>1099</v>
      </c>
      <c r="E175" s="0" t="s">
        <v>1329</v>
      </c>
      <c r="F175" s="0" t="s">
        <v>1422</v>
      </c>
      <c r="G175" s="0" t="s">
        <v>1423</v>
      </c>
      <c r="H175" s="0" t="s">
        <v>1160</v>
      </c>
      <c r="I175" s="0" t="s">
        <v>1405</v>
      </c>
      <c r="J175" s="8" t="n">
        <v>6.58</v>
      </c>
      <c r="K175" s="8" t="n">
        <v>-14.58</v>
      </c>
      <c r="L175" s="8" t="n">
        <v>2.1</v>
      </c>
      <c r="M175" s="8" t="n">
        <v>0.67</v>
      </c>
    </row>
    <row r="176" customFormat="false" ht="12.8" hidden="false" customHeight="false" outlineLevel="0" collapsed="false">
      <c r="A176" s="0" t="s">
        <v>1424</v>
      </c>
      <c r="B176" s="0" t="s">
        <v>1077</v>
      </c>
      <c r="C176" s="0" t="n">
        <v>175</v>
      </c>
      <c r="D176" s="0" t="s">
        <v>1099</v>
      </c>
      <c r="E176" s="0" t="s">
        <v>1094</v>
      </c>
      <c r="F176" s="0" t="s">
        <v>1425</v>
      </c>
      <c r="G176" s="0" t="s">
        <v>1414</v>
      </c>
      <c r="H176" s="0" t="s">
        <v>1166</v>
      </c>
      <c r="I176" s="0" t="s">
        <v>1405</v>
      </c>
      <c r="J176" s="8" t="n">
        <v>6.73</v>
      </c>
      <c r="K176" s="8" t="n">
        <v>-14.6</v>
      </c>
      <c r="L176" s="8" t="n">
        <v>2.05</v>
      </c>
      <c r="M176" s="8" t="n">
        <v>0.66</v>
      </c>
    </row>
    <row r="177" customFormat="false" ht="12.8" hidden="false" customHeight="false" outlineLevel="0" collapsed="false">
      <c r="A177" s="0" t="s">
        <v>1426</v>
      </c>
      <c r="B177" s="0" t="s">
        <v>1077</v>
      </c>
      <c r="C177" s="0" t="n">
        <v>176</v>
      </c>
      <c r="D177" s="0" t="s">
        <v>1099</v>
      </c>
      <c r="E177" s="0" t="s">
        <v>1427</v>
      </c>
      <c r="F177" s="0" t="s">
        <v>1341</v>
      </c>
      <c r="G177" s="0" t="s">
        <v>1428</v>
      </c>
      <c r="H177" s="0" t="s">
        <v>1166</v>
      </c>
      <c r="I177" s="0" t="s">
        <v>1429</v>
      </c>
      <c r="J177" s="8" t="n">
        <v>6.69</v>
      </c>
      <c r="K177" s="8" t="n">
        <v>-14.69</v>
      </c>
      <c r="L177" s="8" t="n">
        <v>2.07</v>
      </c>
      <c r="M177" s="8" t="n">
        <v>0.66</v>
      </c>
    </row>
    <row r="178" customFormat="false" ht="12.8" hidden="false" customHeight="false" outlineLevel="0" collapsed="false">
      <c r="A178" s="0" t="s">
        <v>1430</v>
      </c>
      <c r="B178" s="0" t="s">
        <v>1077</v>
      </c>
      <c r="C178" s="0" t="n">
        <v>177</v>
      </c>
      <c r="D178" s="0" t="s">
        <v>1099</v>
      </c>
      <c r="E178" s="0" t="s">
        <v>1431</v>
      </c>
      <c r="F178" s="0" t="s">
        <v>1432</v>
      </c>
      <c r="G178" s="0" t="s">
        <v>1423</v>
      </c>
      <c r="H178" s="0" t="s">
        <v>1166</v>
      </c>
      <c r="I178" s="0" t="s">
        <v>1429</v>
      </c>
      <c r="J178" s="8" t="n">
        <v>6.75</v>
      </c>
      <c r="K178" s="8" t="n">
        <v>-14.62</v>
      </c>
      <c r="L178" s="8" t="n">
        <v>2.04</v>
      </c>
      <c r="M178" s="8" t="n">
        <v>0.67</v>
      </c>
    </row>
    <row r="179" customFormat="false" ht="12.8" hidden="false" customHeight="false" outlineLevel="0" collapsed="false">
      <c r="A179" s="0" t="s">
        <v>1433</v>
      </c>
      <c r="B179" s="0" t="s">
        <v>1077</v>
      </c>
      <c r="C179" s="0" t="n">
        <v>178</v>
      </c>
      <c r="D179" s="0" t="s">
        <v>1099</v>
      </c>
      <c r="E179" s="0" t="s">
        <v>1318</v>
      </c>
      <c r="F179" s="0" t="s">
        <v>1434</v>
      </c>
      <c r="G179" s="0" t="s">
        <v>1435</v>
      </c>
      <c r="H179" s="0" t="s">
        <v>1166</v>
      </c>
      <c r="I179" s="0" t="s">
        <v>1411</v>
      </c>
      <c r="J179" s="8" t="n">
        <v>6.64</v>
      </c>
      <c r="K179" s="8" t="n">
        <v>-14.83</v>
      </c>
      <c r="L179" s="8" t="n">
        <v>2.09</v>
      </c>
      <c r="M179" s="8" t="n">
        <v>0.65</v>
      </c>
    </row>
    <row r="180" customFormat="false" ht="12.8" hidden="false" customHeight="false" outlineLevel="0" collapsed="false">
      <c r="A180" s="0" t="s">
        <v>1436</v>
      </c>
      <c r="B180" s="0" t="s">
        <v>1077</v>
      </c>
      <c r="C180" s="0" t="n">
        <v>179</v>
      </c>
      <c r="D180" s="0" t="s">
        <v>1093</v>
      </c>
      <c r="E180" s="0" t="s">
        <v>1431</v>
      </c>
      <c r="F180" s="0" t="s">
        <v>1266</v>
      </c>
      <c r="G180" s="0" t="s">
        <v>1437</v>
      </c>
      <c r="H180" s="0" t="s">
        <v>1166</v>
      </c>
      <c r="I180" s="0" t="s">
        <v>1411</v>
      </c>
      <c r="J180" s="8" t="n">
        <v>6.75</v>
      </c>
      <c r="K180" s="8" t="n">
        <v>-15.14</v>
      </c>
      <c r="L180" s="8" t="n">
        <v>1.96</v>
      </c>
      <c r="M180" s="8" t="n">
        <v>0.65</v>
      </c>
    </row>
    <row r="181" customFormat="false" ht="12.8" hidden="false" customHeight="false" outlineLevel="0" collapsed="false">
      <c r="A181" s="0" t="s">
        <v>1438</v>
      </c>
      <c r="B181" s="0" t="s">
        <v>1077</v>
      </c>
      <c r="C181" s="0" t="n">
        <v>180</v>
      </c>
      <c r="D181" s="0" t="s">
        <v>1099</v>
      </c>
      <c r="E181" s="0" t="s">
        <v>1427</v>
      </c>
      <c r="F181" s="0" t="s">
        <v>1439</v>
      </c>
      <c r="G181" s="0" t="s">
        <v>1437</v>
      </c>
      <c r="H181" s="0" t="s">
        <v>1166</v>
      </c>
      <c r="I181" s="0" t="s">
        <v>1411</v>
      </c>
      <c r="J181" s="8" t="n">
        <v>6.69</v>
      </c>
      <c r="K181" s="8" t="n">
        <v>-15.42</v>
      </c>
      <c r="L181" s="8" t="n">
        <v>2.07</v>
      </c>
      <c r="M181" s="8" t="n">
        <v>0.59</v>
      </c>
    </row>
    <row r="182" customFormat="false" ht="12.8" hidden="false" customHeight="false" outlineLevel="0" collapsed="false">
      <c r="A182" s="0" t="s">
        <v>1440</v>
      </c>
      <c r="B182" s="0" t="s">
        <v>1077</v>
      </c>
      <c r="C182" s="0" t="n">
        <v>181</v>
      </c>
      <c r="D182" s="0" t="s">
        <v>1093</v>
      </c>
      <c r="E182" s="0" t="s">
        <v>1329</v>
      </c>
      <c r="F182" s="0" t="s">
        <v>1441</v>
      </c>
      <c r="G182" s="0" t="s">
        <v>1442</v>
      </c>
      <c r="H182" s="0" t="s">
        <v>1166</v>
      </c>
      <c r="I182" s="0" t="s">
        <v>1411</v>
      </c>
      <c r="J182" s="8" t="n">
        <v>6.68</v>
      </c>
      <c r="K182" s="8" t="n">
        <v>-14.87</v>
      </c>
      <c r="L182" s="8" t="n">
        <v>1.99</v>
      </c>
      <c r="M182" s="8" t="n">
        <v>0.68</v>
      </c>
    </row>
    <row r="183" customFormat="false" ht="12.8" hidden="false" customHeight="false" outlineLevel="0" collapsed="false">
      <c r="A183" s="0" t="s">
        <v>1443</v>
      </c>
      <c r="B183" s="0" t="s">
        <v>1077</v>
      </c>
      <c r="C183" s="0" t="n">
        <v>182</v>
      </c>
      <c r="D183" s="0" t="s">
        <v>1093</v>
      </c>
      <c r="E183" s="0" t="s">
        <v>1094</v>
      </c>
      <c r="F183" s="0" t="s">
        <v>1266</v>
      </c>
      <c r="G183" s="0" t="s">
        <v>1442</v>
      </c>
      <c r="H183" s="0" t="s">
        <v>1166</v>
      </c>
      <c r="I183" s="0" t="s">
        <v>1411</v>
      </c>
      <c r="J183" s="8" t="n">
        <v>6.73</v>
      </c>
      <c r="K183" s="8" t="n">
        <v>-15.14</v>
      </c>
      <c r="L183" s="8" t="n">
        <v>1.97</v>
      </c>
      <c r="M183" s="8" t="n">
        <v>0.65</v>
      </c>
    </row>
    <row r="184" customFormat="false" ht="12.8" hidden="false" customHeight="false" outlineLevel="0" collapsed="false">
      <c r="A184" s="0" t="s">
        <v>1444</v>
      </c>
      <c r="B184" s="0" t="s">
        <v>1077</v>
      </c>
      <c r="C184" s="0" t="n">
        <v>183</v>
      </c>
      <c r="D184" s="0" t="s">
        <v>1099</v>
      </c>
      <c r="E184" s="0" t="s">
        <v>1314</v>
      </c>
      <c r="F184" s="0" t="s">
        <v>1445</v>
      </c>
      <c r="G184" s="0" t="s">
        <v>1446</v>
      </c>
      <c r="H184" s="0" t="s">
        <v>1166</v>
      </c>
      <c r="I184" s="0" t="s">
        <v>1411</v>
      </c>
      <c r="J184" s="8" t="n">
        <v>6.62</v>
      </c>
      <c r="K184" s="8" t="n">
        <v>-14.9</v>
      </c>
      <c r="L184" s="8" t="n">
        <v>2.1</v>
      </c>
      <c r="M184" s="8" t="n">
        <v>0.64</v>
      </c>
    </row>
    <row r="185" customFormat="false" ht="12.8" hidden="false" customHeight="false" outlineLevel="0" collapsed="false">
      <c r="A185" s="0" t="s">
        <v>1447</v>
      </c>
      <c r="B185" s="0" t="s">
        <v>1077</v>
      </c>
      <c r="C185" s="0" t="n">
        <v>184</v>
      </c>
      <c r="D185" s="0" t="s">
        <v>1093</v>
      </c>
      <c r="E185" s="0" t="s">
        <v>1448</v>
      </c>
      <c r="F185" s="0" t="s">
        <v>1449</v>
      </c>
      <c r="G185" s="0" t="s">
        <v>1450</v>
      </c>
      <c r="H185" s="0" t="s">
        <v>1166</v>
      </c>
      <c r="I185" s="0" t="s">
        <v>1411</v>
      </c>
      <c r="J185" s="8" t="n">
        <v>6.82</v>
      </c>
      <c r="K185" s="8" t="n">
        <v>-14.96</v>
      </c>
      <c r="L185" s="8" t="n">
        <v>1.93</v>
      </c>
      <c r="M185" s="8" t="n">
        <v>0.67</v>
      </c>
    </row>
    <row r="186" customFormat="false" ht="12.8" hidden="false" customHeight="false" outlineLevel="0" collapsed="false">
      <c r="A186" s="0" t="s">
        <v>1451</v>
      </c>
      <c r="B186" s="0" t="s">
        <v>1077</v>
      </c>
      <c r="C186" s="0" t="n">
        <v>185</v>
      </c>
      <c r="D186" s="0" t="s">
        <v>1099</v>
      </c>
      <c r="E186" s="0" t="s">
        <v>1452</v>
      </c>
      <c r="F186" s="0" t="s">
        <v>1453</v>
      </c>
      <c r="G186" s="0" t="s">
        <v>1454</v>
      </c>
      <c r="H186" s="0" t="s">
        <v>1166</v>
      </c>
      <c r="I186" s="0" t="s">
        <v>1411</v>
      </c>
      <c r="J186" s="8" t="n">
        <v>6.71</v>
      </c>
      <c r="K186" s="8" t="n">
        <v>-14.81</v>
      </c>
      <c r="L186" s="8" t="n">
        <v>2.06</v>
      </c>
      <c r="M186" s="8" t="n">
        <v>0.65</v>
      </c>
    </row>
    <row r="187" customFormat="false" ht="12.8" hidden="false" customHeight="false" outlineLevel="0" collapsed="false">
      <c r="A187" s="0" t="s">
        <v>1455</v>
      </c>
      <c r="B187" s="0" t="s">
        <v>1077</v>
      </c>
      <c r="C187" s="0" t="n">
        <v>186</v>
      </c>
      <c r="D187" s="0" t="s">
        <v>1099</v>
      </c>
      <c r="E187" s="0" t="s">
        <v>1314</v>
      </c>
      <c r="F187" s="0" t="s">
        <v>1422</v>
      </c>
      <c r="G187" s="0" t="s">
        <v>1437</v>
      </c>
      <c r="H187" s="0" t="s">
        <v>1166</v>
      </c>
      <c r="I187" s="0" t="s">
        <v>1411</v>
      </c>
      <c r="J187" s="8" t="n">
        <v>6.62</v>
      </c>
      <c r="K187" s="8" t="n">
        <v>-14.78</v>
      </c>
      <c r="L187" s="8" t="n">
        <v>2.1</v>
      </c>
      <c r="M187" s="8" t="n">
        <v>0.66</v>
      </c>
    </row>
    <row r="188" customFormat="false" ht="12.8" hidden="false" customHeight="false" outlineLevel="0" collapsed="false">
      <c r="A188" s="0" t="s">
        <v>1456</v>
      </c>
      <c r="B188" s="0" t="s">
        <v>1077</v>
      </c>
      <c r="C188" s="0" t="n">
        <v>187</v>
      </c>
      <c r="D188" s="0" t="s">
        <v>1093</v>
      </c>
      <c r="E188" s="0" t="s">
        <v>1387</v>
      </c>
      <c r="F188" s="0" t="s">
        <v>1335</v>
      </c>
      <c r="G188" s="0" t="s">
        <v>1457</v>
      </c>
      <c r="H188" s="0" t="s">
        <v>1166</v>
      </c>
      <c r="I188" s="0" t="s">
        <v>1429</v>
      </c>
      <c r="J188" s="8" t="n">
        <v>6.28</v>
      </c>
      <c r="K188" s="8" t="n">
        <v>-14.09</v>
      </c>
      <c r="L188" s="8" t="n">
        <v>2.18</v>
      </c>
      <c r="M188" s="8" t="n">
        <v>0.77</v>
      </c>
    </row>
    <row r="189" customFormat="false" ht="12.8" hidden="false" customHeight="false" outlineLevel="0" collapsed="false">
      <c r="A189" s="0" t="s">
        <v>1458</v>
      </c>
      <c r="B189" s="0" t="s">
        <v>1077</v>
      </c>
      <c r="C189" s="0" t="n">
        <v>188</v>
      </c>
      <c r="D189" s="0" t="s">
        <v>1099</v>
      </c>
      <c r="E189" s="0" t="s">
        <v>1143</v>
      </c>
      <c r="F189" s="0" t="s">
        <v>1234</v>
      </c>
      <c r="G189" s="0" t="s">
        <v>1446</v>
      </c>
      <c r="H189" s="0" t="s">
        <v>1166</v>
      </c>
      <c r="I189" s="0" t="s">
        <v>1429</v>
      </c>
      <c r="J189" s="8" t="n">
        <v>6.11</v>
      </c>
      <c r="K189" s="8" t="n">
        <v>-13.14</v>
      </c>
      <c r="L189" s="8" t="n">
        <v>2.36</v>
      </c>
      <c r="M189" s="8" t="n">
        <v>0.86</v>
      </c>
    </row>
    <row r="190" customFormat="false" ht="12.8" hidden="false" customHeight="false" outlineLevel="0" collapsed="false">
      <c r="A190" s="0" t="s">
        <v>1459</v>
      </c>
      <c r="B190" s="0" t="s">
        <v>1077</v>
      </c>
      <c r="C190" s="0" t="n">
        <v>189</v>
      </c>
      <c r="D190" s="0" t="s">
        <v>1093</v>
      </c>
      <c r="E190" s="0" t="s">
        <v>1460</v>
      </c>
      <c r="F190" s="0" t="s">
        <v>1381</v>
      </c>
      <c r="G190" s="0" t="s">
        <v>1435</v>
      </c>
      <c r="H190" s="0" t="s">
        <v>1160</v>
      </c>
      <c r="I190" s="0" t="s">
        <v>1405</v>
      </c>
      <c r="J190" s="8" t="n">
        <v>6.05</v>
      </c>
      <c r="K190" s="8" t="n">
        <v>-13.77</v>
      </c>
      <c r="L190" s="8" t="n">
        <v>2.29</v>
      </c>
      <c r="M190" s="8" t="n">
        <v>0.8</v>
      </c>
    </row>
    <row r="191" customFormat="false" ht="12.8" hidden="false" customHeight="false" outlineLevel="0" collapsed="false">
      <c r="A191" s="0" t="s">
        <v>1461</v>
      </c>
      <c r="B191" s="0" t="s">
        <v>1077</v>
      </c>
      <c r="C191" s="0" t="n">
        <v>190</v>
      </c>
      <c r="D191" s="0" t="s">
        <v>1093</v>
      </c>
      <c r="E191" s="0" t="s">
        <v>1236</v>
      </c>
      <c r="F191" s="0" t="s">
        <v>1395</v>
      </c>
      <c r="G191" s="0" t="s">
        <v>1462</v>
      </c>
      <c r="H191" s="0" t="s">
        <v>1160</v>
      </c>
      <c r="I191" s="0" t="s">
        <v>1418</v>
      </c>
      <c r="J191" s="8" t="n">
        <v>6.19</v>
      </c>
      <c r="K191" s="8" t="n">
        <v>-13.46</v>
      </c>
      <c r="L191" s="8" t="n">
        <v>2.21</v>
      </c>
      <c r="M191" s="8" t="n">
        <v>0.83</v>
      </c>
    </row>
    <row r="192" customFormat="false" ht="12.8" hidden="false" customHeight="false" outlineLevel="0" collapsed="false">
      <c r="A192" s="0" t="s">
        <v>1463</v>
      </c>
      <c r="B192" s="0" t="s">
        <v>1077</v>
      </c>
      <c r="C192" s="0" t="n">
        <v>191</v>
      </c>
      <c r="D192" s="0" t="s">
        <v>1099</v>
      </c>
      <c r="E192" s="0" t="s">
        <v>1243</v>
      </c>
      <c r="F192" s="0" t="s">
        <v>1259</v>
      </c>
      <c r="G192" s="0" t="s">
        <v>1462</v>
      </c>
      <c r="H192" s="0" t="s">
        <v>1160</v>
      </c>
      <c r="I192" s="0" t="s">
        <v>1418</v>
      </c>
      <c r="J192" s="8" t="n">
        <v>6.38</v>
      </c>
      <c r="K192" s="8" t="n">
        <v>-13.74</v>
      </c>
      <c r="L192" s="8" t="n">
        <v>2.2</v>
      </c>
      <c r="M192" s="8" t="n">
        <v>0.75</v>
      </c>
    </row>
    <row r="193" customFormat="false" ht="12.8" hidden="false" customHeight="false" outlineLevel="0" collapsed="false">
      <c r="A193" s="0" t="s">
        <v>1464</v>
      </c>
      <c r="B193" s="0" t="s">
        <v>1077</v>
      </c>
      <c r="C193" s="0" t="n">
        <v>192</v>
      </c>
      <c r="D193" s="0" t="s">
        <v>1093</v>
      </c>
      <c r="E193" s="0" t="s">
        <v>1311</v>
      </c>
      <c r="F193" s="0" t="s">
        <v>1392</v>
      </c>
      <c r="G193" s="0" t="s">
        <v>1454</v>
      </c>
      <c r="H193" s="0" t="s">
        <v>1166</v>
      </c>
      <c r="I193" s="0" t="s">
        <v>1409</v>
      </c>
      <c r="J193" s="8" t="n">
        <v>6.46</v>
      </c>
      <c r="K193" s="8" t="n">
        <v>-14.07</v>
      </c>
      <c r="L193" s="8" t="n">
        <v>2.09</v>
      </c>
      <c r="M193" s="8" t="n">
        <v>0.76</v>
      </c>
    </row>
    <row r="194" customFormat="false" ht="12.8" hidden="false" customHeight="false" outlineLevel="0" collapsed="false">
      <c r="A194" s="0" t="s">
        <v>1465</v>
      </c>
      <c r="B194" s="0" t="s">
        <v>1077</v>
      </c>
      <c r="C194" s="0" t="n">
        <v>193</v>
      </c>
      <c r="D194" s="0" t="s">
        <v>1099</v>
      </c>
      <c r="E194" s="0" t="s">
        <v>1413</v>
      </c>
      <c r="F194" s="0" t="s">
        <v>1466</v>
      </c>
      <c r="G194" s="0" t="s">
        <v>1446</v>
      </c>
      <c r="H194" s="0" t="s">
        <v>1166</v>
      </c>
      <c r="I194" s="0" t="s">
        <v>1405</v>
      </c>
      <c r="J194" s="8" t="n">
        <v>6.51</v>
      </c>
      <c r="K194" s="8" t="n">
        <v>-13.89</v>
      </c>
      <c r="L194" s="8" t="n">
        <v>2.15</v>
      </c>
      <c r="M194" s="8" t="n">
        <v>0.75</v>
      </c>
    </row>
    <row r="195" customFormat="false" ht="12.8" hidden="false" customHeight="false" outlineLevel="0" collapsed="false">
      <c r="A195" s="0" t="s">
        <v>1467</v>
      </c>
      <c r="B195" s="0" t="s">
        <v>1077</v>
      </c>
      <c r="C195" s="0" t="n">
        <v>194</v>
      </c>
      <c r="D195" s="0" t="s">
        <v>1093</v>
      </c>
      <c r="E195" s="0" t="s">
        <v>1251</v>
      </c>
      <c r="F195" s="0" t="s">
        <v>1335</v>
      </c>
      <c r="G195" s="0" t="s">
        <v>1462</v>
      </c>
      <c r="H195" s="0" t="s">
        <v>1166</v>
      </c>
      <c r="I195" s="0" t="s">
        <v>1405</v>
      </c>
      <c r="J195" s="8" t="n">
        <v>6.53</v>
      </c>
      <c r="K195" s="8" t="n">
        <v>-13.99</v>
      </c>
      <c r="L195" s="8" t="n">
        <v>2.06</v>
      </c>
      <c r="M195" s="8" t="n">
        <v>0.77</v>
      </c>
    </row>
    <row r="196" customFormat="false" ht="12.8" hidden="false" customHeight="false" outlineLevel="0" collapsed="false">
      <c r="A196" s="0" t="s">
        <v>1468</v>
      </c>
      <c r="B196" s="0" t="s">
        <v>1077</v>
      </c>
      <c r="C196" s="0" t="n">
        <v>195</v>
      </c>
      <c r="D196" s="0" t="s">
        <v>1093</v>
      </c>
      <c r="E196" s="0" t="s">
        <v>1469</v>
      </c>
      <c r="F196" s="0" t="s">
        <v>1470</v>
      </c>
      <c r="G196" s="0" t="s">
        <v>1471</v>
      </c>
      <c r="H196" s="0" t="s">
        <v>1166</v>
      </c>
      <c r="I196" s="0" t="s">
        <v>1429</v>
      </c>
      <c r="J196" s="8" t="n">
        <v>6.42</v>
      </c>
      <c r="K196" s="8" t="n">
        <v>-14.82</v>
      </c>
      <c r="L196" s="8" t="n">
        <v>2.11</v>
      </c>
      <c r="M196" s="8" t="n">
        <v>0.68</v>
      </c>
    </row>
    <row r="197" customFormat="false" ht="12.8" hidden="false" customHeight="false" outlineLevel="0" collapsed="false">
      <c r="A197" s="0" t="s">
        <v>1472</v>
      </c>
      <c r="B197" s="0" t="s">
        <v>1077</v>
      </c>
      <c r="C197" s="0" t="n">
        <v>196</v>
      </c>
      <c r="D197" s="0" t="s">
        <v>1093</v>
      </c>
      <c r="E197" s="0" t="s">
        <v>1307</v>
      </c>
      <c r="F197" s="0" t="s">
        <v>1381</v>
      </c>
      <c r="G197" s="0" t="s">
        <v>1473</v>
      </c>
      <c r="H197" s="0" t="s">
        <v>1160</v>
      </c>
      <c r="I197" s="0" t="s">
        <v>1429</v>
      </c>
      <c r="J197" s="8" t="n">
        <v>6.27</v>
      </c>
      <c r="K197" s="8" t="n">
        <v>-13.87</v>
      </c>
      <c r="L197" s="8" t="n">
        <v>2.17</v>
      </c>
      <c r="M197" s="8" t="n">
        <v>0.8</v>
      </c>
    </row>
    <row r="198" customFormat="false" ht="12.8" hidden="false" customHeight="false" outlineLevel="0" collapsed="false">
      <c r="A198" s="0" t="s">
        <v>1474</v>
      </c>
      <c r="B198" s="0" t="s">
        <v>1077</v>
      </c>
      <c r="C198" s="0" t="n">
        <v>197</v>
      </c>
      <c r="D198" s="0" t="s">
        <v>1093</v>
      </c>
      <c r="E198" s="0" t="s">
        <v>1108</v>
      </c>
      <c r="F198" s="0" t="s">
        <v>1475</v>
      </c>
      <c r="G198" s="0" t="s">
        <v>1476</v>
      </c>
      <c r="H198" s="0" t="s">
        <v>1160</v>
      </c>
      <c r="I198" s="0" t="s">
        <v>1429</v>
      </c>
      <c r="J198" s="8" t="n">
        <v>6.3</v>
      </c>
      <c r="K198" s="8" t="n">
        <v>-13.92</v>
      </c>
      <c r="L198" s="8" t="n">
        <v>2.16</v>
      </c>
      <c r="M198" s="8" t="n">
        <v>0.79</v>
      </c>
    </row>
    <row r="199" customFormat="false" ht="12.8" hidden="false" customHeight="false" outlineLevel="0" collapsed="false">
      <c r="A199" s="0" t="s">
        <v>1477</v>
      </c>
      <c r="B199" s="0" t="s">
        <v>1077</v>
      </c>
      <c r="C199" s="0" t="n">
        <v>198</v>
      </c>
      <c r="D199" s="0" t="s">
        <v>1093</v>
      </c>
      <c r="E199" s="0" t="s">
        <v>1236</v>
      </c>
      <c r="F199" s="0" t="s">
        <v>1478</v>
      </c>
      <c r="G199" s="0" t="s">
        <v>1479</v>
      </c>
      <c r="H199" s="0" t="s">
        <v>1160</v>
      </c>
      <c r="I199" s="0" t="s">
        <v>1405</v>
      </c>
      <c r="J199" s="8" t="n">
        <v>6.19</v>
      </c>
      <c r="K199" s="8" t="n">
        <v>-14.06</v>
      </c>
      <c r="L199" s="8" t="n">
        <v>2.21</v>
      </c>
      <c r="M199" s="8" t="n">
        <v>0.77</v>
      </c>
    </row>
    <row r="200" customFormat="false" ht="12.8" hidden="false" customHeight="false" outlineLevel="0" collapsed="false">
      <c r="A200" s="0" t="s">
        <v>1480</v>
      </c>
      <c r="B200" s="0" t="s">
        <v>1077</v>
      </c>
      <c r="C200" s="0" t="n">
        <v>199</v>
      </c>
      <c r="D200" s="0" t="s">
        <v>1093</v>
      </c>
      <c r="E200" s="0" t="s">
        <v>1307</v>
      </c>
      <c r="F200" s="0" t="s">
        <v>1481</v>
      </c>
      <c r="G200" s="0" t="s">
        <v>1482</v>
      </c>
      <c r="H200" s="0" t="s">
        <v>1160</v>
      </c>
      <c r="I200" s="0" t="s">
        <v>1405</v>
      </c>
      <c r="J200" s="8" t="n">
        <v>6.27</v>
      </c>
      <c r="K200" s="8" t="n">
        <v>-13.81</v>
      </c>
      <c r="L200" s="8" t="n">
        <v>2.17</v>
      </c>
      <c r="M200" s="8" t="n">
        <v>0.8</v>
      </c>
    </row>
    <row r="201" customFormat="false" ht="12.8" hidden="false" customHeight="false" outlineLevel="0" collapsed="false">
      <c r="A201" s="0" t="s">
        <v>1483</v>
      </c>
      <c r="B201" s="0" t="s">
        <v>1077</v>
      </c>
      <c r="C201" s="0" t="n">
        <v>200</v>
      </c>
      <c r="D201" s="0" t="s">
        <v>1093</v>
      </c>
      <c r="E201" s="0" t="s">
        <v>1311</v>
      </c>
      <c r="F201" s="0" t="s">
        <v>1249</v>
      </c>
      <c r="G201" s="0" t="s">
        <v>1484</v>
      </c>
      <c r="H201" s="0" t="s">
        <v>1166</v>
      </c>
      <c r="I201" s="0" t="s">
        <v>1405</v>
      </c>
      <c r="J201" s="8" t="n">
        <v>6.46</v>
      </c>
      <c r="K201" s="8" t="n">
        <v>-14.11</v>
      </c>
      <c r="L201" s="8" t="n">
        <v>2.09</v>
      </c>
      <c r="M201" s="8" t="n">
        <v>0.76</v>
      </c>
    </row>
    <row r="202" customFormat="false" ht="12.8" hidden="false" customHeight="false" outlineLevel="0" collapsed="false">
      <c r="A202" s="0" t="s">
        <v>1485</v>
      </c>
      <c r="B202" s="0" t="s">
        <v>1077</v>
      </c>
      <c r="C202" s="0" t="n">
        <v>201</v>
      </c>
      <c r="D202" s="0" t="s">
        <v>1093</v>
      </c>
      <c r="E202" s="0" t="s">
        <v>1469</v>
      </c>
      <c r="F202" s="0" t="s">
        <v>1486</v>
      </c>
      <c r="G202" s="0" t="s">
        <v>1484</v>
      </c>
      <c r="H202" s="0" t="s">
        <v>1166</v>
      </c>
      <c r="I202" s="0" t="s">
        <v>1405</v>
      </c>
      <c r="J202" s="8" t="n">
        <v>6.42</v>
      </c>
      <c r="K202" s="8" t="n">
        <v>-15.56</v>
      </c>
      <c r="L202" s="8" t="n">
        <v>2.11</v>
      </c>
      <c r="M202" s="8" t="n">
        <v>0.6</v>
      </c>
    </row>
    <row r="203" customFormat="false" ht="12.8" hidden="false" customHeight="false" outlineLevel="0" collapsed="false">
      <c r="A203" s="0" t="s">
        <v>1487</v>
      </c>
      <c r="B203" s="0" t="s">
        <v>1077</v>
      </c>
      <c r="C203" s="0" t="n">
        <v>202</v>
      </c>
      <c r="D203" s="0" t="s">
        <v>1093</v>
      </c>
      <c r="E203" s="0" t="s">
        <v>1391</v>
      </c>
      <c r="F203" s="0" t="s">
        <v>1488</v>
      </c>
      <c r="G203" s="0" t="s">
        <v>1489</v>
      </c>
      <c r="H203" s="0" t="s">
        <v>1166</v>
      </c>
      <c r="I203" s="0" t="s">
        <v>1405</v>
      </c>
      <c r="J203" s="8" t="n">
        <v>6.31</v>
      </c>
      <c r="K203" s="8" t="n">
        <v>-14.05</v>
      </c>
      <c r="L203" s="8" t="n">
        <v>2.17</v>
      </c>
      <c r="M203" s="8" t="n">
        <v>0.77</v>
      </c>
    </row>
    <row r="204" customFormat="false" ht="12.8" hidden="false" customHeight="false" outlineLevel="0" collapsed="false">
      <c r="A204" s="0" t="s">
        <v>1490</v>
      </c>
      <c r="B204" s="0" t="s">
        <v>1077</v>
      </c>
      <c r="C204" s="0" t="n">
        <v>203</v>
      </c>
      <c r="D204" s="0" t="s">
        <v>1093</v>
      </c>
      <c r="E204" s="0" t="s">
        <v>1387</v>
      </c>
      <c r="F204" s="0" t="s">
        <v>1377</v>
      </c>
      <c r="G204" s="0" t="s">
        <v>1484</v>
      </c>
      <c r="H204" s="0" t="s">
        <v>1160</v>
      </c>
      <c r="I204" s="0" t="s">
        <v>1429</v>
      </c>
      <c r="J204" s="8" t="n">
        <v>6.18</v>
      </c>
      <c r="K204" s="8" t="n">
        <v>-13.81</v>
      </c>
      <c r="L204" s="8" t="n">
        <v>2.22</v>
      </c>
      <c r="M204" s="8" t="n">
        <v>0.8</v>
      </c>
    </row>
    <row r="205" customFormat="false" ht="12.8" hidden="false" customHeight="false" outlineLevel="0" collapsed="false">
      <c r="A205" s="0" t="s">
        <v>1491</v>
      </c>
      <c r="B205" s="0" t="s">
        <v>1077</v>
      </c>
      <c r="C205" s="0" t="n">
        <v>204</v>
      </c>
      <c r="D205" s="0" t="s">
        <v>1093</v>
      </c>
      <c r="E205" s="0" t="s">
        <v>1108</v>
      </c>
      <c r="F205" s="0" t="s">
        <v>1475</v>
      </c>
      <c r="G205" s="0" t="s">
        <v>1492</v>
      </c>
      <c r="H205" s="0" t="s">
        <v>1160</v>
      </c>
      <c r="I205" s="0" t="s">
        <v>1405</v>
      </c>
      <c r="J205" s="8" t="n">
        <v>6.3</v>
      </c>
      <c r="K205" s="8" t="n">
        <v>-13.82</v>
      </c>
      <c r="L205" s="8" t="n">
        <v>2.16</v>
      </c>
      <c r="M205" s="8" t="n">
        <v>0.8</v>
      </c>
    </row>
    <row r="206" customFormat="false" ht="12.8" hidden="false" customHeight="false" outlineLevel="0" collapsed="false">
      <c r="A206" s="0" t="s">
        <v>1493</v>
      </c>
      <c r="B206" s="0" t="s">
        <v>1077</v>
      </c>
      <c r="C206" s="0" t="n">
        <v>205</v>
      </c>
      <c r="D206" s="0" t="s">
        <v>1099</v>
      </c>
      <c r="E206" s="0" t="s">
        <v>1307</v>
      </c>
      <c r="F206" s="0" t="s">
        <v>1494</v>
      </c>
      <c r="G206" s="0" t="s">
        <v>1495</v>
      </c>
      <c r="H206" s="0" t="s">
        <v>1160</v>
      </c>
      <c r="I206" s="0" t="s">
        <v>1409</v>
      </c>
      <c r="J206" s="8" t="n">
        <v>6.27</v>
      </c>
      <c r="K206" s="8" t="n">
        <v>-12.95</v>
      </c>
      <c r="L206" s="8" t="n">
        <v>2.26</v>
      </c>
      <c r="M206" s="8" t="n">
        <v>0.87</v>
      </c>
    </row>
    <row r="207" customFormat="false" ht="12.8" hidden="false" customHeight="false" outlineLevel="0" collapsed="false">
      <c r="A207" s="0" t="s">
        <v>1496</v>
      </c>
      <c r="B207" s="0" t="s">
        <v>1077</v>
      </c>
      <c r="C207" s="0" t="n">
        <v>206</v>
      </c>
      <c r="D207" s="0" t="s">
        <v>1099</v>
      </c>
      <c r="E207" s="0" t="s">
        <v>1113</v>
      </c>
      <c r="F207" s="0" t="s">
        <v>1154</v>
      </c>
      <c r="G207" s="0" t="s">
        <v>1497</v>
      </c>
      <c r="H207" s="0" t="s">
        <v>1160</v>
      </c>
      <c r="I207" s="0" t="s">
        <v>1409</v>
      </c>
      <c r="J207" s="8" t="n">
        <v>6.09</v>
      </c>
      <c r="K207" s="8" t="n">
        <v>-14.69</v>
      </c>
      <c r="L207" s="8" t="n">
        <v>2.35</v>
      </c>
      <c r="M207" s="8" t="n">
        <v>0.65</v>
      </c>
    </row>
    <row r="208" customFormat="false" ht="12.8" hidden="false" customHeight="false" outlineLevel="0" collapsed="false">
      <c r="A208" s="0" t="s">
        <v>1498</v>
      </c>
      <c r="B208" s="0" t="s">
        <v>1077</v>
      </c>
      <c r="C208" s="0" t="n">
        <v>207</v>
      </c>
      <c r="D208" s="0" t="s">
        <v>1099</v>
      </c>
      <c r="E208" s="0" t="s">
        <v>1358</v>
      </c>
      <c r="F208" s="0" t="s">
        <v>1499</v>
      </c>
      <c r="G208" s="0" t="s">
        <v>1500</v>
      </c>
      <c r="H208" s="0" t="s">
        <v>1160</v>
      </c>
      <c r="I208" s="0" t="s">
        <v>1409</v>
      </c>
      <c r="J208" s="8" t="n">
        <v>6.16</v>
      </c>
      <c r="K208" s="8" t="n">
        <v>-13.68</v>
      </c>
      <c r="L208" s="8" t="n">
        <v>2.31</v>
      </c>
      <c r="M208" s="8" t="n">
        <v>0.77</v>
      </c>
    </row>
    <row r="209" customFormat="false" ht="12.8" hidden="false" customHeight="false" outlineLevel="0" collapsed="false">
      <c r="A209" s="0" t="s">
        <v>1501</v>
      </c>
      <c r="B209" s="0" t="s">
        <v>1077</v>
      </c>
      <c r="C209" s="0" t="n">
        <v>208</v>
      </c>
      <c r="D209" s="0" t="s">
        <v>1099</v>
      </c>
      <c r="E209" s="0" t="s">
        <v>1118</v>
      </c>
      <c r="F209" s="0" t="s">
        <v>1377</v>
      </c>
      <c r="G209" s="0" t="s">
        <v>1502</v>
      </c>
      <c r="H209" s="0" t="s">
        <v>1160</v>
      </c>
      <c r="I209" s="0" t="s">
        <v>1418</v>
      </c>
      <c r="J209" s="8" t="n">
        <v>6.12</v>
      </c>
      <c r="K209" s="8" t="n">
        <v>-13.51</v>
      </c>
      <c r="L209" s="8" t="n">
        <v>2.34</v>
      </c>
      <c r="M209" s="8" t="n">
        <v>0.78</v>
      </c>
    </row>
    <row r="210" customFormat="false" ht="12.8" hidden="false" customHeight="false" outlineLevel="0" collapsed="false">
      <c r="A210" s="0" t="s">
        <v>1503</v>
      </c>
      <c r="B210" s="0" t="s">
        <v>1077</v>
      </c>
      <c r="C210" s="0" t="n">
        <v>209</v>
      </c>
      <c r="D210" s="0" t="s">
        <v>1093</v>
      </c>
      <c r="E210" s="0" t="s">
        <v>1236</v>
      </c>
      <c r="F210" s="0" t="s">
        <v>1275</v>
      </c>
      <c r="G210" s="0" t="s">
        <v>1504</v>
      </c>
      <c r="H210" s="0" t="s">
        <v>1160</v>
      </c>
      <c r="I210" s="0" t="s">
        <v>1418</v>
      </c>
      <c r="J210" s="8" t="n">
        <v>6.19</v>
      </c>
      <c r="K210" s="8" t="n">
        <v>-13.52</v>
      </c>
      <c r="L210" s="8" t="n">
        <v>2.21</v>
      </c>
      <c r="M210" s="8" t="n">
        <v>0.82</v>
      </c>
    </row>
    <row r="211" customFormat="false" ht="12.8" hidden="false" customHeight="false" outlineLevel="0" collapsed="false">
      <c r="A211" s="0" t="s">
        <v>1505</v>
      </c>
      <c r="B211" s="0" t="s">
        <v>1077</v>
      </c>
      <c r="C211" s="0" t="n">
        <v>210</v>
      </c>
      <c r="D211" s="0" t="s">
        <v>1093</v>
      </c>
      <c r="E211" s="0" t="s">
        <v>1236</v>
      </c>
      <c r="F211" s="0" t="s">
        <v>1180</v>
      </c>
      <c r="G211" s="0" t="s">
        <v>1506</v>
      </c>
      <c r="H211" s="0" t="s">
        <v>1160</v>
      </c>
      <c r="I211" s="0" t="s">
        <v>1409</v>
      </c>
      <c r="J211" s="8" t="n">
        <v>6.19</v>
      </c>
      <c r="K211" s="8" t="n">
        <v>-13.69</v>
      </c>
      <c r="L211" s="8" t="n">
        <v>2.21</v>
      </c>
      <c r="M211" s="8" t="n">
        <v>0.81</v>
      </c>
    </row>
    <row r="212" customFormat="false" ht="12.8" hidden="false" customHeight="false" outlineLevel="0" collapsed="false">
      <c r="A212" s="0" t="s">
        <v>1507</v>
      </c>
      <c r="B212" s="0" t="s">
        <v>1077</v>
      </c>
      <c r="C212" s="0" t="n">
        <v>211</v>
      </c>
      <c r="D212" s="0" t="s">
        <v>1099</v>
      </c>
      <c r="E212" s="0" t="s">
        <v>1118</v>
      </c>
      <c r="F212" s="0" t="s">
        <v>1508</v>
      </c>
      <c r="G212" s="0" t="s">
        <v>1506</v>
      </c>
      <c r="H212" s="0" t="s">
        <v>1160</v>
      </c>
      <c r="I212" s="0" t="s">
        <v>1409</v>
      </c>
      <c r="J212" s="8" t="n">
        <v>6.12</v>
      </c>
      <c r="K212" s="8" t="n">
        <v>-13.42</v>
      </c>
      <c r="L212" s="8" t="n">
        <v>2.34</v>
      </c>
      <c r="M212" s="8" t="n">
        <v>0.8</v>
      </c>
    </row>
    <row r="213" customFormat="false" ht="12.8" hidden="false" customHeight="false" outlineLevel="0" collapsed="false">
      <c r="A213" s="0" t="s">
        <v>1509</v>
      </c>
      <c r="B213" s="0" t="s">
        <v>1077</v>
      </c>
      <c r="C213" s="0" t="n">
        <v>212</v>
      </c>
      <c r="D213" s="0" t="s">
        <v>1093</v>
      </c>
      <c r="E213" s="0" t="s">
        <v>1358</v>
      </c>
      <c r="F213" s="0" t="s">
        <v>1510</v>
      </c>
      <c r="G213" s="0" t="s">
        <v>1511</v>
      </c>
      <c r="H213" s="0" t="s">
        <v>1160</v>
      </c>
      <c r="I213" s="0" t="s">
        <v>1409</v>
      </c>
      <c r="J213" s="8" t="n">
        <v>6.16</v>
      </c>
      <c r="K213" s="8" t="n">
        <v>-13.66</v>
      </c>
      <c r="L213" s="8" t="n">
        <v>2.23</v>
      </c>
      <c r="M213" s="8" t="n">
        <v>0.81</v>
      </c>
    </row>
    <row r="214" customFormat="false" ht="12.8" hidden="false" customHeight="false" outlineLevel="0" collapsed="false">
      <c r="A214" s="0" t="s">
        <v>1512</v>
      </c>
      <c r="B214" s="0" t="s">
        <v>1077</v>
      </c>
      <c r="C214" s="0" t="n">
        <v>213</v>
      </c>
      <c r="D214" s="0" t="s">
        <v>1093</v>
      </c>
      <c r="E214" s="0" t="s">
        <v>1236</v>
      </c>
      <c r="F214" s="0" t="s">
        <v>1252</v>
      </c>
      <c r="G214" s="0" t="s">
        <v>1513</v>
      </c>
      <c r="H214" s="0" t="s">
        <v>1160</v>
      </c>
      <c r="I214" s="0" t="s">
        <v>1409</v>
      </c>
      <c r="J214" s="8" t="n">
        <v>6.19</v>
      </c>
      <c r="K214" s="8" t="n">
        <v>-13.43</v>
      </c>
      <c r="L214" s="8" t="n">
        <v>2.21</v>
      </c>
      <c r="M214" s="8" t="n">
        <v>0.84</v>
      </c>
    </row>
    <row r="215" customFormat="false" ht="12.8" hidden="false" customHeight="false" outlineLevel="0" collapsed="false">
      <c r="A215" s="0" t="s">
        <v>1514</v>
      </c>
      <c r="B215" s="0" t="s">
        <v>1077</v>
      </c>
      <c r="C215" s="0" t="n">
        <v>214</v>
      </c>
      <c r="D215" s="0" t="s">
        <v>1093</v>
      </c>
      <c r="E215" s="0" t="s">
        <v>1358</v>
      </c>
      <c r="F215" s="0" t="s">
        <v>1508</v>
      </c>
      <c r="G215" s="0" t="s">
        <v>1515</v>
      </c>
      <c r="H215" s="0" t="s">
        <v>1166</v>
      </c>
      <c r="I215" s="0" t="s">
        <v>1409</v>
      </c>
      <c r="J215" s="8" t="n">
        <v>6.26</v>
      </c>
      <c r="K215" s="8" t="n">
        <v>-13.42</v>
      </c>
      <c r="L215" s="8" t="n">
        <v>2.19</v>
      </c>
      <c r="M215" s="8" t="n">
        <v>0.84</v>
      </c>
    </row>
    <row r="216" customFormat="false" ht="12.8" hidden="false" customHeight="false" outlineLevel="0" collapsed="false">
      <c r="A216" s="0" t="s">
        <v>1516</v>
      </c>
      <c r="B216" s="0" t="s">
        <v>1077</v>
      </c>
      <c r="C216" s="0" t="n">
        <v>215</v>
      </c>
      <c r="D216" s="0" t="s">
        <v>1093</v>
      </c>
      <c r="E216" s="0" t="s">
        <v>1387</v>
      </c>
      <c r="F216" s="0" t="s">
        <v>1466</v>
      </c>
      <c r="G216" s="0" t="s">
        <v>1517</v>
      </c>
      <c r="H216" s="0" t="s">
        <v>1160</v>
      </c>
      <c r="I216" s="0" t="s">
        <v>1409</v>
      </c>
      <c r="J216" s="8" t="n">
        <v>6.18</v>
      </c>
      <c r="K216" s="8" t="n">
        <v>-13.79</v>
      </c>
      <c r="L216" s="8" t="n">
        <v>2.22</v>
      </c>
      <c r="M216" s="8" t="n">
        <v>0.79</v>
      </c>
    </row>
    <row r="217" customFormat="false" ht="12.8" hidden="false" customHeight="false" outlineLevel="0" collapsed="false">
      <c r="A217" s="0" t="s">
        <v>1518</v>
      </c>
      <c r="B217" s="0" t="s">
        <v>1077</v>
      </c>
      <c r="C217" s="0" t="n">
        <v>216</v>
      </c>
      <c r="D217" s="0" t="s">
        <v>1093</v>
      </c>
      <c r="E217" s="0" t="s">
        <v>1376</v>
      </c>
      <c r="F217" s="0" t="s">
        <v>1519</v>
      </c>
      <c r="G217" s="0" t="s">
        <v>1513</v>
      </c>
      <c r="H217" s="0" t="s">
        <v>1160</v>
      </c>
      <c r="I217" s="0" t="s">
        <v>1409</v>
      </c>
      <c r="J217" s="8" t="n">
        <v>6.07</v>
      </c>
      <c r="K217" s="8" t="n">
        <v>-13.31</v>
      </c>
      <c r="L217" s="8" t="n">
        <v>2.28</v>
      </c>
      <c r="M217" s="8" t="n">
        <v>0.86</v>
      </c>
    </row>
    <row r="218" customFormat="false" ht="12.8" hidden="false" customHeight="false" outlineLevel="0" collapsed="false">
      <c r="A218" s="0" t="s">
        <v>1520</v>
      </c>
      <c r="B218" s="0" t="s">
        <v>1077</v>
      </c>
      <c r="C218" s="0" t="n">
        <v>217</v>
      </c>
      <c r="D218" s="0" t="s">
        <v>1099</v>
      </c>
      <c r="E218" s="0" t="s">
        <v>1373</v>
      </c>
      <c r="F218" s="0" t="s">
        <v>1508</v>
      </c>
      <c r="G218" s="0" t="s">
        <v>1521</v>
      </c>
      <c r="H218" s="0" t="s">
        <v>1160</v>
      </c>
      <c r="I218" s="0" t="s">
        <v>1409</v>
      </c>
      <c r="J218" s="8" t="n">
        <v>6.1</v>
      </c>
      <c r="K218" s="8" t="n">
        <v>-13.42</v>
      </c>
      <c r="L218" s="8" t="n">
        <v>2.35</v>
      </c>
      <c r="M218" s="8" t="n">
        <v>0.8</v>
      </c>
    </row>
    <row r="219" customFormat="false" ht="12.8" hidden="false" customHeight="false" outlineLevel="0" collapsed="false">
      <c r="A219" s="0" t="s">
        <v>1522</v>
      </c>
      <c r="B219" s="0" t="s">
        <v>1077</v>
      </c>
      <c r="C219" s="0" t="n">
        <v>218</v>
      </c>
      <c r="D219" s="0" t="s">
        <v>1093</v>
      </c>
      <c r="E219" s="0" t="s">
        <v>1236</v>
      </c>
      <c r="F219" s="0" t="s">
        <v>1523</v>
      </c>
      <c r="G219" s="0" t="s">
        <v>1524</v>
      </c>
      <c r="H219" s="0" t="s">
        <v>1160</v>
      </c>
      <c r="I219" s="0" t="s">
        <v>1409</v>
      </c>
      <c r="J219" s="8" t="n">
        <v>6.19</v>
      </c>
      <c r="K219" s="8" t="n">
        <v>-13.23</v>
      </c>
      <c r="L219" s="8" t="n">
        <v>2.21</v>
      </c>
      <c r="M219" s="8" t="n">
        <v>0.87</v>
      </c>
    </row>
    <row r="220" customFormat="false" ht="12.8" hidden="false" customHeight="false" outlineLevel="0" collapsed="false">
      <c r="A220" s="0" t="s">
        <v>1525</v>
      </c>
      <c r="B220" s="0" t="s">
        <v>1077</v>
      </c>
      <c r="C220" s="0" t="n">
        <v>219</v>
      </c>
      <c r="D220" s="0" t="s">
        <v>1099</v>
      </c>
      <c r="E220" s="0" t="s">
        <v>1127</v>
      </c>
      <c r="F220" s="0" t="s">
        <v>1526</v>
      </c>
      <c r="G220" s="0" t="s">
        <v>1527</v>
      </c>
      <c r="H220" s="0" t="s">
        <v>1160</v>
      </c>
      <c r="I220" s="0" t="s">
        <v>1409</v>
      </c>
      <c r="J220" s="8" t="n">
        <v>6.25</v>
      </c>
      <c r="K220" s="8" t="n">
        <v>-13.63</v>
      </c>
      <c r="L220" s="8" t="n">
        <v>2.27</v>
      </c>
      <c r="M220" s="8" t="n">
        <v>0.77</v>
      </c>
    </row>
    <row r="221" customFormat="false" ht="12.8" hidden="false" customHeight="false" outlineLevel="0" collapsed="false">
      <c r="A221" s="0" t="s">
        <v>1528</v>
      </c>
      <c r="B221" s="0" t="s">
        <v>1077</v>
      </c>
      <c r="C221" s="0" t="n">
        <v>220</v>
      </c>
      <c r="D221" s="0" t="s">
        <v>1099</v>
      </c>
      <c r="E221" s="0" t="s">
        <v>1376</v>
      </c>
      <c r="F221" s="0" t="s">
        <v>1529</v>
      </c>
      <c r="G221" s="0" t="s">
        <v>1530</v>
      </c>
      <c r="H221" s="0" t="s">
        <v>1160</v>
      </c>
      <c r="I221" s="0" t="s">
        <v>1409</v>
      </c>
      <c r="J221" s="8" t="n">
        <v>6.07</v>
      </c>
      <c r="K221" s="8" t="n">
        <v>-13.82</v>
      </c>
      <c r="L221" s="8" t="n">
        <v>2.36</v>
      </c>
      <c r="M221" s="8" t="n">
        <v>0.75</v>
      </c>
    </row>
    <row r="222" customFormat="false" ht="12.8" hidden="false" customHeight="false" outlineLevel="0" collapsed="false">
      <c r="A222" s="0" t="s">
        <v>1531</v>
      </c>
      <c r="B222" s="0" t="s">
        <v>1077</v>
      </c>
      <c r="C222" s="0" t="n">
        <v>221</v>
      </c>
      <c r="D222" s="0" t="s">
        <v>1093</v>
      </c>
      <c r="E222" s="0" t="s">
        <v>1236</v>
      </c>
      <c r="F222" s="0" t="s">
        <v>1488</v>
      </c>
      <c r="G222" s="0" t="s">
        <v>1532</v>
      </c>
      <c r="H222" s="0" t="s">
        <v>1160</v>
      </c>
      <c r="I222" s="0" t="s">
        <v>1405</v>
      </c>
      <c r="J222" s="8" t="n">
        <v>6.19</v>
      </c>
      <c r="K222" s="8" t="n">
        <v>-14.05</v>
      </c>
      <c r="L222" s="8" t="n">
        <v>2.21</v>
      </c>
      <c r="M222" s="8" t="n">
        <v>0.77</v>
      </c>
    </row>
    <row r="223" customFormat="false" ht="12.8" hidden="false" customHeight="false" outlineLevel="0" collapsed="false">
      <c r="A223" s="0" t="s">
        <v>1533</v>
      </c>
      <c r="B223" s="0" t="s">
        <v>1077</v>
      </c>
      <c r="C223" s="0" t="n">
        <v>222</v>
      </c>
      <c r="D223" s="0" t="s">
        <v>1093</v>
      </c>
      <c r="E223" s="0" t="s">
        <v>1108</v>
      </c>
      <c r="F223" s="0" t="s">
        <v>1371</v>
      </c>
      <c r="G223" s="0" t="s">
        <v>1530</v>
      </c>
      <c r="H223" s="0" t="s">
        <v>1160</v>
      </c>
      <c r="I223" s="0" t="s">
        <v>1409</v>
      </c>
      <c r="J223" s="8" t="n">
        <v>6.3</v>
      </c>
      <c r="K223" s="8" t="n">
        <v>-13.87</v>
      </c>
      <c r="L223" s="8" t="n">
        <v>2.16</v>
      </c>
      <c r="M223" s="8" t="n">
        <v>0.78</v>
      </c>
    </row>
    <row r="224" customFormat="false" ht="12.8" hidden="false" customHeight="false" outlineLevel="0" collapsed="false">
      <c r="A224" s="0" t="s">
        <v>1534</v>
      </c>
      <c r="B224" s="0" t="s">
        <v>1077</v>
      </c>
      <c r="C224" s="0" t="n">
        <v>223</v>
      </c>
      <c r="D224" s="0" t="s">
        <v>1093</v>
      </c>
      <c r="E224" s="0" t="s">
        <v>1311</v>
      </c>
      <c r="F224" s="0" t="s">
        <v>1366</v>
      </c>
      <c r="G224" s="0" t="s">
        <v>1535</v>
      </c>
      <c r="H224" s="0" t="s">
        <v>1160</v>
      </c>
      <c r="I224" s="0" t="s">
        <v>1409</v>
      </c>
      <c r="J224" s="8" t="n">
        <v>6.36</v>
      </c>
      <c r="K224" s="8" t="n">
        <v>-13.81</v>
      </c>
      <c r="L224" s="8" t="n">
        <v>2.13</v>
      </c>
      <c r="M224" s="8" t="n">
        <v>0.79</v>
      </c>
    </row>
    <row r="225" customFormat="false" ht="12.8" hidden="false" customHeight="false" outlineLevel="0" collapsed="false">
      <c r="A225" s="0" t="s">
        <v>1536</v>
      </c>
      <c r="B225" s="0" t="s">
        <v>1077</v>
      </c>
      <c r="C225" s="0" t="n">
        <v>224</v>
      </c>
      <c r="D225" s="0" t="s">
        <v>1093</v>
      </c>
      <c r="E225" s="0" t="s">
        <v>1265</v>
      </c>
      <c r="F225" s="0" t="s">
        <v>1537</v>
      </c>
      <c r="G225" s="0" t="s">
        <v>1532</v>
      </c>
      <c r="H225" s="0" t="s">
        <v>1160</v>
      </c>
      <c r="I225" s="0" t="s">
        <v>1409</v>
      </c>
      <c r="J225" s="8" t="n">
        <v>6.45</v>
      </c>
      <c r="K225" s="8" t="n">
        <v>-14.75</v>
      </c>
      <c r="L225" s="8" t="n">
        <v>2.08</v>
      </c>
      <c r="M225" s="8" t="n">
        <v>0.68</v>
      </c>
    </row>
    <row r="226" customFormat="false" ht="12.8" hidden="false" customHeight="false" outlineLevel="0" collapsed="false">
      <c r="A226" s="0" t="s">
        <v>1538</v>
      </c>
      <c r="B226" s="0" t="s">
        <v>1077</v>
      </c>
      <c r="C226" s="0" t="n">
        <v>225</v>
      </c>
      <c r="D226" s="0" t="s">
        <v>1086</v>
      </c>
      <c r="E226" s="0" t="s">
        <v>1539</v>
      </c>
      <c r="F226" s="0" t="s">
        <v>1422</v>
      </c>
      <c r="G226" s="0" t="s">
        <v>1540</v>
      </c>
      <c r="H226" s="0" t="s">
        <v>1160</v>
      </c>
      <c r="I226" s="0" t="s">
        <v>1409</v>
      </c>
      <c r="J226" s="8" t="n">
        <v>6.83</v>
      </c>
      <c r="K226" s="8" t="n">
        <v>-14.48</v>
      </c>
      <c r="L226" s="8" t="n">
        <v>2.07</v>
      </c>
      <c r="M226" s="8" t="n">
        <v>0.63</v>
      </c>
    </row>
    <row r="227" customFormat="false" ht="12.8" hidden="false" customHeight="false" outlineLevel="0" collapsed="false">
      <c r="A227" s="0" t="s">
        <v>1541</v>
      </c>
      <c r="B227" s="0" t="s">
        <v>1077</v>
      </c>
      <c r="C227" s="0" t="n">
        <v>226</v>
      </c>
      <c r="D227" s="0" t="s">
        <v>1099</v>
      </c>
      <c r="E227" s="0" t="s">
        <v>1542</v>
      </c>
      <c r="F227" s="0" t="s">
        <v>1543</v>
      </c>
      <c r="G227" s="0" t="s">
        <v>1544</v>
      </c>
      <c r="H227" s="0" t="s">
        <v>1160</v>
      </c>
      <c r="I227" s="0" t="s">
        <v>1409</v>
      </c>
      <c r="J227" s="8" t="n">
        <v>6.74</v>
      </c>
      <c r="K227" s="8" t="n">
        <v>-14.89</v>
      </c>
      <c r="L227" s="8" t="n">
        <v>2.03</v>
      </c>
      <c r="M227" s="8" t="n">
        <v>0.62</v>
      </c>
    </row>
    <row r="228" customFormat="false" ht="12.8" hidden="false" customHeight="false" outlineLevel="0" collapsed="false">
      <c r="A228" s="0" t="s">
        <v>1545</v>
      </c>
      <c r="B228" s="0" t="s">
        <v>1077</v>
      </c>
      <c r="C228" s="0" t="n">
        <v>227</v>
      </c>
      <c r="D228" s="0" t="s">
        <v>1093</v>
      </c>
      <c r="E228" s="0" t="s">
        <v>1236</v>
      </c>
      <c r="F228" s="0" t="s">
        <v>1546</v>
      </c>
      <c r="G228" s="0" t="s">
        <v>1547</v>
      </c>
      <c r="H228" s="0" t="s">
        <v>1160</v>
      </c>
      <c r="I228" s="0" t="s">
        <v>1548</v>
      </c>
      <c r="J228" s="8" t="n">
        <v>6.19</v>
      </c>
      <c r="K228" s="8" t="n">
        <v>-14.34</v>
      </c>
      <c r="L228" s="8" t="n">
        <v>2.21</v>
      </c>
      <c r="M228" s="8" t="n">
        <v>0.75</v>
      </c>
    </row>
    <row r="229" customFormat="false" ht="12.8" hidden="false" customHeight="false" outlineLevel="0" collapsed="false">
      <c r="A229" s="0" t="s">
        <v>1549</v>
      </c>
      <c r="B229" s="0" t="s">
        <v>1077</v>
      </c>
      <c r="C229" s="0" t="n">
        <v>228</v>
      </c>
      <c r="D229" s="0" t="s">
        <v>1093</v>
      </c>
      <c r="E229" s="0" t="s">
        <v>1100</v>
      </c>
      <c r="F229" s="0" t="s">
        <v>1550</v>
      </c>
      <c r="G229" s="0" t="s">
        <v>1547</v>
      </c>
      <c r="H229" s="0" t="s">
        <v>1160</v>
      </c>
      <c r="I229" s="0" t="s">
        <v>1548</v>
      </c>
      <c r="J229" s="8" t="n">
        <v>6.47</v>
      </c>
      <c r="K229" s="8" t="n">
        <v>-15.18</v>
      </c>
      <c r="L229" s="8" t="n">
        <v>2.07</v>
      </c>
      <c r="M229" s="8" t="n">
        <v>0.65</v>
      </c>
    </row>
    <row r="230" customFormat="false" ht="12.8" hidden="false" customHeight="false" outlineLevel="0" collapsed="false">
      <c r="A230" s="0" t="s">
        <v>1551</v>
      </c>
      <c r="B230" s="0" t="s">
        <v>1077</v>
      </c>
      <c r="C230" s="0" t="n">
        <v>229</v>
      </c>
      <c r="D230" s="0" t="s">
        <v>1099</v>
      </c>
      <c r="E230" s="0" t="s">
        <v>1552</v>
      </c>
      <c r="F230" s="0" t="s">
        <v>1553</v>
      </c>
      <c r="G230" s="0" t="s">
        <v>1554</v>
      </c>
      <c r="H230" s="0" t="s">
        <v>1160</v>
      </c>
      <c r="I230" s="0" t="s">
        <v>1409</v>
      </c>
      <c r="J230" s="8" t="n">
        <v>6.68</v>
      </c>
      <c r="K230" s="8" t="n">
        <v>-14.24</v>
      </c>
      <c r="L230" s="8" t="n">
        <v>2.06</v>
      </c>
      <c r="M230" s="8" t="n">
        <v>0.7</v>
      </c>
    </row>
    <row r="231" customFormat="false" ht="12.8" hidden="false" customHeight="false" outlineLevel="0" collapsed="false">
      <c r="A231" s="0" t="s">
        <v>1555</v>
      </c>
      <c r="B231" s="0" t="s">
        <v>1077</v>
      </c>
      <c r="C231" s="0" t="n">
        <v>230</v>
      </c>
      <c r="D231" s="0" t="s">
        <v>1099</v>
      </c>
      <c r="E231" s="0" t="s">
        <v>1094</v>
      </c>
      <c r="F231" s="0" t="s">
        <v>1159</v>
      </c>
      <c r="G231" s="0" t="s">
        <v>1547</v>
      </c>
      <c r="H231" s="0" t="s">
        <v>1160</v>
      </c>
      <c r="I231" s="0" t="s">
        <v>1409</v>
      </c>
      <c r="J231" s="8" t="n">
        <v>6.63</v>
      </c>
      <c r="K231" s="8" t="n">
        <v>-14.45</v>
      </c>
      <c r="L231" s="8" t="n">
        <v>2.08</v>
      </c>
      <c r="M231" s="8" t="n">
        <v>0.67</v>
      </c>
    </row>
    <row r="232" customFormat="false" ht="12.8" hidden="false" customHeight="false" outlineLevel="0" collapsed="false">
      <c r="A232" s="0" t="s">
        <v>1556</v>
      </c>
      <c r="B232" s="0" t="s">
        <v>1077</v>
      </c>
      <c r="C232" s="0" t="n">
        <v>231</v>
      </c>
      <c r="D232" s="0" t="s">
        <v>1099</v>
      </c>
      <c r="E232" s="0" t="s">
        <v>1318</v>
      </c>
      <c r="F232" s="0" t="s">
        <v>1557</v>
      </c>
      <c r="G232" s="0" t="s">
        <v>1558</v>
      </c>
      <c r="H232" s="0" t="s">
        <v>1160</v>
      </c>
      <c r="I232" s="0" t="s">
        <v>1405</v>
      </c>
      <c r="J232" s="8" t="n">
        <v>6.54</v>
      </c>
      <c r="K232" s="8" t="n">
        <v>-15</v>
      </c>
      <c r="L232" s="8" t="n">
        <v>2.12</v>
      </c>
      <c r="M232" s="8" t="n">
        <v>0.62</v>
      </c>
    </row>
    <row r="233" customFormat="false" ht="12.8" hidden="false" customHeight="false" outlineLevel="0" collapsed="false">
      <c r="A233" s="0" t="s">
        <v>1559</v>
      </c>
      <c r="B233" s="0" t="s">
        <v>1077</v>
      </c>
      <c r="C233" s="0" t="n">
        <v>232</v>
      </c>
      <c r="D233" s="0" t="s">
        <v>1093</v>
      </c>
      <c r="E233" s="0" t="s">
        <v>1100</v>
      </c>
      <c r="F233" s="0" t="s">
        <v>1150</v>
      </c>
      <c r="G233" s="0" t="s">
        <v>1560</v>
      </c>
      <c r="H233" s="0" t="s">
        <v>1166</v>
      </c>
      <c r="I233" s="0" t="s">
        <v>1409</v>
      </c>
      <c r="J233" s="8" t="n">
        <v>6.57</v>
      </c>
      <c r="K233" s="8" t="n">
        <v>-14.14</v>
      </c>
      <c r="L233" s="8" t="n">
        <v>2.04</v>
      </c>
      <c r="M233" s="8" t="n">
        <v>0.75</v>
      </c>
    </row>
    <row r="234" customFormat="false" ht="12.8" hidden="false" customHeight="false" outlineLevel="0" collapsed="false">
      <c r="A234" s="0" t="s">
        <v>1561</v>
      </c>
      <c r="B234" s="0" t="s">
        <v>1077</v>
      </c>
      <c r="C234" s="0" t="n">
        <v>233</v>
      </c>
      <c r="D234" s="0" t="s">
        <v>1093</v>
      </c>
      <c r="E234" s="0" t="s">
        <v>1427</v>
      </c>
      <c r="F234" s="0" t="s">
        <v>1562</v>
      </c>
      <c r="G234" s="0" t="s">
        <v>1563</v>
      </c>
      <c r="H234" s="0" t="s">
        <v>1166</v>
      </c>
      <c r="I234" s="0" t="s">
        <v>1429</v>
      </c>
      <c r="J234" s="8" t="n">
        <v>6.69</v>
      </c>
      <c r="K234" s="8" t="n">
        <v>-14.36</v>
      </c>
      <c r="L234" s="8" t="n">
        <v>1.99</v>
      </c>
      <c r="M234" s="8" t="n">
        <v>0.74</v>
      </c>
    </row>
    <row r="235" customFormat="false" ht="12.8" hidden="false" customHeight="false" outlineLevel="0" collapsed="false">
      <c r="A235" s="0" t="s">
        <v>1564</v>
      </c>
      <c r="B235" s="0" t="s">
        <v>1077</v>
      </c>
      <c r="C235" s="0" t="n">
        <v>234</v>
      </c>
      <c r="D235" s="0" t="s">
        <v>1099</v>
      </c>
      <c r="E235" s="0" t="s">
        <v>1431</v>
      </c>
      <c r="F235" s="0" t="s">
        <v>1422</v>
      </c>
      <c r="G235" s="0" t="s">
        <v>1560</v>
      </c>
      <c r="H235" s="0" t="s">
        <v>1166</v>
      </c>
      <c r="I235" s="0" t="s">
        <v>1411</v>
      </c>
      <c r="J235" s="8" t="n">
        <v>6.75</v>
      </c>
      <c r="K235" s="8" t="n">
        <v>-14.78</v>
      </c>
      <c r="L235" s="8" t="n">
        <v>2.04</v>
      </c>
      <c r="M235" s="8" t="n">
        <v>0.66</v>
      </c>
    </row>
    <row r="236" customFormat="false" ht="12.8" hidden="false" customHeight="false" outlineLevel="0" collapsed="false">
      <c r="A236" s="0" t="s">
        <v>1565</v>
      </c>
      <c r="B236" s="0" t="s">
        <v>1077</v>
      </c>
      <c r="C236" s="0" t="n">
        <v>235</v>
      </c>
      <c r="D236" s="0" t="s">
        <v>1099</v>
      </c>
      <c r="E236" s="0" t="s">
        <v>1566</v>
      </c>
      <c r="F236" s="0" t="s">
        <v>1567</v>
      </c>
      <c r="G236" s="0" t="s">
        <v>1568</v>
      </c>
      <c r="H236" s="0" t="s">
        <v>1166</v>
      </c>
      <c r="I236" s="0" t="s">
        <v>1411</v>
      </c>
      <c r="J236" s="8" t="n">
        <v>6.8</v>
      </c>
      <c r="K236" s="8" t="n">
        <v>-15.11</v>
      </c>
      <c r="L236" s="8" t="n">
        <v>2.02</v>
      </c>
      <c r="M236" s="8" t="n">
        <v>0.62</v>
      </c>
    </row>
    <row r="237" customFormat="false" ht="12.8" hidden="false" customHeight="false" outlineLevel="0" collapsed="false">
      <c r="A237" s="0" t="s">
        <v>1569</v>
      </c>
      <c r="B237" s="0" t="s">
        <v>1077</v>
      </c>
      <c r="C237" s="0" t="n">
        <v>236</v>
      </c>
      <c r="D237" s="0" t="s">
        <v>1099</v>
      </c>
      <c r="E237" s="0" t="s">
        <v>1431</v>
      </c>
      <c r="F237" s="0" t="s">
        <v>1271</v>
      </c>
      <c r="G237" s="0" t="s">
        <v>1558</v>
      </c>
      <c r="H237" s="0" t="s">
        <v>1166</v>
      </c>
      <c r="I237" s="0" t="s">
        <v>1548</v>
      </c>
      <c r="J237" s="8" t="n">
        <v>6.75</v>
      </c>
      <c r="K237" s="8" t="n">
        <v>-14.38</v>
      </c>
      <c r="L237" s="8" t="n">
        <v>2.04</v>
      </c>
      <c r="M237" s="8" t="n">
        <v>0.71</v>
      </c>
    </row>
    <row r="238" customFormat="false" ht="12.8" hidden="false" customHeight="false" outlineLevel="0" collapsed="false">
      <c r="A238" s="0" t="s">
        <v>1570</v>
      </c>
      <c r="B238" s="0" t="s">
        <v>1077</v>
      </c>
      <c r="C238" s="0" t="n">
        <v>237</v>
      </c>
      <c r="D238" s="0" t="s">
        <v>1093</v>
      </c>
      <c r="E238" s="0" t="s">
        <v>1552</v>
      </c>
      <c r="F238" s="0" t="s">
        <v>1571</v>
      </c>
      <c r="G238" s="0" t="s">
        <v>1558</v>
      </c>
      <c r="H238" s="0" t="s">
        <v>1166</v>
      </c>
      <c r="I238" s="0" t="s">
        <v>1548</v>
      </c>
      <c r="J238" s="8" t="n">
        <v>6.78</v>
      </c>
      <c r="K238" s="8" t="n">
        <v>-15.07</v>
      </c>
      <c r="L238" s="8" t="n">
        <v>1.95</v>
      </c>
      <c r="M238" s="8" t="n">
        <v>0.67</v>
      </c>
    </row>
    <row r="239" customFormat="false" ht="12.8" hidden="false" customHeight="false" outlineLevel="0" collapsed="false">
      <c r="A239" s="0" t="s">
        <v>1572</v>
      </c>
      <c r="B239" s="0" t="s">
        <v>1077</v>
      </c>
      <c r="C239" s="0" t="n">
        <v>238</v>
      </c>
      <c r="D239" s="0" t="s">
        <v>1093</v>
      </c>
      <c r="E239" s="0" t="s">
        <v>1552</v>
      </c>
      <c r="F239" s="0" t="s">
        <v>1573</v>
      </c>
      <c r="G239" s="0" t="s">
        <v>1558</v>
      </c>
      <c r="H239" s="0" t="s">
        <v>1166</v>
      </c>
      <c r="I239" s="0" t="s">
        <v>1574</v>
      </c>
      <c r="J239" s="8" t="n">
        <v>6.78</v>
      </c>
      <c r="K239" s="8" t="n">
        <v>-15.32</v>
      </c>
      <c r="L239" s="8" t="n">
        <v>1.95</v>
      </c>
      <c r="M239" s="8" t="n">
        <v>0.65</v>
      </c>
    </row>
    <row r="240" customFormat="false" ht="12.8" hidden="false" customHeight="false" outlineLevel="0" collapsed="false">
      <c r="A240" s="0" t="s">
        <v>1575</v>
      </c>
      <c r="B240" s="0" t="s">
        <v>1077</v>
      </c>
      <c r="C240" s="0" t="n">
        <v>239</v>
      </c>
      <c r="D240" s="0" t="s">
        <v>1099</v>
      </c>
      <c r="E240" s="0" t="s">
        <v>1403</v>
      </c>
      <c r="F240" s="0" t="s">
        <v>1576</v>
      </c>
      <c r="G240" s="0" t="s">
        <v>1563</v>
      </c>
      <c r="H240" s="0" t="s">
        <v>1166</v>
      </c>
      <c r="I240" s="0" t="s">
        <v>1574</v>
      </c>
      <c r="J240" s="8" t="n">
        <v>6.66</v>
      </c>
      <c r="K240" s="8" t="n">
        <v>-15.37</v>
      </c>
      <c r="L240" s="8" t="n">
        <v>2.08</v>
      </c>
      <c r="M240" s="8" t="n">
        <v>0.61</v>
      </c>
    </row>
    <row r="241" customFormat="false" ht="12.8" hidden="false" customHeight="false" outlineLevel="0" collapsed="false">
      <c r="A241" s="0" t="s">
        <v>1577</v>
      </c>
      <c r="B241" s="0" t="s">
        <v>1077</v>
      </c>
      <c r="C241" s="0" t="n">
        <v>240</v>
      </c>
      <c r="D241" s="0" t="s">
        <v>1099</v>
      </c>
      <c r="E241" s="0" t="s">
        <v>1566</v>
      </c>
      <c r="F241" s="0" t="s">
        <v>1578</v>
      </c>
      <c r="G241" s="0" t="s">
        <v>1579</v>
      </c>
      <c r="H241" s="0" t="s">
        <v>1166</v>
      </c>
      <c r="I241" s="0" t="s">
        <v>1574</v>
      </c>
      <c r="J241" s="8" t="n">
        <v>6.8</v>
      </c>
      <c r="K241" s="8" t="n">
        <v>-15.13</v>
      </c>
      <c r="L241" s="8" t="n">
        <v>2.02</v>
      </c>
      <c r="M241" s="8" t="n">
        <v>0.63</v>
      </c>
    </row>
    <row r="242" customFormat="false" ht="12.8" hidden="false" customHeight="false" outlineLevel="0" collapsed="false">
      <c r="A242" s="0" t="s">
        <v>1580</v>
      </c>
      <c r="B242" s="0" t="s">
        <v>1077</v>
      </c>
      <c r="C242" s="0" t="n">
        <v>241</v>
      </c>
      <c r="D242" s="0" t="s">
        <v>1086</v>
      </c>
      <c r="E242" s="0" t="s">
        <v>1552</v>
      </c>
      <c r="F242" s="0" t="s">
        <v>1567</v>
      </c>
      <c r="G242" s="0" t="s">
        <v>1581</v>
      </c>
      <c r="H242" s="0" t="s">
        <v>1166</v>
      </c>
      <c r="I242" s="0" t="s">
        <v>1574</v>
      </c>
      <c r="J242" s="8" t="n">
        <v>6.78</v>
      </c>
      <c r="K242" s="8" t="n">
        <v>-15.31</v>
      </c>
      <c r="L242" s="8" t="n">
        <v>2.11</v>
      </c>
      <c r="M242" s="8" t="n">
        <v>0.58</v>
      </c>
    </row>
    <row r="243" customFormat="false" ht="12.8" hidden="false" customHeight="false" outlineLevel="0" collapsed="false">
      <c r="A243" s="0" t="s">
        <v>1582</v>
      </c>
      <c r="B243" s="0" t="s">
        <v>1077</v>
      </c>
      <c r="C243" s="0" t="n">
        <v>242</v>
      </c>
      <c r="D243" s="0" t="s">
        <v>1099</v>
      </c>
      <c r="E243" s="0" t="s">
        <v>1452</v>
      </c>
      <c r="F243" s="0" t="s">
        <v>1583</v>
      </c>
      <c r="G243" s="0" t="s">
        <v>1581</v>
      </c>
      <c r="H243" s="0" t="s">
        <v>1166</v>
      </c>
      <c r="I243" s="0" t="s">
        <v>1574</v>
      </c>
      <c r="J243" s="8" t="n">
        <v>6.71</v>
      </c>
      <c r="K243" s="8" t="n">
        <v>-15.63</v>
      </c>
      <c r="L243" s="8" t="n">
        <v>2.06</v>
      </c>
      <c r="M243" s="8" t="n">
        <v>0.58</v>
      </c>
    </row>
    <row r="244" customFormat="false" ht="12.8" hidden="false" customHeight="false" outlineLevel="0" collapsed="false">
      <c r="A244" s="0" t="s">
        <v>1584</v>
      </c>
      <c r="B244" s="0" t="s">
        <v>1077</v>
      </c>
      <c r="C244" s="0" t="n">
        <v>243</v>
      </c>
      <c r="D244" s="0" t="s">
        <v>1093</v>
      </c>
      <c r="E244" s="0" t="s">
        <v>1314</v>
      </c>
      <c r="F244" s="0" t="s">
        <v>1180</v>
      </c>
      <c r="G244" s="0" t="s">
        <v>1579</v>
      </c>
      <c r="H244" s="0" t="s">
        <v>1166</v>
      </c>
      <c r="I244" s="0" t="s">
        <v>1574</v>
      </c>
      <c r="J244" s="8" t="n">
        <v>6.62</v>
      </c>
      <c r="K244" s="8" t="n">
        <v>-14.19</v>
      </c>
      <c r="L244" s="8" t="n">
        <v>2.02</v>
      </c>
      <c r="M244" s="8" t="n">
        <v>0.78</v>
      </c>
    </row>
    <row r="245" customFormat="false" ht="12.8" hidden="false" customHeight="false" outlineLevel="0" collapsed="false">
      <c r="A245" s="0" t="s">
        <v>1585</v>
      </c>
      <c r="B245" s="0" t="s">
        <v>1077</v>
      </c>
      <c r="C245" s="0" t="n">
        <v>244</v>
      </c>
      <c r="D245" s="0" t="s">
        <v>1099</v>
      </c>
      <c r="E245" s="0" t="s">
        <v>1427</v>
      </c>
      <c r="F245" s="0" t="s">
        <v>1453</v>
      </c>
      <c r="G245" s="0" t="s">
        <v>1579</v>
      </c>
      <c r="H245" s="0" t="s">
        <v>1166</v>
      </c>
      <c r="I245" s="0" t="s">
        <v>1586</v>
      </c>
      <c r="J245" s="8" t="n">
        <v>6.69</v>
      </c>
      <c r="K245" s="8" t="n">
        <v>-15.11</v>
      </c>
      <c r="L245" s="8" t="n">
        <v>2.07</v>
      </c>
      <c r="M245" s="8" t="n">
        <v>0.64</v>
      </c>
    </row>
    <row r="246" customFormat="false" ht="12.8" hidden="false" customHeight="false" outlineLevel="0" collapsed="false">
      <c r="J246" s="10" t="n">
        <f aca="false">AVERAGE(J2:J245)</f>
        <v>6.09831967213115</v>
      </c>
      <c r="K246" s="10" t="n">
        <f aca="false">AVERAGE(K2:K245)</f>
        <v>-12.9897131147541</v>
      </c>
      <c r="L246" s="10" t="n">
        <f aca="false">AVERAGE(L2:L245)</f>
        <v>2.30963114754099</v>
      </c>
      <c r="M246" s="10" t="n">
        <f aca="false">AVERAGE(M2:M245)</f>
        <v>0.854549180327869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1587</v>
      </c>
      <c r="B1" s="0" t="s">
        <v>1077</v>
      </c>
      <c r="C1" s="0" t="s">
        <v>1078</v>
      </c>
      <c r="D1" s="0" t="s">
        <v>1079</v>
      </c>
      <c r="E1" s="0" t="s">
        <v>1080</v>
      </c>
      <c r="F1" s="0" t="s">
        <v>1081</v>
      </c>
      <c r="G1" s="0" t="s">
        <v>1082</v>
      </c>
      <c r="H1" s="0" t="s">
        <v>1083</v>
      </c>
      <c r="I1" s="0" t="s">
        <v>1084</v>
      </c>
      <c r="J1" s="0" t="s">
        <v>1071</v>
      </c>
      <c r="K1" s="0" t="s">
        <v>1072</v>
      </c>
      <c r="L1" s="0" t="s">
        <v>1073</v>
      </c>
      <c r="M1" s="0" t="s">
        <v>1074</v>
      </c>
    </row>
    <row r="2" customFormat="false" ht="12.8" hidden="false" customHeight="false" outlineLevel="0" collapsed="false">
      <c r="A2" s="0" t="s">
        <v>1588</v>
      </c>
      <c r="B2" s="0" t="s">
        <v>1077</v>
      </c>
      <c r="C2" s="0" t="n">
        <v>1</v>
      </c>
      <c r="D2" s="0" t="s">
        <v>1589</v>
      </c>
      <c r="E2" s="0" t="s">
        <v>1590</v>
      </c>
      <c r="F2" s="0" t="s">
        <v>1591</v>
      </c>
      <c r="G2" s="0" t="s">
        <v>1592</v>
      </c>
      <c r="H2" s="0" t="s">
        <v>1593</v>
      </c>
      <c r="I2" s="0" t="s">
        <v>1594</v>
      </c>
      <c r="J2" s="8" t="n">
        <v>6.27</v>
      </c>
      <c r="K2" s="8" t="n">
        <v>-13.89</v>
      </c>
      <c r="L2" s="8" t="n">
        <v>2.15</v>
      </c>
      <c r="M2" s="8" t="n">
        <v>1.51</v>
      </c>
    </row>
    <row r="3" customFormat="false" ht="12.8" hidden="false" customHeight="false" outlineLevel="0" collapsed="false">
      <c r="A3" s="0" t="s">
        <v>1595</v>
      </c>
      <c r="B3" s="0" t="s">
        <v>1077</v>
      </c>
      <c r="C3" s="0" t="n">
        <v>2</v>
      </c>
      <c r="D3" s="0" t="s">
        <v>1589</v>
      </c>
      <c r="E3" s="0" t="s">
        <v>1596</v>
      </c>
      <c r="F3" s="0" t="s">
        <v>1597</v>
      </c>
      <c r="G3" s="0" t="s">
        <v>1598</v>
      </c>
      <c r="H3" s="0" t="s">
        <v>1593</v>
      </c>
      <c r="I3" s="0" t="s">
        <v>1599</v>
      </c>
      <c r="J3" s="8" t="n">
        <v>6.53</v>
      </c>
      <c r="K3" s="8" t="n">
        <v>-14.37</v>
      </c>
      <c r="L3" s="8" t="n">
        <v>2.03</v>
      </c>
      <c r="M3" s="8" t="n">
        <v>1.44</v>
      </c>
    </row>
    <row r="4" customFormat="false" ht="12.8" hidden="false" customHeight="false" outlineLevel="0" collapsed="false">
      <c r="A4" s="0" t="s">
        <v>1600</v>
      </c>
      <c r="B4" s="0" t="s">
        <v>1077</v>
      </c>
      <c r="C4" s="0" t="n">
        <v>3</v>
      </c>
      <c r="D4" s="0" t="s">
        <v>1589</v>
      </c>
      <c r="E4" s="0" t="s">
        <v>1601</v>
      </c>
      <c r="F4" s="0" t="s">
        <v>1602</v>
      </c>
      <c r="G4" s="0" t="s">
        <v>1603</v>
      </c>
      <c r="H4" s="0" t="s">
        <v>1593</v>
      </c>
      <c r="I4" s="0" t="s">
        <v>1594</v>
      </c>
      <c r="J4" s="8" t="n">
        <v>6.87</v>
      </c>
      <c r="K4" s="8" t="n">
        <v>-15.56</v>
      </c>
      <c r="L4" s="8" t="n">
        <v>1.88</v>
      </c>
      <c r="M4" s="8" t="n">
        <v>1.24</v>
      </c>
    </row>
    <row r="5" customFormat="false" ht="12.8" hidden="false" customHeight="false" outlineLevel="0" collapsed="false">
      <c r="A5" s="0" t="s">
        <v>1604</v>
      </c>
      <c r="B5" s="0" t="s">
        <v>1077</v>
      </c>
      <c r="C5" s="0" t="n">
        <v>4</v>
      </c>
      <c r="D5" s="0" t="s">
        <v>1589</v>
      </c>
      <c r="E5" s="0" t="s">
        <v>1605</v>
      </c>
      <c r="F5" s="0" t="s">
        <v>1606</v>
      </c>
      <c r="G5" s="0" t="s">
        <v>1607</v>
      </c>
      <c r="H5" s="0" t="s">
        <v>1593</v>
      </c>
      <c r="I5" s="0" t="s">
        <v>1608</v>
      </c>
      <c r="J5" s="8" t="n">
        <v>6.96</v>
      </c>
      <c r="K5" s="8" t="n">
        <v>-15.76</v>
      </c>
      <c r="L5" s="8" t="n">
        <v>1.84</v>
      </c>
      <c r="M5" s="8" t="n">
        <v>1.21</v>
      </c>
    </row>
    <row r="6" customFormat="false" ht="12.8" hidden="false" customHeight="false" outlineLevel="0" collapsed="false">
      <c r="A6" s="0" t="s">
        <v>1609</v>
      </c>
      <c r="B6" s="0" t="s">
        <v>1077</v>
      </c>
      <c r="C6" s="0" t="n">
        <v>5</v>
      </c>
      <c r="D6" s="0" t="s">
        <v>1610</v>
      </c>
      <c r="E6" s="0" t="s">
        <v>1611</v>
      </c>
      <c r="F6" s="0" t="s">
        <v>1612</v>
      </c>
      <c r="G6" s="0" t="s">
        <v>1613</v>
      </c>
      <c r="H6" s="0" t="s">
        <v>1614</v>
      </c>
      <c r="I6" s="0" t="s">
        <v>1615</v>
      </c>
      <c r="J6" s="8" t="n">
        <v>7.32</v>
      </c>
      <c r="K6" s="8" t="n">
        <v>-18.56</v>
      </c>
      <c r="L6" s="8" t="n">
        <v>1.84</v>
      </c>
      <c r="M6" s="8" t="n">
        <v>0.88</v>
      </c>
    </row>
    <row r="7" customFormat="false" ht="12.8" hidden="false" customHeight="false" outlineLevel="0" collapsed="false">
      <c r="A7" s="0" t="s">
        <v>1616</v>
      </c>
      <c r="B7" s="0" t="s">
        <v>1077</v>
      </c>
      <c r="C7" s="0" t="n">
        <v>6</v>
      </c>
      <c r="D7" s="0" t="s">
        <v>1610</v>
      </c>
      <c r="E7" s="0" t="s">
        <v>1617</v>
      </c>
      <c r="F7" s="0" t="s">
        <v>1618</v>
      </c>
      <c r="G7" s="0" t="s">
        <v>1613</v>
      </c>
      <c r="H7" s="0" t="s">
        <v>1614</v>
      </c>
      <c r="I7" s="0" t="s">
        <v>1615</v>
      </c>
      <c r="J7" s="8" t="n">
        <v>7.06</v>
      </c>
      <c r="K7" s="8" t="n">
        <v>-18.09</v>
      </c>
      <c r="L7" s="8" t="n">
        <v>1.94</v>
      </c>
      <c r="M7" s="8" t="n">
        <v>0.93</v>
      </c>
    </row>
    <row r="8" customFormat="false" ht="12.8" hidden="false" customHeight="false" outlineLevel="0" collapsed="false">
      <c r="A8" s="0" t="s">
        <v>1619</v>
      </c>
      <c r="B8" s="0" t="s">
        <v>1077</v>
      </c>
      <c r="C8" s="0" t="n">
        <v>7</v>
      </c>
      <c r="D8" s="0" t="s">
        <v>1610</v>
      </c>
      <c r="E8" s="0" t="s">
        <v>1620</v>
      </c>
      <c r="F8" s="0" t="s">
        <v>1621</v>
      </c>
      <c r="G8" s="0" t="s">
        <v>1622</v>
      </c>
      <c r="H8" s="0" t="s">
        <v>1614</v>
      </c>
      <c r="I8" s="0" t="s">
        <v>1623</v>
      </c>
      <c r="J8" s="8" t="n">
        <v>7.17</v>
      </c>
      <c r="K8" s="8" t="n">
        <v>-17.04</v>
      </c>
      <c r="L8" s="8" t="n">
        <v>1.9</v>
      </c>
      <c r="M8" s="8" t="n">
        <v>1</v>
      </c>
    </row>
    <row r="9" customFormat="false" ht="12.8" hidden="false" customHeight="false" outlineLevel="0" collapsed="false">
      <c r="A9" s="0" t="s">
        <v>1624</v>
      </c>
      <c r="B9" s="0" t="s">
        <v>1077</v>
      </c>
      <c r="C9" s="0" t="n">
        <v>8</v>
      </c>
      <c r="D9" s="0" t="s">
        <v>1610</v>
      </c>
      <c r="E9" s="0" t="s">
        <v>1625</v>
      </c>
      <c r="F9" s="0" t="s">
        <v>1626</v>
      </c>
      <c r="G9" s="0" t="s">
        <v>1627</v>
      </c>
      <c r="H9" s="0" t="s">
        <v>1614</v>
      </c>
      <c r="I9" s="0" t="s">
        <v>1628</v>
      </c>
      <c r="J9" s="8" t="n">
        <v>7.24</v>
      </c>
      <c r="K9" s="8" t="n">
        <v>-18.47</v>
      </c>
      <c r="L9" s="8" t="n">
        <v>1.87</v>
      </c>
      <c r="M9" s="8" t="n">
        <v>0.9</v>
      </c>
    </row>
    <row r="10" customFormat="false" ht="12.8" hidden="false" customHeight="false" outlineLevel="0" collapsed="false">
      <c r="A10" s="0" t="s">
        <v>1629</v>
      </c>
      <c r="B10" s="0" t="s">
        <v>1077</v>
      </c>
      <c r="C10" s="0" t="n">
        <v>9</v>
      </c>
      <c r="D10" s="0" t="s">
        <v>1610</v>
      </c>
      <c r="E10" s="0" t="s">
        <v>1630</v>
      </c>
      <c r="F10" s="0" t="s">
        <v>1631</v>
      </c>
      <c r="G10" s="0" t="s">
        <v>1613</v>
      </c>
      <c r="H10" s="0" t="s">
        <v>1614</v>
      </c>
      <c r="I10" s="0" t="s">
        <v>1632</v>
      </c>
      <c r="J10" s="8" t="n">
        <v>7.41</v>
      </c>
      <c r="K10" s="8" t="n">
        <v>-18.23</v>
      </c>
      <c r="L10" s="8" t="n">
        <v>1.8</v>
      </c>
      <c r="M10" s="8" t="n">
        <v>0.92</v>
      </c>
    </row>
    <row r="11" customFormat="false" ht="12.8" hidden="false" customHeight="false" outlineLevel="0" collapsed="false">
      <c r="A11" s="0" t="s">
        <v>1633</v>
      </c>
      <c r="B11" s="0" t="s">
        <v>1077</v>
      </c>
      <c r="C11" s="0" t="n">
        <v>10</v>
      </c>
      <c r="D11" s="0" t="s">
        <v>1634</v>
      </c>
      <c r="E11" s="0" t="s">
        <v>1635</v>
      </c>
      <c r="F11" s="0" t="s">
        <v>1636</v>
      </c>
      <c r="G11" s="0" t="s">
        <v>1603</v>
      </c>
      <c r="H11" s="0" t="s">
        <v>1637</v>
      </c>
      <c r="I11" s="0" t="s">
        <v>1628</v>
      </c>
      <c r="J11" s="8" t="n">
        <v>7.29</v>
      </c>
      <c r="K11" s="8" t="n">
        <v>-18.92</v>
      </c>
      <c r="L11" s="8" t="n">
        <v>1.98</v>
      </c>
      <c r="M11" s="8" t="n">
        <v>0.8</v>
      </c>
    </row>
    <row r="12" customFormat="false" ht="12.8" hidden="false" customHeight="false" outlineLevel="0" collapsed="false">
      <c r="A12" s="0" t="s">
        <v>1638</v>
      </c>
      <c r="B12" s="0" t="s">
        <v>1077</v>
      </c>
      <c r="C12" s="0" t="n">
        <v>11</v>
      </c>
      <c r="D12" s="0" t="s">
        <v>1610</v>
      </c>
      <c r="E12" s="0" t="s">
        <v>1639</v>
      </c>
      <c r="F12" s="0" t="s">
        <v>1640</v>
      </c>
      <c r="G12" s="0" t="s">
        <v>1641</v>
      </c>
      <c r="H12" s="0" t="s">
        <v>1637</v>
      </c>
      <c r="I12" s="0" t="s">
        <v>1632</v>
      </c>
      <c r="J12" s="8" t="n">
        <v>7.47</v>
      </c>
      <c r="K12" s="8" t="n">
        <v>-19.16</v>
      </c>
      <c r="L12" s="8" t="n">
        <v>1.77</v>
      </c>
      <c r="M12" s="8" t="n">
        <v>0.83</v>
      </c>
    </row>
    <row r="13" customFormat="false" ht="12.8" hidden="false" customHeight="false" outlineLevel="0" collapsed="false">
      <c r="A13" s="0" t="s">
        <v>1642</v>
      </c>
      <c r="B13" s="0" t="s">
        <v>1077</v>
      </c>
      <c r="C13" s="0" t="n">
        <v>12</v>
      </c>
      <c r="D13" s="0" t="s">
        <v>1643</v>
      </c>
      <c r="E13" s="0" t="s">
        <v>1644</v>
      </c>
      <c r="F13" s="0" t="s">
        <v>1645</v>
      </c>
      <c r="G13" s="0" t="s">
        <v>1646</v>
      </c>
      <c r="H13" s="0" t="s">
        <v>1637</v>
      </c>
      <c r="I13" s="0" t="s">
        <v>1647</v>
      </c>
      <c r="J13" s="8" t="n">
        <v>7.69</v>
      </c>
      <c r="K13" s="8" t="n">
        <v>-19.18</v>
      </c>
      <c r="L13" s="8" t="n">
        <v>1.76</v>
      </c>
      <c r="M13" s="8" t="n">
        <v>0.75</v>
      </c>
    </row>
    <row r="14" customFormat="false" ht="12.8" hidden="false" customHeight="false" outlineLevel="0" collapsed="false">
      <c r="A14" s="0" t="s">
        <v>1648</v>
      </c>
      <c r="B14" s="0" t="s">
        <v>1077</v>
      </c>
      <c r="C14" s="0" t="n">
        <v>13</v>
      </c>
      <c r="D14" s="0" t="s">
        <v>1634</v>
      </c>
      <c r="E14" s="0" t="s">
        <v>1649</v>
      </c>
      <c r="F14" s="0" t="s">
        <v>1650</v>
      </c>
      <c r="G14" s="0" t="s">
        <v>1651</v>
      </c>
      <c r="H14" s="0" t="s">
        <v>1637</v>
      </c>
      <c r="I14" s="0" t="s">
        <v>1594</v>
      </c>
      <c r="J14" s="8" t="n">
        <v>7.76</v>
      </c>
      <c r="K14" s="8" t="n">
        <v>-18.47</v>
      </c>
      <c r="L14" s="8" t="n">
        <v>1.8</v>
      </c>
      <c r="M14" s="8" t="n">
        <v>0.77</v>
      </c>
    </row>
    <row r="15" customFormat="false" ht="12.8" hidden="false" customHeight="false" outlineLevel="0" collapsed="false">
      <c r="A15" s="0" t="s">
        <v>1652</v>
      </c>
      <c r="B15" s="0" t="s">
        <v>1077</v>
      </c>
      <c r="C15" s="0" t="n">
        <v>14</v>
      </c>
      <c r="D15" s="0" t="s">
        <v>1634</v>
      </c>
      <c r="E15" s="0" t="s">
        <v>1653</v>
      </c>
      <c r="F15" s="0" t="s">
        <v>1654</v>
      </c>
      <c r="G15" s="0" t="s">
        <v>1607</v>
      </c>
      <c r="H15" s="0" t="s">
        <v>1637</v>
      </c>
      <c r="I15" s="0" t="s">
        <v>1594</v>
      </c>
      <c r="J15" s="8" t="n">
        <v>7.82</v>
      </c>
      <c r="K15" s="8" t="n">
        <v>-18.91</v>
      </c>
      <c r="L15" s="8" t="n">
        <v>1.78</v>
      </c>
      <c r="M15" s="8" t="n">
        <v>0.73</v>
      </c>
    </row>
    <row r="16" customFormat="false" ht="12.8" hidden="false" customHeight="false" outlineLevel="0" collapsed="false">
      <c r="A16" s="0" t="s">
        <v>1655</v>
      </c>
      <c r="B16" s="0" t="s">
        <v>1077</v>
      </c>
      <c r="C16" s="0" t="n">
        <v>15</v>
      </c>
      <c r="D16" s="0" t="s">
        <v>1634</v>
      </c>
      <c r="E16" s="0" t="s">
        <v>1656</v>
      </c>
      <c r="F16" s="0" t="s">
        <v>1494</v>
      </c>
      <c r="G16" s="0" t="s">
        <v>1646</v>
      </c>
      <c r="H16" s="0" t="s">
        <v>1657</v>
      </c>
      <c r="I16" s="0" t="s">
        <v>1647</v>
      </c>
      <c r="J16" s="8" t="n">
        <v>7.81</v>
      </c>
      <c r="K16" s="8" t="n">
        <v>-19.05</v>
      </c>
      <c r="L16" s="8" t="n">
        <v>1.77</v>
      </c>
      <c r="M16" s="8" t="n">
        <v>0.73</v>
      </c>
    </row>
    <row r="17" customFormat="false" ht="12.8" hidden="false" customHeight="false" outlineLevel="0" collapsed="false">
      <c r="A17" s="0" t="s">
        <v>1658</v>
      </c>
      <c r="B17" s="0" t="s">
        <v>1077</v>
      </c>
      <c r="C17" s="0" t="n">
        <v>16</v>
      </c>
      <c r="D17" s="0" t="s">
        <v>1659</v>
      </c>
      <c r="E17" s="0" t="s">
        <v>1660</v>
      </c>
      <c r="F17" s="0" t="s">
        <v>1661</v>
      </c>
      <c r="G17" s="0" t="s">
        <v>1662</v>
      </c>
      <c r="H17" s="0" t="s">
        <v>1657</v>
      </c>
      <c r="I17" s="0" t="s">
        <v>1647</v>
      </c>
      <c r="J17" s="8" t="n">
        <v>7.7</v>
      </c>
      <c r="K17" s="8" t="n">
        <v>-19.27</v>
      </c>
      <c r="L17" s="8" t="n">
        <v>1.88</v>
      </c>
      <c r="M17" s="8" t="n">
        <v>0.68</v>
      </c>
    </row>
    <row r="18" customFormat="false" ht="12.8" hidden="false" customHeight="false" outlineLevel="0" collapsed="false">
      <c r="A18" s="0" t="s">
        <v>1663</v>
      </c>
      <c r="B18" s="0" t="s">
        <v>1077</v>
      </c>
      <c r="C18" s="0" t="n">
        <v>17</v>
      </c>
      <c r="D18" s="0" t="s">
        <v>1634</v>
      </c>
      <c r="E18" s="0" t="s">
        <v>1664</v>
      </c>
      <c r="F18" s="0" t="s">
        <v>1312</v>
      </c>
      <c r="G18" s="0" t="s">
        <v>1665</v>
      </c>
      <c r="H18" s="0" t="s">
        <v>1657</v>
      </c>
      <c r="I18" s="0" t="s">
        <v>1623</v>
      </c>
      <c r="J18" s="8" t="n">
        <v>7.73</v>
      </c>
      <c r="K18" s="8" t="n">
        <v>-19.01</v>
      </c>
      <c r="L18" s="8" t="n">
        <v>1.8</v>
      </c>
      <c r="M18" s="8" t="n">
        <v>0.74</v>
      </c>
    </row>
    <row r="19" customFormat="false" ht="12.8" hidden="false" customHeight="false" outlineLevel="0" collapsed="false">
      <c r="A19" s="0" t="s">
        <v>1666</v>
      </c>
      <c r="B19" s="0" t="s">
        <v>1077</v>
      </c>
      <c r="C19" s="0" t="n">
        <v>18</v>
      </c>
      <c r="D19" s="0" t="s">
        <v>1634</v>
      </c>
      <c r="E19" s="0" t="s">
        <v>1667</v>
      </c>
      <c r="F19" s="0" t="s">
        <v>1668</v>
      </c>
      <c r="G19" s="0" t="s">
        <v>1665</v>
      </c>
      <c r="H19" s="0" t="s">
        <v>1669</v>
      </c>
      <c r="I19" s="0" t="s">
        <v>1670</v>
      </c>
      <c r="J19" s="8" t="n">
        <v>7.89</v>
      </c>
      <c r="K19" s="8" t="n">
        <v>-20.6</v>
      </c>
      <c r="L19" s="8" t="n">
        <v>1.73</v>
      </c>
      <c r="M19" s="8" t="n">
        <v>0.62</v>
      </c>
    </row>
    <row r="20" customFormat="false" ht="12.8" hidden="false" customHeight="false" outlineLevel="0" collapsed="false">
      <c r="A20" s="0" t="s">
        <v>1671</v>
      </c>
      <c r="B20" s="0" t="s">
        <v>1077</v>
      </c>
      <c r="C20" s="0" t="n">
        <v>19</v>
      </c>
      <c r="D20" s="0" t="s">
        <v>1659</v>
      </c>
      <c r="E20" s="0" t="s">
        <v>1672</v>
      </c>
      <c r="F20" s="0" t="s">
        <v>1673</v>
      </c>
      <c r="G20" s="0" t="s">
        <v>1674</v>
      </c>
      <c r="H20" s="0" t="s">
        <v>1669</v>
      </c>
      <c r="I20" s="0" t="s">
        <v>1594</v>
      </c>
      <c r="J20" s="8" t="n">
        <v>7.69</v>
      </c>
      <c r="K20" s="8" t="n">
        <v>-19.1</v>
      </c>
      <c r="L20" s="8" t="n">
        <v>1.87</v>
      </c>
      <c r="M20" s="8" t="n">
        <v>0.69</v>
      </c>
    </row>
    <row r="21" customFormat="false" ht="12.8" hidden="false" customHeight="false" outlineLevel="0" collapsed="false">
      <c r="A21" s="0" t="s">
        <v>1675</v>
      </c>
      <c r="B21" s="0" t="s">
        <v>1077</v>
      </c>
      <c r="C21" s="0" t="n">
        <v>20</v>
      </c>
      <c r="D21" s="0" t="s">
        <v>1634</v>
      </c>
      <c r="E21" s="0" t="s">
        <v>1664</v>
      </c>
      <c r="F21" s="0" t="s">
        <v>1676</v>
      </c>
      <c r="G21" s="0" t="s">
        <v>1598</v>
      </c>
      <c r="H21" s="0" t="s">
        <v>1669</v>
      </c>
      <c r="I21" s="0" t="s">
        <v>1677</v>
      </c>
      <c r="J21" s="8" t="n">
        <v>7.63</v>
      </c>
      <c r="K21" s="8" t="n">
        <v>-18.62</v>
      </c>
      <c r="L21" s="8" t="n">
        <v>1.82</v>
      </c>
      <c r="M21" s="8" t="n">
        <v>0.73</v>
      </c>
    </row>
    <row r="22" customFormat="false" ht="12.8" hidden="false" customHeight="false" outlineLevel="0" collapsed="false">
      <c r="A22" s="0" t="s">
        <v>1678</v>
      </c>
      <c r="B22" s="0" t="s">
        <v>1077</v>
      </c>
      <c r="C22" s="0" t="n">
        <v>21</v>
      </c>
      <c r="D22" s="0" t="s">
        <v>1634</v>
      </c>
      <c r="E22" s="0" t="s">
        <v>1672</v>
      </c>
      <c r="F22" s="0" t="s">
        <v>1679</v>
      </c>
      <c r="G22" s="0" t="s">
        <v>1680</v>
      </c>
      <c r="H22" s="0" t="s">
        <v>1669</v>
      </c>
      <c r="I22" s="0" t="s">
        <v>1681</v>
      </c>
      <c r="J22" s="8" t="n">
        <v>7.69</v>
      </c>
      <c r="K22" s="8" t="n">
        <v>-18.89</v>
      </c>
      <c r="L22" s="8" t="n">
        <v>1.8</v>
      </c>
      <c r="M22" s="8" t="n">
        <v>0.71</v>
      </c>
    </row>
    <row r="23" customFormat="false" ht="12.8" hidden="false" customHeight="false" outlineLevel="0" collapsed="false">
      <c r="A23" s="0" t="s">
        <v>1682</v>
      </c>
      <c r="B23" s="0" t="s">
        <v>1077</v>
      </c>
      <c r="C23" s="0" t="n">
        <v>22</v>
      </c>
      <c r="D23" s="0" t="s">
        <v>1634</v>
      </c>
      <c r="E23" s="0" t="s">
        <v>1683</v>
      </c>
      <c r="F23" s="0" t="s">
        <v>1684</v>
      </c>
      <c r="G23" s="0" t="s">
        <v>1685</v>
      </c>
      <c r="H23" s="0" t="s">
        <v>1669</v>
      </c>
      <c r="I23" s="0" t="s">
        <v>1681</v>
      </c>
      <c r="J23" s="8" t="n">
        <v>7.65</v>
      </c>
      <c r="K23" s="8" t="n">
        <v>-18.64</v>
      </c>
      <c r="L23" s="8" t="n">
        <v>1.81</v>
      </c>
      <c r="M23" s="8" t="n">
        <v>0.74</v>
      </c>
    </row>
    <row r="24" customFormat="false" ht="12.8" hidden="false" customHeight="false" outlineLevel="0" collapsed="false">
      <c r="A24" s="0" t="s">
        <v>1686</v>
      </c>
      <c r="B24" s="0" t="s">
        <v>1077</v>
      </c>
      <c r="C24" s="0" t="n">
        <v>23</v>
      </c>
      <c r="D24" s="0" t="s">
        <v>1634</v>
      </c>
      <c r="E24" s="0" t="s">
        <v>1664</v>
      </c>
      <c r="F24" s="0" t="s">
        <v>1237</v>
      </c>
      <c r="G24" s="0" t="s">
        <v>1687</v>
      </c>
      <c r="H24" s="0" t="s">
        <v>1669</v>
      </c>
      <c r="I24" s="0" t="s">
        <v>1681</v>
      </c>
      <c r="J24" s="8" t="n">
        <v>7.63</v>
      </c>
      <c r="K24" s="8" t="n">
        <v>-18.75</v>
      </c>
      <c r="L24" s="8" t="n">
        <v>1.82</v>
      </c>
      <c r="M24" s="8" t="n">
        <v>0.73</v>
      </c>
    </row>
    <row r="25" customFormat="false" ht="12.8" hidden="false" customHeight="false" outlineLevel="0" collapsed="false">
      <c r="A25" s="0" t="s">
        <v>1688</v>
      </c>
      <c r="B25" s="0" t="s">
        <v>1077</v>
      </c>
      <c r="C25" s="0" t="n">
        <v>24</v>
      </c>
      <c r="D25" s="0" t="s">
        <v>1634</v>
      </c>
      <c r="E25" s="0" t="s">
        <v>1689</v>
      </c>
      <c r="F25" s="0" t="s">
        <v>1690</v>
      </c>
      <c r="G25" s="0" t="s">
        <v>1685</v>
      </c>
      <c r="H25" s="0" t="s">
        <v>1669</v>
      </c>
      <c r="I25" s="0" t="s">
        <v>1691</v>
      </c>
      <c r="J25" s="8" t="n">
        <v>7.36</v>
      </c>
      <c r="K25" s="8" t="n">
        <v>-19.24</v>
      </c>
      <c r="L25" s="8" t="n">
        <v>1.93</v>
      </c>
      <c r="M25" s="8" t="n">
        <v>0.69</v>
      </c>
    </row>
    <row r="26" customFormat="false" ht="12.8" hidden="false" customHeight="false" outlineLevel="0" collapsed="false">
      <c r="A26" s="0" t="s">
        <v>1692</v>
      </c>
      <c r="B26" s="0" t="s">
        <v>1077</v>
      </c>
      <c r="C26" s="0" t="n">
        <v>25</v>
      </c>
      <c r="D26" s="0" t="s">
        <v>1659</v>
      </c>
      <c r="E26" s="0" t="s">
        <v>1693</v>
      </c>
      <c r="F26" s="0" t="s">
        <v>1694</v>
      </c>
      <c r="G26" s="0" t="s">
        <v>1695</v>
      </c>
      <c r="H26" s="0" t="s">
        <v>1669</v>
      </c>
      <c r="I26" s="0" t="s">
        <v>1599</v>
      </c>
      <c r="J26" s="8" t="n">
        <v>7.38</v>
      </c>
      <c r="K26" s="8" t="n">
        <v>-18.71</v>
      </c>
      <c r="L26" s="8" t="n">
        <v>1.99</v>
      </c>
      <c r="M26" s="8" t="n">
        <v>0.73</v>
      </c>
    </row>
    <row r="27" customFormat="false" ht="12.8" hidden="false" customHeight="false" outlineLevel="0" collapsed="false">
      <c r="A27" s="0" t="s">
        <v>1696</v>
      </c>
      <c r="B27" s="0" t="s">
        <v>1077</v>
      </c>
      <c r="C27" s="0" t="n">
        <v>26</v>
      </c>
      <c r="D27" s="0" t="s">
        <v>1634</v>
      </c>
      <c r="E27" s="0" t="s">
        <v>1697</v>
      </c>
      <c r="F27" s="0" t="s">
        <v>1698</v>
      </c>
      <c r="G27" s="0" t="s">
        <v>1695</v>
      </c>
      <c r="H27" s="0" t="s">
        <v>1669</v>
      </c>
      <c r="I27" s="0" t="s">
        <v>1599</v>
      </c>
      <c r="J27" s="8" t="n">
        <v>7.67</v>
      </c>
      <c r="K27" s="8" t="n">
        <v>-18.7</v>
      </c>
      <c r="L27" s="8" t="n">
        <v>1.81</v>
      </c>
      <c r="M27" s="8" t="n">
        <v>0.76</v>
      </c>
    </row>
    <row r="28" customFormat="false" ht="12.8" hidden="false" customHeight="false" outlineLevel="0" collapsed="false">
      <c r="A28" s="0" t="s">
        <v>1699</v>
      </c>
      <c r="B28" s="0" t="s">
        <v>1077</v>
      </c>
      <c r="C28" s="0" t="n">
        <v>27</v>
      </c>
      <c r="D28" s="0" t="s">
        <v>1634</v>
      </c>
      <c r="E28" s="0" t="s">
        <v>1700</v>
      </c>
      <c r="F28" s="0" t="s">
        <v>1701</v>
      </c>
      <c r="G28" s="0" t="s">
        <v>1685</v>
      </c>
      <c r="H28" s="0" t="s">
        <v>1669</v>
      </c>
      <c r="I28" s="0" t="s">
        <v>1702</v>
      </c>
      <c r="J28" s="8" t="n">
        <v>7.72</v>
      </c>
      <c r="K28" s="8" t="n">
        <v>-18.75</v>
      </c>
      <c r="L28" s="8" t="n">
        <v>1.79</v>
      </c>
      <c r="M28" s="8" t="n">
        <v>0.74</v>
      </c>
    </row>
    <row r="29" customFormat="false" ht="12.8" hidden="false" customHeight="false" outlineLevel="0" collapsed="false">
      <c r="A29" s="0" t="s">
        <v>1703</v>
      </c>
      <c r="B29" s="0" t="s">
        <v>1077</v>
      </c>
      <c r="C29" s="0" t="n">
        <v>28</v>
      </c>
      <c r="D29" s="0" t="s">
        <v>1659</v>
      </c>
      <c r="E29" s="0" t="s">
        <v>1697</v>
      </c>
      <c r="F29" s="0" t="s">
        <v>1704</v>
      </c>
      <c r="G29" s="0" t="s">
        <v>1695</v>
      </c>
      <c r="H29" s="0" t="s">
        <v>1669</v>
      </c>
      <c r="I29" s="0" t="s">
        <v>1594</v>
      </c>
      <c r="J29" s="8" t="n">
        <v>7.67</v>
      </c>
      <c r="K29" s="8" t="n">
        <v>-18.5</v>
      </c>
      <c r="L29" s="8" t="n">
        <v>1.88</v>
      </c>
      <c r="M29" s="8" t="n">
        <v>0.74</v>
      </c>
    </row>
    <row r="30" customFormat="false" ht="12.8" hidden="false" customHeight="false" outlineLevel="0" collapsed="false">
      <c r="A30" s="0" t="s">
        <v>1705</v>
      </c>
      <c r="B30" s="0" t="s">
        <v>1077</v>
      </c>
      <c r="C30" s="0" t="n">
        <v>29</v>
      </c>
      <c r="D30" s="0" t="s">
        <v>1659</v>
      </c>
      <c r="E30" s="0" t="s">
        <v>1667</v>
      </c>
      <c r="F30" s="0" t="s">
        <v>1706</v>
      </c>
      <c r="G30" s="0" t="s">
        <v>1680</v>
      </c>
      <c r="H30" s="0" t="s">
        <v>1707</v>
      </c>
      <c r="I30" s="0" t="s">
        <v>1608</v>
      </c>
      <c r="J30" s="8" t="n">
        <v>7.79</v>
      </c>
      <c r="K30" s="8" t="n">
        <v>-18.68</v>
      </c>
      <c r="L30" s="8" t="n">
        <v>1.82</v>
      </c>
      <c r="M30" s="8" t="n">
        <v>0.72</v>
      </c>
    </row>
    <row r="31" customFormat="false" ht="12.8" hidden="false" customHeight="false" outlineLevel="0" collapsed="false">
      <c r="A31" s="0" t="s">
        <v>1708</v>
      </c>
      <c r="B31" s="0" t="s">
        <v>1077</v>
      </c>
      <c r="C31" s="0" t="n">
        <v>30</v>
      </c>
      <c r="D31" s="0" t="s">
        <v>1634</v>
      </c>
      <c r="E31" s="0" t="s">
        <v>1709</v>
      </c>
      <c r="F31" s="0" t="s">
        <v>1710</v>
      </c>
      <c r="G31" s="0" t="s">
        <v>1685</v>
      </c>
      <c r="H31" s="0" t="s">
        <v>1707</v>
      </c>
      <c r="I31" s="0" t="s">
        <v>1681</v>
      </c>
      <c r="J31" s="8" t="n">
        <v>7.75</v>
      </c>
      <c r="K31" s="8" t="n">
        <v>-19.07</v>
      </c>
      <c r="L31" s="8" t="n">
        <v>1.77</v>
      </c>
      <c r="M31" s="8" t="n">
        <v>0.7</v>
      </c>
    </row>
    <row r="32" customFormat="false" ht="12.8" hidden="false" customHeight="false" outlineLevel="0" collapsed="false">
      <c r="A32" s="0" t="s">
        <v>1711</v>
      </c>
      <c r="B32" s="0" t="s">
        <v>1077</v>
      </c>
      <c r="C32" s="0" t="n">
        <v>31</v>
      </c>
      <c r="D32" s="0" t="s">
        <v>1174</v>
      </c>
      <c r="E32" s="0" t="s">
        <v>1712</v>
      </c>
      <c r="F32" s="0" t="s">
        <v>1713</v>
      </c>
      <c r="G32" s="0" t="s">
        <v>1695</v>
      </c>
      <c r="H32" s="0" t="s">
        <v>1707</v>
      </c>
      <c r="I32" s="0" t="s">
        <v>1677</v>
      </c>
      <c r="J32" s="8" t="n">
        <v>7.81</v>
      </c>
      <c r="K32" s="8" t="n">
        <v>-18.68</v>
      </c>
      <c r="L32" s="8" t="n">
        <v>1.88</v>
      </c>
      <c r="M32" s="8" t="n">
        <v>0.67</v>
      </c>
    </row>
    <row r="33" customFormat="false" ht="12.8" hidden="false" customHeight="false" outlineLevel="0" collapsed="false">
      <c r="A33" s="0" t="s">
        <v>1714</v>
      </c>
      <c r="B33" s="0" t="s">
        <v>1077</v>
      </c>
      <c r="C33" s="0" t="n">
        <v>32</v>
      </c>
      <c r="D33" s="0" t="s">
        <v>1659</v>
      </c>
      <c r="E33" s="0" t="s">
        <v>1667</v>
      </c>
      <c r="F33" s="0" t="s">
        <v>1275</v>
      </c>
      <c r="G33" s="0" t="s">
        <v>1715</v>
      </c>
      <c r="H33" s="0" t="s">
        <v>1707</v>
      </c>
      <c r="I33" s="0" t="s">
        <v>1716</v>
      </c>
      <c r="J33" s="8" t="n">
        <v>7.79</v>
      </c>
      <c r="K33" s="8" t="n">
        <v>-18.82</v>
      </c>
      <c r="L33" s="8" t="n">
        <v>1.82</v>
      </c>
      <c r="M33" s="8" t="n">
        <v>0.68</v>
      </c>
    </row>
    <row r="34" customFormat="false" ht="12.8" hidden="false" customHeight="false" outlineLevel="0" collapsed="false">
      <c r="A34" s="0" t="s">
        <v>1717</v>
      </c>
      <c r="B34" s="0" t="s">
        <v>1077</v>
      </c>
      <c r="C34" s="0" t="n">
        <v>33</v>
      </c>
      <c r="D34" s="0" t="s">
        <v>1659</v>
      </c>
      <c r="E34" s="0" t="s">
        <v>1718</v>
      </c>
      <c r="F34" s="0" t="s">
        <v>1713</v>
      </c>
      <c r="G34" s="0" t="s">
        <v>1719</v>
      </c>
      <c r="H34" s="0" t="s">
        <v>1707</v>
      </c>
      <c r="I34" s="0" t="s">
        <v>1716</v>
      </c>
      <c r="J34" s="8" t="n">
        <v>7.9</v>
      </c>
      <c r="K34" s="8" t="n">
        <v>-18.48</v>
      </c>
      <c r="L34" s="8" t="n">
        <v>1.78</v>
      </c>
      <c r="M34" s="8" t="n">
        <v>0.71</v>
      </c>
    </row>
    <row r="35" customFormat="false" ht="12.8" hidden="false" customHeight="false" outlineLevel="0" collapsed="false">
      <c r="A35" s="0" t="s">
        <v>1720</v>
      </c>
      <c r="B35" s="0" t="s">
        <v>1077</v>
      </c>
      <c r="C35" s="0" t="n">
        <v>34</v>
      </c>
      <c r="D35" s="0" t="s">
        <v>1634</v>
      </c>
      <c r="E35" s="0" t="s">
        <v>1721</v>
      </c>
      <c r="F35" s="0" t="s">
        <v>1722</v>
      </c>
      <c r="G35" s="0" t="s">
        <v>1723</v>
      </c>
      <c r="H35" s="0" t="s">
        <v>1707</v>
      </c>
      <c r="I35" s="0" t="s">
        <v>1677</v>
      </c>
      <c r="J35" s="8" t="n">
        <v>7.95</v>
      </c>
      <c r="K35" s="8" t="n">
        <v>-18.88</v>
      </c>
      <c r="L35" s="8" t="n">
        <v>1.7</v>
      </c>
      <c r="M35" s="8" t="n">
        <v>0.71</v>
      </c>
    </row>
    <row r="36" customFormat="false" ht="12.8" hidden="false" customHeight="false" outlineLevel="0" collapsed="false">
      <c r="A36" s="0" t="s">
        <v>1724</v>
      </c>
      <c r="B36" s="0" t="s">
        <v>1077</v>
      </c>
      <c r="C36" s="0" t="n">
        <v>35</v>
      </c>
      <c r="D36" s="0" t="s">
        <v>1659</v>
      </c>
      <c r="E36" s="0" t="s">
        <v>1725</v>
      </c>
      <c r="F36" s="0" t="s">
        <v>1726</v>
      </c>
      <c r="G36" s="0" t="s">
        <v>1592</v>
      </c>
      <c r="H36" s="0" t="s">
        <v>1727</v>
      </c>
      <c r="I36" s="0" t="s">
        <v>1728</v>
      </c>
      <c r="J36" s="8" t="n">
        <v>7.78</v>
      </c>
      <c r="K36" s="8" t="n">
        <v>-18.81</v>
      </c>
      <c r="L36" s="8" t="n">
        <v>1.81</v>
      </c>
      <c r="M36" s="8" t="n">
        <v>0.68</v>
      </c>
    </row>
    <row r="37" customFormat="false" ht="12.8" hidden="false" customHeight="false" outlineLevel="0" collapsed="false">
      <c r="A37" s="0" t="s">
        <v>1729</v>
      </c>
      <c r="B37" s="0" t="s">
        <v>1077</v>
      </c>
      <c r="C37" s="0" t="n">
        <v>36</v>
      </c>
      <c r="D37" s="0" t="s">
        <v>1659</v>
      </c>
      <c r="E37" s="0" t="s">
        <v>1730</v>
      </c>
      <c r="F37" s="0" t="s">
        <v>1690</v>
      </c>
      <c r="G37" s="0" t="s">
        <v>1731</v>
      </c>
      <c r="H37" s="0" t="s">
        <v>1727</v>
      </c>
      <c r="I37" s="0" t="s">
        <v>1691</v>
      </c>
      <c r="J37" s="8" t="n">
        <v>7.94</v>
      </c>
      <c r="K37" s="8" t="n">
        <v>-19.24</v>
      </c>
      <c r="L37" s="8" t="n">
        <v>1.75</v>
      </c>
      <c r="M37" s="8" t="n">
        <v>0.66</v>
      </c>
    </row>
    <row r="38" customFormat="false" ht="12.8" hidden="false" customHeight="false" outlineLevel="0" collapsed="false">
      <c r="A38" s="0" t="s">
        <v>1732</v>
      </c>
      <c r="B38" s="0" t="s">
        <v>1077</v>
      </c>
      <c r="C38" s="0" t="n">
        <v>37</v>
      </c>
      <c r="D38" s="0" t="s">
        <v>1659</v>
      </c>
      <c r="E38" s="0" t="s">
        <v>1733</v>
      </c>
      <c r="F38" s="0" t="s">
        <v>1734</v>
      </c>
      <c r="G38" s="0" t="s">
        <v>1715</v>
      </c>
      <c r="H38" s="0" t="s">
        <v>1727</v>
      </c>
      <c r="I38" s="0" t="s">
        <v>1691</v>
      </c>
      <c r="J38" s="8" t="n">
        <v>7.89</v>
      </c>
      <c r="K38" s="8" t="n">
        <v>-19.04</v>
      </c>
      <c r="L38" s="8" t="n">
        <v>1.77</v>
      </c>
      <c r="M38" s="8" t="n">
        <v>0.68</v>
      </c>
    </row>
    <row r="39" customFormat="false" ht="12.8" hidden="false" customHeight="false" outlineLevel="0" collapsed="false">
      <c r="A39" s="0" t="s">
        <v>1735</v>
      </c>
      <c r="B39" s="0" t="s">
        <v>1077</v>
      </c>
      <c r="C39" s="0" t="n">
        <v>38</v>
      </c>
      <c r="D39" s="0" t="s">
        <v>1659</v>
      </c>
      <c r="E39" s="0" t="s">
        <v>1730</v>
      </c>
      <c r="F39" s="0" t="s">
        <v>1259</v>
      </c>
      <c r="G39" s="0" t="s">
        <v>1731</v>
      </c>
      <c r="H39" s="0" t="s">
        <v>1727</v>
      </c>
      <c r="I39" s="0" t="s">
        <v>1702</v>
      </c>
      <c r="J39" s="8" t="n">
        <v>7.94</v>
      </c>
      <c r="K39" s="8" t="n">
        <v>-19.54</v>
      </c>
      <c r="L39" s="8" t="n">
        <v>1.75</v>
      </c>
      <c r="M39" s="8" t="n">
        <v>0.64</v>
      </c>
    </row>
    <row r="40" customFormat="false" ht="12.8" hidden="false" customHeight="false" outlineLevel="0" collapsed="false">
      <c r="A40" s="0" t="s">
        <v>1736</v>
      </c>
      <c r="B40" s="0" t="s">
        <v>1077</v>
      </c>
      <c r="C40" s="0" t="n">
        <v>39</v>
      </c>
      <c r="D40" s="0" t="s">
        <v>1174</v>
      </c>
      <c r="E40" s="0" t="s">
        <v>1737</v>
      </c>
      <c r="F40" s="0" t="s">
        <v>1738</v>
      </c>
      <c r="G40" s="0" t="s">
        <v>1592</v>
      </c>
      <c r="H40" s="0" t="s">
        <v>1739</v>
      </c>
      <c r="I40" s="0" t="s">
        <v>1677</v>
      </c>
      <c r="J40" s="8" t="n">
        <v>7.95</v>
      </c>
      <c r="K40" s="8" t="n">
        <v>-19.5</v>
      </c>
      <c r="L40" s="8" t="n">
        <v>1.81</v>
      </c>
      <c r="M40" s="8" t="n">
        <v>0.6</v>
      </c>
    </row>
    <row r="41" customFormat="false" ht="12.8" hidden="false" customHeight="false" outlineLevel="0" collapsed="false">
      <c r="A41" s="0" t="s">
        <v>1740</v>
      </c>
      <c r="B41" s="0" t="s">
        <v>1077</v>
      </c>
      <c r="C41" s="0" t="n">
        <v>40</v>
      </c>
      <c r="D41" s="0" t="s">
        <v>1634</v>
      </c>
      <c r="E41" s="0" t="s">
        <v>1737</v>
      </c>
      <c r="F41" s="0" t="s">
        <v>1407</v>
      </c>
      <c r="G41" s="0" t="s">
        <v>1731</v>
      </c>
      <c r="H41" s="0" t="s">
        <v>1739</v>
      </c>
      <c r="I41" s="0" t="s">
        <v>1677</v>
      </c>
      <c r="J41" s="8" t="n">
        <v>7.95</v>
      </c>
      <c r="K41" s="8" t="n">
        <v>-19.37</v>
      </c>
      <c r="L41" s="8" t="n">
        <v>1.67</v>
      </c>
      <c r="M41" s="8" t="n">
        <v>0.67</v>
      </c>
    </row>
    <row r="42" customFormat="false" ht="12.8" hidden="false" customHeight="false" outlineLevel="0" collapsed="false">
      <c r="A42" s="0" t="s">
        <v>1741</v>
      </c>
      <c r="B42" s="0" t="s">
        <v>1077</v>
      </c>
      <c r="C42" s="0" t="n">
        <v>41</v>
      </c>
      <c r="D42" s="0" t="s">
        <v>1174</v>
      </c>
      <c r="E42" s="0" t="s">
        <v>1742</v>
      </c>
      <c r="F42" s="0" t="s">
        <v>1743</v>
      </c>
      <c r="G42" s="0" t="s">
        <v>1719</v>
      </c>
      <c r="H42" s="0" t="s">
        <v>1739</v>
      </c>
      <c r="I42" s="0" t="s">
        <v>1744</v>
      </c>
      <c r="J42" s="8" t="n">
        <v>7.93</v>
      </c>
      <c r="K42" s="8" t="n">
        <v>-19.14</v>
      </c>
      <c r="L42" s="8" t="n">
        <v>1.81</v>
      </c>
      <c r="M42" s="8" t="n">
        <v>0.59</v>
      </c>
    </row>
    <row r="43" customFormat="false" ht="12.8" hidden="false" customHeight="false" outlineLevel="0" collapsed="false">
      <c r="A43" s="0" t="s">
        <v>1745</v>
      </c>
      <c r="B43" s="0" t="s">
        <v>1077</v>
      </c>
      <c r="C43" s="0" t="n">
        <v>42</v>
      </c>
      <c r="D43" s="0" t="s">
        <v>1659</v>
      </c>
      <c r="E43" s="0" t="s">
        <v>1737</v>
      </c>
      <c r="F43" s="0" t="s">
        <v>1746</v>
      </c>
      <c r="G43" s="0" t="s">
        <v>1723</v>
      </c>
      <c r="H43" s="0" t="s">
        <v>1739</v>
      </c>
      <c r="I43" s="0" t="s">
        <v>1747</v>
      </c>
      <c r="J43" s="8" t="n">
        <v>7.95</v>
      </c>
      <c r="K43" s="8" t="n">
        <v>-18.98</v>
      </c>
      <c r="L43" s="8" t="n">
        <v>1.74</v>
      </c>
      <c r="M43" s="8" t="n">
        <v>0.63</v>
      </c>
    </row>
    <row r="44" customFormat="false" ht="12.8" hidden="false" customHeight="false" outlineLevel="0" collapsed="false">
      <c r="A44" s="0" t="s">
        <v>1748</v>
      </c>
      <c r="B44" s="0" t="s">
        <v>1077</v>
      </c>
      <c r="C44" s="0" t="n">
        <v>43</v>
      </c>
      <c r="D44" s="0" t="s">
        <v>1174</v>
      </c>
      <c r="E44" s="0" t="s">
        <v>1737</v>
      </c>
      <c r="F44" s="0" t="s">
        <v>1749</v>
      </c>
      <c r="G44" s="0" t="s">
        <v>1731</v>
      </c>
      <c r="H44" s="0" t="s">
        <v>1739</v>
      </c>
      <c r="I44" s="0" t="s">
        <v>1750</v>
      </c>
      <c r="J44" s="8" t="n">
        <v>7.95</v>
      </c>
      <c r="K44" s="8" t="n">
        <v>-18.86</v>
      </c>
      <c r="L44" s="8" t="n">
        <v>1.81</v>
      </c>
      <c r="M44" s="8" t="n">
        <v>0.62</v>
      </c>
    </row>
    <row r="45" customFormat="false" ht="12.8" hidden="false" customHeight="false" outlineLevel="0" collapsed="false">
      <c r="A45" s="0" t="s">
        <v>1751</v>
      </c>
      <c r="B45" s="0" t="s">
        <v>1077</v>
      </c>
      <c r="C45" s="0" t="n">
        <v>44</v>
      </c>
      <c r="D45" s="0" t="s">
        <v>1174</v>
      </c>
      <c r="E45" s="0" t="s">
        <v>1752</v>
      </c>
      <c r="F45" s="0" t="s">
        <v>1189</v>
      </c>
      <c r="G45" s="0" t="s">
        <v>1592</v>
      </c>
      <c r="H45" s="0" t="s">
        <v>1753</v>
      </c>
      <c r="I45" s="0" t="s">
        <v>1754</v>
      </c>
      <c r="J45" s="8" t="n">
        <v>8</v>
      </c>
      <c r="K45" s="8" t="n">
        <v>-19.29</v>
      </c>
      <c r="L45" s="8" t="n">
        <v>1.78</v>
      </c>
      <c r="M45" s="8" t="n">
        <v>0.59</v>
      </c>
    </row>
    <row r="46" customFormat="false" ht="12.8" hidden="false" customHeight="false" outlineLevel="0" collapsed="false">
      <c r="A46" s="0" t="s">
        <v>1755</v>
      </c>
      <c r="B46" s="0" t="s">
        <v>1077</v>
      </c>
      <c r="C46" s="0" t="n">
        <v>45</v>
      </c>
      <c r="D46" s="0" t="s">
        <v>1174</v>
      </c>
      <c r="E46" s="0" t="s">
        <v>1756</v>
      </c>
      <c r="F46" s="0" t="s">
        <v>1757</v>
      </c>
      <c r="G46" s="0" t="s">
        <v>1758</v>
      </c>
      <c r="H46" s="0" t="s">
        <v>1739</v>
      </c>
      <c r="I46" s="0" t="s">
        <v>1754</v>
      </c>
      <c r="J46" s="8" t="n">
        <v>8.06</v>
      </c>
      <c r="K46" s="8" t="n">
        <v>-20.08</v>
      </c>
      <c r="L46" s="8" t="n">
        <v>1.77</v>
      </c>
      <c r="M46" s="8" t="n">
        <v>0.53</v>
      </c>
    </row>
    <row r="47" customFormat="false" ht="12.8" hidden="false" customHeight="false" outlineLevel="0" collapsed="false">
      <c r="A47" s="0" t="s">
        <v>1759</v>
      </c>
      <c r="B47" s="0" t="s">
        <v>1077</v>
      </c>
      <c r="C47" s="0" t="n">
        <v>46</v>
      </c>
      <c r="D47" s="0" t="s">
        <v>1174</v>
      </c>
      <c r="E47" s="0" t="s">
        <v>1760</v>
      </c>
      <c r="F47" s="0" t="s">
        <v>1761</v>
      </c>
      <c r="G47" s="0" t="s">
        <v>1758</v>
      </c>
      <c r="H47" s="0" t="s">
        <v>1753</v>
      </c>
      <c r="I47" s="0" t="s">
        <v>1762</v>
      </c>
      <c r="J47" s="8" t="n">
        <v>7.87</v>
      </c>
      <c r="K47" s="8" t="n">
        <v>-20.05</v>
      </c>
      <c r="L47" s="8" t="n">
        <v>1.82</v>
      </c>
      <c r="M47" s="8" t="n">
        <v>0.54</v>
      </c>
    </row>
    <row r="48" customFormat="false" ht="12.8" hidden="false" customHeight="false" outlineLevel="0" collapsed="false">
      <c r="A48" s="0" t="s">
        <v>1763</v>
      </c>
      <c r="B48" s="0" t="s">
        <v>1077</v>
      </c>
      <c r="C48" s="0" t="n">
        <v>47</v>
      </c>
      <c r="D48" s="0" t="s">
        <v>1174</v>
      </c>
      <c r="E48" s="0" t="s">
        <v>1764</v>
      </c>
      <c r="F48" s="0" t="s">
        <v>1765</v>
      </c>
      <c r="G48" s="0" t="s">
        <v>1766</v>
      </c>
      <c r="H48" s="0" t="s">
        <v>1753</v>
      </c>
      <c r="I48" s="0" t="s">
        <v>1728</v>
      </c>
      <c r="J48" s="8" t="n">
        <v>7.82</v>
      </c>
      <c r="K48" s="8" t="n">
        <v>-20.38</v>
      </c>
      <c r="L48" s="8" t="n">
        <v>1.84</v>
      </c>
      <c r="M48" s="8" t="n">
        <v>0.53</v>
      </c>
    </row>
    <row r="49" customFormat="false" ht="12.8" hidden="false" customHeight="false" outlineLevel="0" collapsed="false">
      <c r="A49" s="0" t="s">
        <v>1767</v>
      </c>
      <c r="B49" s="0" t="s">
        <v>1077</v>
      </c>
      <c r="C49" s="0" t="n">
        <v>48</v>
      </c>
      <c r="D49" s="0" t="s">
        <v>1659</v>
      </c>
      <c r="E49" s="0" t="s">
        <v>1737</v>
      </c>
      <c r="F49" s="0" t="s">
        <v>1488</v>
      </c>
      <c r="G49" s="0" t="s">
        <v>1768</v>
      </c>
      <c r="H49" s="0" t="s">
        <v>1753</v>
      </c>
      <c r="I49" s="0" t="s">
        <v>1681</v>
      </c>
      <c r="J49" s="8" t="n">
        <v>7.85</v>
      </c>
      <c r="K49" s="8" t="n">
        <v>-19.45</v>
      </c>
      <c r="L49" s="8" t="n">
        <v>1.76</v>
      </c>
      <c r="M49" s="8" t="n">
        <v>0.64</v>
      </c>
    </row>
    <row r="50" customFormat="false" ht="12.8" hidden="false" customHeight="false" outlineLevel="0" collapsed="false">
      <c r="A50" s="0" t="s">
        <v>1769</v>
      </c>
      <c r="B50" s="0" t="s">
        <v>1077</v>
      </c>
      <c r="C50" s="0" t="n">
        <v>49</v>
      </c>
      <c r="D50" s="0" t="s">
        <v>1174</v>
      </c>
      <c r="E50" s="0" t="s">
        <v>1742</v>
      </c>
      <c r="F50" s="0" t="s">
        <v>1392</v>
      </c>
      <c r="G50" s="0" t="s">
        <v>1768</v>
      </c>
      <c r="H50" s="0" t="s">
        <v>1753</v>
      </c>
      <c r="I50" s="0" t="s">
        <v>1716</v>
      </c>
      <c r="J50" s="8" t="n">
        <v>7.83</v>
      </c>
      <c r="K50" s="8" t="n">
        <v>-19.27</v>
      </c>
      <c r="L50" s="8" t="n">
        <v>1.84</v>
      </c>
      <c r="M50" s="8" t="n">
        <v>0.61</v>
      </c>
    </row>
    <row r="51" customFormat="false" ht="12.8" hidden="false" customHeight="false" outlineLevel="0" collapsed="false">
      <c r="A51" s="0" t="s">
        <v>1770</v>
      </c>
      <c r="B51" s="0" t="s">
        <v>1077</v>
      </c>
      <c r="C51" s="0" t="n">
        <v>50</v>
      </c>
      <c r="D51" s="0" t="s">
        <v>1659</v>
      </c>
      <c r="E51" s="0" t="s">
        <v>1730</v>
      </c>
      <c r="F51" s="0" t="s">
        <v>1771</v>
      </c>
      <c r="G51" s="0" t="s">
        <v>1772</v>
      </c>
      <c r="H51" s="0" t="s">
        <v>1753</v>
      </c>
      <c r="I51" s="0" t="s">
        <v>1728</v>
      </c>
      <c r="J51" s="8" t="n">
        <v>7.74</v>
      </c>
      <c r="K51" s="8" t="n">
        <v>-19.43</v>
      </c>
      <c r="L51" s="8" t="n">
        <v>1.8</v>
      </c>
      <c r="M51" s="8" t="n">
        <v>0.63</v>
      </c>
    </row>
    <row r="52" customFormat="false" ht="12.8" hidden="false" customHeight="false" outlineLevel="0" collapsed="false">
      <c r="A52" s="0" t="s">
        <v>1773</v>
      </c>
      <c r="B52" s="0" t="s">
        <v>1077</v>
      </c>
      <c r="C52" s="0" t="n">
        <v>51</v>
      </c>
      <c r="D52" s="0" t="s">
        <v>1174</v>
      </c>
      <c r="E52" s="0" t="s">
        <v>1742</v>
      </c>
      <c r="F52" s="0" t="s">
        <v>1774</v>
      </c>
      <c r="G52" s="0" t="s">
        <v>1775</v>
      </c>
      <c r="H52" s="0" t="s">
        <v>1753</v>
      </c>
      <c r="I52" s="0" t="s">
        <v>1716</v>
      </c>
      <c r="J52" s="8" t="n">
        <v>7.83</v>
      </c>
      <c r="K52" s="8" t="n">
        <v>-20.16</v>
      </c>
      <c r="L52" s="8" t="n">
        <v>1.84</v>
      </c>
      <c r="M52" s="8" t="n">
        <v>0.54</v>
      </c>
    </row>
    <row r="53" customFormat="false" ht="12.8" hidden="false" customHeight="false" outlineLevel="0" collapsed="false">
      <c r="A53" s="0" t="s">
        <v>1776</v>
      </c>
      <c r="B53" s="0" t="s">
        <v>1077</v>
      </c>
      <c r="C53" s="0" t="n">
        <v>52</v>
      </c>
      <c r="D53" s="0" t="s">
        <v>1174</v>
      </c>
      <c r="E53" s="0" t="s">
        <v>1777</v>
      </c>
      <c r="F53" s="0" t="s">
        <v>1778</v>
      </c>
      <c r="G53" s="0" t="s">
        <v>1779</v>
      </c>
      <c r="H53" s="0" t="s">
        <v>1753</v>
      </c>
      <c r="I53" s="0" t="s">
        <v>1716</v>
      </c>
      <c r="J53" s="8" t="n">
        <v>7.71</v>
      </c>
      <c r="K53" s="8" t="n">
        <v>-19.25</v>
      </c>
      <c r="L53" s="8" t="n">
        <v>1.88</v>
      </c>
      <c r="M53" s="8" t="n">
        <v>0.61</v>
      </c>
    </row>
    <row r="54" customFormat="false" ht="12.8" hidden="false" customHeight="false" outlineLevel="0" collapsed="false">
      <c r="A54" s="0" t="s">
        <v>1780</v>
      </c>
      <c r="B54" s="0" t="s">
        <v>1077</v>
      </c>
      <c r="C54" s="0" t="n">
        <v>53</v>
      </c>
      <c r="D54" s="0" t="s">
        <v>1174</v>
      </c>
      <c r="E54" s="0" t="s">
        <v>1730</v>
      </c>
      <c r="F54" s="0" t="s">
        <v>1781</v>
      </c>
      <c r="G54" s="0" t="s">
        <v>1779</v>
      </c>
      <c r="H54" s="0" t="s">
        <v>1753</v>
      </c>
      <c r="I54" s="0" t="s">
        <v>1594</v>
      </c>
      <c r="J54" s="8" t="n">
        <v>7.74</v>
      </c>
      <c r="K54" s="8" t="n">
        <v>-19.68</v>
      </c>
      <c r="L54" s="8" t="n">
        <v>1.87</v>
      </c>
      <c r="M54" s="8" t="n">
        <v>0.61</v>
      </c>
    </row>
    <row r="55" customFormat="false" ht="12.8" hidden="false" customHeight="false" outlineLevel="0" collapsed="false">
      <c r="A55" s="0" t="s">
        <v>1782</v>
      </c>
      <c r="B55" s="0" t="s">
        <v>1077</v>
      </c>
      <c r="C55" s="0" t="n">
        <v>54</v>
      </c>
      <c r="D55" s="0" t="s">
        <v>1174</v>
      </c>
      <c r="E55" s="0" t="s">
        <v>1764</v>
      </c>
      <c r="F55" s="0" t="s">
        <v>1781</v>
      </c>
      <c r="G55" s="0" t="s">
        <v>1783</v>
      </c>
      <c r="H55" s="0" t="s">
        <v>1784</v>
      </c>
      <c r="I55" s="0" t="s">
        <v>1647</v>
      </c>
      <c r="J55" s="8" t="n">
        <v>7.72</v>
      </c>
      <c r="K55" s="8" t="n">
        <v>-19.88</v>
      </c>
      <c r="L55" s="8" t="n">
        <v>1.86</v>
      </c>
      <c r="M55" s="8" t="n">
        <v>0.6</v>
      </c>
    </row>
    <row r="56" customFormat="false" ht="12.8" hidden="false" customHeight="false" outlineLevel="0" collapsed="false">
      <c r="A56" s="0" t="s">
        <v>1785</v>
      </c>
      <c r="B56" s="0" t="s">
        <v>1077</v>
      </c>
      <c r="C56" s="0" t="n">
        <v>55</v>
      </c>
      <c r="D56" s="0" t="s">
        <v>1174</v>
      </c>
      <c r="E56" s="0" t="s">
        <v>1730</v>
      </c>
      <c r="F56" s="0" t="s">
        <v>1377</v>
      </c>
      <c r="G56" s="0" t="s">
        <v>1786</v>
      </c>
      <c r="H56" s="0" t="s">
        <v>1784</v>
      </c>
      <c r="I56" s="0" t="s">
        <v>1702</v>
      </c>
      <c r="J56" s="8" t="n">
        <v>7.64</v>
      </c>
      <c r="K56" s="8" t="n">
        <v>-19.31</v>
      </c>
      <c r="L56" s="8" t="n">
        <v>1.89</v>
      </c>
      <c r="M56" s="8" t="n">
        <v>0.63</v>
      </c>
    </row>
    <row r="57" customFormat="false" ht="12.8" hidden="false" customHeight="false" outlineLevel="0" collapsed="false">
      <c r="A57" s="0" t="s">
        <v>1787</v>
      </c>
      <c r="B57" s="0" t="s">
        <v>1077</v>
      </c>
      <c r="C57" s="0" t="n">
        <v>56</v>
      </c>
      <c r="D57" s="0" t="s">
        <v>1174</v>
      </c>
      <c r="E57" s="0" t="s">
        <v>1764</v>
      </c>
      <c r="F57" s="0" t="s">
        <v>1134</v>
      </c>
      <c r="G57" s="0" t="s">
        <v>1788</v>
      </c>
      <c r="H57" s="0" t="s">
        <v>1753</v>
      </c>
      <c r="I57" s="0" t="s">
        <v>1747</v>
      </c>
      <c r="J57" s="8" t="n">
        <v>7.82</v>
      </c>
      <c r="K57" s="8" t="n">
        <v>-18.82</v>
      </c>
      <c r="L57" s="8" t="n">
        <v>1.84</v>
      </c>
      <c r="M57" s="8" t="n">
        <v>0.62</v>
      </c>
    </row>
    <row r="58" customFormat="false" ht="12.8" hidden="false" customHeight="false" outlineLevel="0" collapsed="false">
      <c r="A58" s="0" t="s">
        <v>1789</v>
      </c>
      <c r="B58" s="0" t="s">
        <v>1077</v>
      </c>
      <c r="C58" s="0" t="n">
        <v>57</v>
      </c>
      <c r="D58" s="0" t="s">
        <v>1174</v>
      </c>
      <c r="E58" s="0" t="s">
        <v>1742</v>
      </c>
      <c r="F58" s="0" t="s">
        <v>1244</v>
      </c>
      <c r="G58" s="0" t="s">
        <v>1786</v>
      </c>
      <c r="H58" s="0" t="s">
        <v>1784</v>
      </c>
      <c r="I58" s="0" t="s">
        <v>1790</v>
      </c>
      <c r="J58" s="8" t="n">
        <v>7.73</v>
      </c>
      <c r="K58" s="8" t="n">
        <v>-18.4</v>
      </c>
      <c r="L58" s="8" t="n">
        <v>1.86</v>
      </c>
      <c r="M58" s="8" t="n">
        <v>0.65</v>
      </c>
    </row>
    <row r="59" customFormat="false" ht="12.8" hidden="false" customHeight="false" outlineLevel="0" collapsed="false">
      <c r="A59" s="0" t="s">
        <v>1791</v>
      </c>
      <c r="B59" s="0" t="s">
        <v>1077</v>
      </c>
      <c r="C59" s="0" t="n">
        <v>58</v>
      </c>
      <c r="D59" s="0" t="s">
        <v>1659</v>
      </c>
      <c r="E59" s="0" t="s">
        <v>1737</v>
      </c>
      <c r="F59" s="0" t="s">
        <v>1359</v>
      </c>
      <c r="G59" s="0" t="s">
        <v>1788</v>
      </c>
      <c r="H59" s="0" t="s">
        <v>1753</v>
      </c>
      <c r="I59" s="0" t="s">
        <v>1792</v>
      </c>
      <c r="J59" s="8" t="n">
        <v>7.85</v>
      </c>
      <c r="K59" s="8" t="n">
        <v>-18.12</v>
      </c>
      <c r="L59" s="8" t="n">
        <v>1.76</v>
      </c>
      <c r="M59" s="8" t="n">
        <v>0.68</v>
      </c>
    </row>
    <row r="60" customFormat="false" ht="12.8" hidden="false" customHeight="false" outlineLevel="0" collapsed="false">
      <c r="A60" s="0" t="s">
        <v>1793</v>
      </c>
      <c r="B60" s="0" t="s">
        <v>1077</v>
      </c>
      <c r="C60" s="0" t="n">
        <v>59</v>
      </c>
      <c r="D60" s="0" t="s">
        <v>1174</v>
      </c>
      <c r="E60" s="0" t="s">
        <v>1794</v>
      </c>
      <c r="F60" s="0" t="s">
        <v>1481</v>
      </c>
      <c r="G60" s="0" t="s">
        <v>1772</v>
      </c>
      <c r="H60" s="0" t="s">
        <v>1784</v>
      </c>
      <c r="I60" s="0" t="s">
        <v>1795</v>
      </c>
      <c r="J60" s="8" t="n">
        <v>7.7</v>
      </c>
      <c r="K60" s="8" t="n">
        <v>-17.61</v>
      </c>
      <c r="L60" s="8" t="n">
        <v>1.87</v>
      </c>
      <c r="M60" s="8" t="n">
        <v>0.69</v>
      </c>
    </row>
    <row r="61" customFormat="false" ht="12.8" hidden="false" customHeight="false" outlineLevel="0" collapsed="false">
      <c r="A61" s="0" t="s">
        <v>1796</v>
      </c>
      <c r="B61" s="0" t="s">
        <v>1077</v>
      </c>
      <c r="C61" s="0" t="n">
        <v>60</v>
      </c>
      <c r="D61" s="0" t="s">
        <v>1174</v>
      </c>
      <c r="E61" s="0" t="s">
        <v>1797</v>
      </c>
      <c r="F61" s="0" t="s">
        <v>1668</v>
      </c>
      <c r="G61" s="0" t="s">
        <v>1783</v>
      </c>
      <c r="H61" s="0" t="s">
        <v>1753</v>
      </c>
      <c r="I61" s="0" t="s">
        <v>1798</v>
      </c>
      <c r="J61" s="8" t="n">
        <v>7.89</v>
      </c>
      <c r="K61" s="8" t="n">
        <v>-17.6</v>
      </c>
      <c r="L61" s="8" t="n">
        <v>1.81</v>
      </c>
      <c r="M61" s="8" t="n">
        <v>0.66</v>
      </c>
    </row>
    <row r="62" customFormat="false" ht="12.8" hidden="false" customHeight="false" outlineLevel="0" collapsed="false">
      <c r="A62" s="0" t="s">
        <v>1799</v>
      </c>
      <c r="B62" s="0" t="s">
        <v>1077</v>
      </c>
      <c r="C62" s="0" t="n">
        <v>61</v>
      </c>
      <c r="D62" s="0" t="s">
        <v>1174</v>
      </c>
      <c r="E62" s="0" t="s">
        <v>1800</v>
      </c>
      <c r="F62" s="0" t="s">
        <v>1488</v>
      </c>
      <c r="G62" s="0" t="s">
        <v>1801</v>
      </c>
      <c r="H62" s="0" t="s">
        <v>1753</v>
      </c>
      <c r="I62" s="0" t="s">
        <v>1802</v>
      </c>
      <c r="J62" s="8" t="n">
        <v>7.72</v>
      </c>
      <c r="K62" s="8" t="n">
        <v>-17.25</v>
      </c>
      <c r="L62" s="8" t="n">
        <v>1.88</v>
      </c>
      <c r="M62" s="8" t="n">
        <v>0.69</v>
      </c>
    </row>
    <row r="63" customFormat="false" ht="12.8" hidden="false" customHeight="false" outlineLevel="0" collapsed="false">
      <c r="A63" s="0" t="s">
        <v>1803</v>
      </c>
      <c r="B63" s="0" t="s">
        <v>1077</v>
      </c>
      <c r="C63" s="0" t="n">
        <v>62</v>
      </c>
      <c r="D63" s="0" t="s">
        <v>1659</v>
      </c>
      <c r="E63" s="0" t="s">
        <v>1730</v>
      </c>
      <c r="F63" s="0" t="s">
        <v>1778</v>
      </c>
      <c r="G63" s="0" t="s">
        <v>1779</v>
      </c>
      <c r="H63" s="0" t="s">
        <v>1753</v>
      </c>
      <c r="I63" s="0" t="s">
        <v>1804</v>
      </c>
      <c r="J63" s="8" t="n">
        <v>7.74</v>
      </c>
      <c r="K63" s="8" t="n">
        <v>-17.75</v>
      </c>
      <c r="L63" s="8" t="n">
        <v>1.8</v>
      </c>
      <c r="M63" s="8" t="n">
        <v>0.69</v>
      </c>
    </row>
    <row r="64" customFormat="false" ht="12.8" hidden="false" customHeight="false" outlineLevel="0" collapsed="false">
      <c r="A64" s="0" t="s">
        <v>1805</v>
      </c>
      <c r="B64" s="0" t="s">
        <v>1077</v>
      </c>
      <c r="C64" s="0" t="n">
        <v>63</v>
      </c>
      <c r="D64" s="0" t="s">
        <v>1659</v>
      </c>
      <c r="E64" s="0" t="s">
        <v>1730</v>
      </c>
      <c r="F64" s="0" t="s">
        <v>1324</v>
      </c>
      <c r="G64" s="0" t="s">
        <v>1786</v>
      </c>
      <c r="H64" s="0" t="s">
        <v>1753</v>
      </c>
      <c r="I64" s="0" t="s">
        <v>1795</v>
      </c>
      <c r="J64" s="8" t="n">
        <v>7.74</v>
      </c>
      <c r="K64" s="8" t="n">
        <v>-18.23</v>
      </c>
      <c r="L64" s="8" t="n">
        <v>1.8</v>
      </c>
      <c r="M64" s="8" t="n">
        <v>0.66</v>
      </c>
    </row>
    <row r="65" customFormat="false" ht="12.8" hidden="false" customHeight="false" outlineLevel="0" collapsed="false">
      <c r="A65" s="0" t="s">
        <v>1806</v>
      </c>
      <c r="B65" s="0" t="s">
        <v>1077</v>
      </c>
      <c r="C65" s="0" t="n">
        <v>64</v>
      </c>
      <c r="D65" s="0" t="s">
        <v>1174</v>
      </c>
      <c r="E65" s="0" t="s">
        <v>1764</v>
      </c>
      <c r="F65" s="0" t="s">
        <v>1567</v>
      </c>
      <c r="G65" s="0" t="s">
        <v>1779</v>
      </c>
      <c r="H65" s="0" t="s">
        <v>1753</v>
      </c>
      <c r="I65" s="0" t="s">
        <v>1798</v>
      </c>
      <c r="J65" s="8" t="n">
        <v>7.82</v>
      </c>
      <c r="K65" s="8" t="n">
        <v>-18.21</v>
      </c>
      <c r="L65" s="8" t="n">
        <v>1.84</v>
      </c>
      <c r="M65" s="8" t="n">
        <v>0.6</v>
      </c>
    </row>
    <row r="66" customFormat="false" ht="12.8" hidden="false" customHeight="false" outlineLevel="0" collapsed="false">
      <c r="A66" s="0" t="s">
        <v>1807</v>
      </c>
      <c r="B66" s="0" t="s">
        <v>1077</v>
      </c>
      <c r="C66" s="0" t="n">
        <v>65</v>
      </c>
      <c r="D66" s="0" t="s">
        <v>1174</v>
      </c>
      <c r="E66" s="0" t="s">
        <v>1216</v>
      </c>
      <c r="F66" s="0" t="s">
        <v>1808</v>
      </c>
      <c r="G66" s="0" t="s">
        <v>1768</v>
      </c>
      <c r="H66" s="0" t="s">
        <v>1753</v>
      </c>
      <c r="I66" s="0" t="s">
        <v>1798</v>
      </c>
      <c r="J66" s="8" t="n">
        <v>7.92</v>
      </c>
      <c r="K66" s="8" t="n">
        <v>-17.58</v>
      </c>
      <c r="L66" s="8" t="n">
        <v>1.8</v>
      </c>
      <c r="M66" s="8" t="n">
        <v>0.66</v>
      </c>
    </row>
    <row r="67" customFormat="false" ht="12.8" hidden="false" customHeight="false" outlineLevel="0" collapsed="false">
      <c r="A67" s="0" t="s">
        <v>1809</v>
      </c>
      <c r="B67" s="0" t="s">
        <v>1077</v>
      </c>
      <c r="C67" s="0" t="n">
        <v>66</v>
      </c>
      <c r="D67" s="0" t="s">
        <v>1659</v>
      </c>
      <c r="E67" s="0" t="s">
        <v>1752</v>
      </c>
      <c r="F67" s="0" t="s">
        <v>1810</v>
      </c>
      <c r="G67" s="0" t="s">
        <v>1801</v>
      </c>
      <c r="H67" s="0" t="s">
        <v>1753</v>
      </c>
      <c r="I67" s="0" t="s">
        <v>1795</v>
      </c>
      <c r="J67" s="8" t="n">
        <v>8</v>
      </c>
      <c r="K67" s="8" t="n">
        <v>-18.27</v>
      </c>
      <c r="L67" s="8" t="n">
        <v>1.71</v>
      </c>
      <c r="M67" s="8" t="n">
        <v>0.65</v>
      </c>
    </row>
    <row r="68" customFormat="false" ht="12.8" hidden="false" customHeight="false" outlineLevel="0" collapsed="false">
      <c r="A68" s="0" t="s">
        <v>1811</v>
      </c>
      <c r="B68" s="0" t="s">
        <v>1077</v>
      </c>
      <c r="C68" s="0" t="n">
        <v>67</v>
      </c>
      <c r="D68" s="0" t="s">
        <v>1174</v>
      </c>
      <c r="E68" s="0" t="s">
        <v>1216</v>
      </c>
      <c r="F68" s="0" t="s">
        <v>1812</v>
      </c>
      <c r="G68" s="0" t="s">
        <v>1786</v>
      </c>
      <c r="H68" s="0" t="s">
        <v>1753</v>
      </c>
      <c r="I68" s="0" t="s">
        <v>1813</v>
      </c>
      <c r="J68" s="8" t="n">
        <v>7.92</v>
      </c>
      <c r="K68" s="8" t="n">
        <v>-18.45</v>
      </c>
      <c r="L68" s="8" t="n">
        <v>1.8</v>
      </c>
      <c r="M68" s="8" t="n">
        <v>0.6</v>
      </c>
    </row>
    <row r="69" customFormat="false" ht="12.8" hidden="false" customHeight="false" outlineLevel="0" collapsed="false">
      <c r="A69" s="0" t="s">
        <v>1814</v>
      </c>
      <c r="B69" s="0" t="s">
        <v>1077</v>
      </c>
      <c r="C69" s="0" t="n">
        <v>68</v>
      </c>
      <c r="D69" s="0" t="s">
        <v>1659</v>
      </c>
      <c r="E69" s="0" t="s">
        <v>1815</v>
      </c>
      <c r="F69" s="0" t="s">
        <v>1816</v>
      </c>
      <c r="G69" s="0" t="s">
        <v>1817</v>
      </c>
      <c r="H69" s="0" t="s">
        <v>1784</v>
      </c>
      <c r="I69" s="0" t="s">
        <v>1813</v>
      </c>
      <c r="J69" s="8" t="n">
        <v>7.81</v>
      </c>
      <c r="K69" s="8" t="n">
        <v>-18.14</v>
      </c>
      <c r="L69" s="8" t="n">
        <v>1.76</v>
      </c>
      <c r="M69" s="8" t="n">
        <v>0.66</v>
      </c>
    </row>
    <row r="70" customFormat="false" ht="12.8" hidden="false" customHeight="false" outlineLevel="0" collapsed="false">
      <c r="A70" s="0" t="s">
        <v>1818</v>
      </c>
      <c r="B70" s="0" t="s">
        <v>1077</v>
      </c>
      <c r="C70" s="0" t="n">
        <v>69</v>
      </c>
      <c r="D70" s="0" t="s">
        <v>1659</v>
      </c>
      <c r="E70" s="0" t="s">
        <v>1733</v>
      </c>
      <c r="F70" s="0" t="s">
        <v>1441</v>
      </c>
      <c r="G70" s="0" t="s">
        <v>1819</v>
      </c>
      <c r="H70" s="0" t="s">
        <v>1784</v>
      </c>
      <c r="I70" s="0" t="s">
        <v>1820</v>
      </c>
      <c r="J70" s="8" t="n">
        <v>7.59</v>
      </c>
      <c r="K70" s="8" t="n">
        <v>-18.57</v>
      </c>
      <c r="L70" s="8" t="n">
        <v>1.84</v>
      </c>
      <c r="M70" s="8" t="n">
        <v>0.63</v>
      </c>
    </row>
    <row r="71" customFormat="false" ht="12.8" hidden="false" customHeight="false" outlineLevel="0" collapsed="false">
      <c r="A71" s="0" t="s">
        <v>1821</v>
      </c>
      <c r="B71" s="0" t="s">
        <v>1077</v>
      </c>
      <c r="C71" s="0" t="n">
        <v>70</v>
      </c>
      <c r="D71" s="0" t="s">
        <v>1187</v>
      </c>
      <c r="E71" s="0" t="s">
        <v>1800</v>
      </c>
      <c r="F71" s="0" t="s">
        <v>1822</v>
      </c>
      <c r="G71" s="0" t="s">
        <v>1823</v>
      </c>
      <c r="H71" s="0" t="s">
        <v>1784</v>
      </c>
      <c r="I71" s="0" t="s">
        <v>1824</v>
      </c>
      <c r="J71" s="8" t="n">
        <v>7.62</v>
      </c>
      <c r="K71" s="8" t="n">
        <v>-17.69</v>
      </c>
      <c r="L71" s="8" t="n">
        <v>1.97</v>
      </c>
      <c r="M71" s="8" t="n">
        <v>0.63</v>
      </c>
    </row>
    <row r="72" customFormat="false" ht="12.8" hidden="false" customHeight="false" outlineLevel="0" collapsed="false">
      <c r="A72" s="0" t="s">
        <v>1825</v>
      </c>
      <c r="B72" s="0" t="s">
        <v>1077</v>
      </c>
      <c r="C72" s="0" t="n">
        <v>71</v>
      </c>
      <c r="D72" s="0" t="s">
        <v>1174</v>
      </c>
      <c r="E72" s="0" t="s">
        <v>1826</v>
      </c>
      <c r="F72" s="0" t="s">
        <v>1193</v>
      </c>
      <c r="G72" s="0" t="s">
        <v>1819</v>
      </c>
      <c r="H72" s="0" t="s">
        <v>1784</v>
      </c>
      <c r="I72" s="0" t="s">
        <v>1824</v>
      </c>
      <c r="J72" s="8" t="n">
        <v>7.68</v>
      </c>
      <c r="K72" s="8" t="n">
        <v>-17.72</v>
      </c>
      <c r="L72" s="8" t="n">
        <v>1.88</v>
      </c>
      <c r="M72" s="8" t="n">
        <v>0.65</v>
      </c>
    </row>
    <row r="73" customFormat="false" ht="12.8" hidden="false" customHeight="false" outlineLevel="0" collapsed="false">
      <c r="A73" s="0" t="s">
        <v>1827</v>
      </c>
      <c r="B73" s="0" t="s">
        <v>1077</v>
      </c>
      <c r="C73" s="0" t="n">
        <v>72</v>
      </c>
      <c r="D73" s="0" t="s">
        <v>1659</v>
      </c>
      <c r="E73" s="0" t="s">
        <v>1742</v>
      </c>
      <c r="F73" s="0" t="s">
        <v>1828</v>
      </c>
      <c r="G73" s="0" t="s">
        <v>1829</v>
      </c>
      <c r="H73" s="0" t="s">
        <v>1784</v>
      </c>
      <c r="I73" s="0" t="s">
        <v>1830</v>
      </c>
      <c r="J73" s="8" t="n">
        <v>7.73</v>
      </c>
      <c r="K73" s="8" t="n">
        <v>-19.3</v>
      </c>
      <c r="L73" s="8" t="n">
        <v>1.79</v>
      </c>
      <c r="M73" s="8" t="n">
        <v>0.58</v>
      </c>
    </row>
    <row r="74" customFormat="false" ht="12.8" hidden="false" customHeight="false" outlineLevel="0" collapsed="false">
      <c r="A74" s="0" t="s">
        <v>1831</v>
      </c>
      <c r="B74" s="0" t="s">
        <v>1077</v>
      </c>
      <c r="C74" s="0" t="n">
        <v>73</v>
      </c>
      <c r="D74" s="0" t="s">
        <v>1174</v>
      </c>
      <c r="E74" s="0" t="s">
        <v>1730</v>
      </c>
      <c r="F74" s="0" t="s">
        <v>1432</v>
      </c>
      <c r="G74" s="0" t="s">
        <v>1832</v>
      </c>
      <c r="H74" s="0" t="s">
        <v>1784</v>
      </c>
      <c r="I74" s="0" t="s">
        <v>1802</v>
      </c>
      <c r="J74" s="8" t="n">
        <v>7.64</v>
      </c>
      <c r="K74" s="8" t="n">
        <v>-17.72</v>
      </c>
      <c r="L74" s="8" t="n">
        <v>1.89</v>
      </c>
      <c r="M74" s="8" t="n">
        <v>0.64</v>
      </c>
    </row>
    <row r="75" customFormat="false" ht="12.8" hidden="false" customHeight="false" outlineLevel="0" collapsed="false">
      <c r="A75" s="0" t="s">
        <v>1833</v>
      </c>
      <c r="B75" s="0" t="s">
        <v>1077</v>
      </c>
      <c r="C75" s="0" t="n">
        <v>74</v>
      </c>
      <c r="D75" s="0" t="s">
        <v>1174</v>
      </c>
      <c r="E75" s="0" t="s">
        <v>1216</v>
      </c>
      <c r="F75" s="0" t="s">
        <v>1834</v>
      </c>
      <c r="G75" s="0" t="s">
        <v>1832</v>
      </c>
      <c r="H75" s="0" t="s">
        <v>1784</v>
      </c>
      <c r="I75" s="0" t="s">
        <v>1798</v>
      </c>
      <c r="J75" s="8" t="n">
        <v>7.82</v>
      </c>
      <c r="K75" s="8" t="n">
        <v>-17.55</v>
      </c>
      <c r="L75" s="8" t="n">
        <v>1.83</v>
      </c>
      <c r="M75" s="8" t="n">
        <v>0.66</v>
      </c>
    </row>
    <row r="76" customFormat="false" ht="12.8" hidden="false" customHeight="false" outlineLevel="0" collapsed="false">
      <c r="J76" s="10" t="n">
        <f aca="false">AVERAGE(J2:J75)</f>
        <v>7.67432432432432</v>
      </c>
      <c r="K76" s="10" t="n">
        <f aca="false">AVERAGE(K2:K75)</f>
        <v>-18.5775675675676</v>
      </c>
      <c r="L76" s="10" t="n">
        <f aca="false">AVERAGE(L2:L75)</f>
        <v>1.82986486486487</v>
      </c>
      <c r="M76" s="10" t="n">
        <f aca="false">AVERAGE(M2:M75)</f>
        <v>0.719729729729729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8"/>
  <sheetViews>
    <sheetView windowProtection="false"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1835</v>
      </c>
      <c r="B1" s="0" t="s">
        <v>1077</v>
      </c>
      <c r="C1" s="0" t="s">
        <v>1078</v>
      </c>
      <c r="D1" s="0" t="s">
        <v>1079</v>
      </c>
      <c r="E1" s="0" t="s">
        <v>1080</v>
      </c>
      <c r="F1" s="0" t="s">
        <v>1081</v>
      </c>
      <c r="G1" s="0" t="s">
        <v>1082</v>
      </c>
      <c r="H1" s="0" t="s">
        <v>1083</v>
      </c>
      <c r="I1" s="0" t="s">
        <v>1084</v>
      </c>
      <c r="J1" s="0" t="s">
        <v>1071</v>
      </c>
      <c r="K1" s="0" t="s">
        <v>1072</v>
      </c>
      <c r="L1" s="0" t="s">
        <v>1073</v>
      </c>
      <c r="M1" s="0" t="s">
        <v>1074</v>
      </c>
    </row>
    <row r="2" customFormat="false" ht="12.8" hidden="false" customHeight="false" outlineLevel="0" collapsed="false">
      <c r="A2" s="0" t="s">
        <v>1836</v>
      </c>
      <c r="B2" s="0" t="s">
        <v>1077</v>
      </c>
      <c r="C2" s="0" t="n">
        <v>1</v>
      </c>
      <c r="D2" s="0" t="s">
        <v>1086</v>
      </c>
      <c r="E2" s="0" t="s">
        <v>1539</v>
      </c>
      <c r="F2" s="0" t="s">
        <v>1631</v>
      </c>
      <c r="G2" s="0" t="s">
        <v>1837</v>
      </c>
      <c r="H2" s="0" t="s">
        <v>1838</v>
      </c>
      <c r="I2" s="0" t="s">
        <v>1804</v>
      </c>
      <c r="J2" s="8" t="n">
        <v>6.43</v>
      </c>
      <c r="K2" s="8" t="n">
        <v>-14.83</v>
      </c>
      <c r="L2" s="8" t="n">
        <v>2.2</v>
      </c>
      <c r="M2" s="8" t="n">
        <v>0.84</v>
      </c>
    </row>
    <row r="3" customFormat="false" ht="12.8" hidden="false" customHeight="false" outlineLevel="0" collapsed="false">
      <c r="A3" s="0" t="s">
        <v>1839</v>
      </c>
      <c r="B3" s="0" t="s">
        <v>1077</v>
      </c>
      <c r="C3" s="0" t="n">
        <v>2</v>
      </c>
      <c r="D3" s="0" t="s">
        <v>1099</v>
      </c>
      <c r="E3" s="0" t="s">
        <v>1840</v>
      </c>
      <c r="F3" s="0" t="s">
        <v>1841</v>
      </c>
      <c r="G3" s="0" t="s">
        <v>1842</v>
      </c>
      <c r="H3" s="0" t="s">
        <v>1838</v>
      </c>
      <c r="I3" s="0" t="s">
        <v>1792</v>
      </c>
      <c r="J3" s="8" t="n">
        <v>6.39</v>
      </c>
      <c r="K3" s="8" t="n">
        <v>-15.74</v>
      </c>
      <c r="L3" s="8" t="n">
        <v>2.13</v>
      </c>
      <c r="M3" s="8" t="n">
        <v>0.8</v>
      </c>
    </row>
    <row r="4" customFormat="false" ht="12.8" hidden="false" customHeight="false" outlineLevel="0" collapsed="false">
      <c r="A4" s="0" t="s">
        <v>1843</v>
      </c>
      <c r="B4" s="0" t="s">
        <v>1077</v>
      </c>
      <c r="C4" s="0" t="n">
        <v>3</v>
      </c>
      <c r="D4" s="0" t="s">
        <v>1099</v>
      </c>
      <c r="E4" s="0" t="s">
        <v>1844</v>
      </c>
      <c r="F4" s="0" t="s">
        <v>1845</v>
      </c>
      <c r="G4" s="0" t="s">
        <v>1846</v>
      </c>
      <c r="H4" s="0" t="s">
        <v>1838</v>
      </c>
      <c r="I4" s="0" t="s">
        <v>1847</v>
      </c>
      <c r="J4" s="8" t="n">
        <v>6.5</v>
      </c>
      <c r="K4" s="8" t="n">
        <v>-15.3</v>
      </c>
      <c r="L4" s="8" t="n">
        <v>2.08</v>
      </c>
      <c r="M4" s="8" t="n">
        <v>0.87</v>
      </c>
    </row>
    <row r="5" customFormat="false" ht="12.8" hidden="false" customHeight="false" outlineLevel="0" collapsed="false">
      <c r="A5" s="0" t="s">
        <v>1848</v>
      </c>
      <c r="B5" s="0" t="s">
        <v>1077</v>
      </c>
      <c r="C5" s="0" t="n">
        <v>4</v>
      </c>
      <c r="D5" s="0" t="s">
        <v>1086</v>
      </c>
      <c r="E5" s="0" t="s">
        <v>1849</v>
      </c>
      <c r="F5" s="0" t="s">
        <v>1228</v>
      </c>
      <c r="G5" s="0" t="s">
        <v>1846</v>
      </c>
      <c r="H5" s="0" t="s">
        <v>1850</v>
      </c>
      <c r="I5" s="0" t="s">
        <v>1820</v>
      </c>
      <c r="J5" s="8" t="n">
        <v>6.58</v>
      </c>
      <c r="K5" s="8" t="n">
        <v>-15.69</v>
      </c>
      <c r="L5" s="8" t="n">
        <v>2.11</v>
      </c>
      <c r="M5" s="8" t="n">
        <v>0.76</v>
      </c>
    </row>
    <row r="6" customFormat="false" ht="12.8" hidden="false" customHeight="false" outlineLevel="0" collapsed="false">
      <c r="A6" s="0" t="s">
        <v>1851</v>
      </c>
      <c r="B6" s="0" t="s">
        <v>1077</v>
      </c>
      <c r="C6" s="0" t="n">
        <v>5</v>
      </c>
      <c r="D6" s="0" t="s">
        <v>1086</v>
      </c>
      <c r="E6" s="0" t="s">
        <v>1849</v>
      </c>
      <c r="F6" s="0" t="s">
        <v>1852</v>
      </c>
      <c r="G6" s="0" t="s">
        <v>1853</v>
      </c>
      <c r="H6" s="0" t="s">
        <v>1850</v>
      </c>
      <c r="I6" s="0" t="s">
        <v>1820</v>
      </c>
      <c r="J6" s="8" t="n">
        <v>6.58</v>
      </c>
      <c r="K6" s="8" t="n">
        <v>-15.55</v>
      </c>
      <c r="L6" s="8" t="n">
        <v>2.11</v>
      </c>
      <c r="M6" s="8" t="n">
        <v>0.78</v>
      </c>
    </row>
    <row r="7" customFormat="false" ht="12.8" hidden="false" customHeight="false" outlineLevel="0" collapsed="false">
      <c r="A7" s="0" t="s">
        <v>1854</v>
      </c>
      <c r="B7" s="0" t="s">
        <v>1077</v>
      </c>
      <c r="C7" s="0" t="n">
        <v>6</v>
      </c>
      <c r="D7" s="0" t="s">
        <v>1099</v>
      </c>
      <c r="E7" s="0" t="s">
        <v>1855</v>
      </c>
      <c r="F7" s="0" t="s">
        <v>1856</v>
      </c>
      <c r="G7" s="0" t="s">
        <v>1837</v>
      </c>
      <c r="H7" s="0" t="s">
        <v>1850</v>
      </c>
      <c r="I7" s="0" t="s">
        <v>1795</v>
      </c>
      <c r="J7" s="8" t="n">
        <v>6.67</v>
      </c>
      <c r="K7" s="8" t="n">
        <v>-15.58</v>
      </c>
      <c r="L7" s="8" t="n">
        <v>1.99</v>
      </c>
      <c r="M7" s="8" t="n">
        <v>0.8</v>
      </c>
    </row>
    <row r="8" customFormat="false" ht="12.8" hidden="false" customHeight="false" outlineLevel="0" collapsed="false">
      <c r="A8" s="0" t="s">
        <v>1857</v>
      </c>
      <c r="B8" s="0" t="s">
        <v>1077</v>
      </c>
      <c r="C8" s="0" t="n">
        <v>7</v>
      </c>
      <c r="D8" s="0" t="s">
        <v>1086</v>
      </c>
      <c r="E8" s="0" t="s">
        <v>1858</v>
      </c>
      <c r="F8" s="0" t="s">
        <v>1859</v>
      </c>
      <c r="G8" s="0" t="s">
        <v>1860</v>
      </c>
      <c r="H8" s="0" t="s">
        <v>1850</v>
      </c>
      <c r="I8" s="0" t="s">
        <v>1795</v>
      </c>
      <c r="J8" s="8" t="n">
        <v>6.87</v>
      </c>
      <c r="K8" s="8" t="n">
        <v>-15.93</v>
      </c>
      <c r="L8" s="8" t="n">
        <v>1.98</v>
      </c>
      <c r="M8" s="8" t="n">
        <v>0.73</v>
      </c>
    </row>
    <row r="9" customFormat="false" ht="12.8" hidden="false" customHeight="false" outlineLevel="0" collapsed="false">
      <c r="A9" s="0" t="s">
        <v>1861</v>
      </c>
      <c r="B9" s="0" t="s">
        <v>1077</v>
      </c>
      <c r="C9" s="0" t="n">
        <v>8</v>
      </c>
      <c r="D9" s="0" t="s">
        <v>1086</v>
      </c>
      <c r="E9" s="0" t="s">
        <v>1858</v>
      </c>
      <c r="F9" s="0" t="s">
        <v>1862</v>
      </c>
      <c r="G9" s="0" t="s">
        <v>1860</v>
      </c>
      <c r="H9" s="0" t="s">
        <v>1850</v>
      </c>
      <c r="I9" s="0" t="s">
        <v>1813</v>
      </c>
      <c r="J9" s="8" t="n">
        <v>6.87</v>
      </c>
      <c r="K9" s="8" t="n">
        <v>-16.1</v>
      </c>
      <c r="L9" s="8" t="n">
        <v>1.98</v>
      </c>
      <c r="M9" s="8" t="n">
        <v>0.7</v>
      </c>
    </row>
    <row r="10" customFormat="false" ht="12.8" hidden="false" customHeight="false" outlineLevel="0" collapsed="false">
      <c r="A10" s="0" t="s">
        <v>1863</v>
      </c>
      <c r="B10" s="0" t="s">
        <v>1077</v>
      </c>
      <c r="C10" s="0" t="n">
        <v>9</v>
      </c>
      <c r="D10" s="0" t="s">
        <v>1099</v>
      </c>
      <c r="E10" s="0" t="s">
        <v>1864</v>
      </c>
      <c r="F10" s="0" t="s">
        <v>1865</v>
      </c>
      <c r="G10" s="0" t="s">
        <v>1860</v>
      </c>
      <c r="H10" s="0" t="s">
        <v>1850</v>
      </c>
      <c r="I10" s="0" t="s">
        <v>1813</v>
      </c>
      <c r="J10" s="8" t="n">
        <v>6.71</v>
      </c>
      <c r="K10" s="8" t="n">
        <v>-15.74</v>
      </c>
      <c r="L10" s="8" t="n">
        <v>1.97</v>
      </c>
      <c r="M10" s="8" t="n">
        <v>0.78</v>
      </c>
    </row>
    <row r="11" customFormat="false" ht="12.8" hidden="false" customHeight="false" outlineLevel="0" collapsed="false">
      <c r="A11" s="0" t="s">
        <v>1866</v>
      </c>
      <c r="B11" s="0" t="s">
        <v>1077</v>
      </c>
      <c r="C11" s="0" t="n">
        <v>10</v>
      </c>
      <c r="D11" s="0" t="s">
        <v>1086</v>
      </c>
      <c r="E11" s="0" t="s">
        <v>1858</v>
      </c>
      <c r="F11" s="0" t="s">
        <v>1867</v>
      </c>
      <c r="G11" s="0" t="s">
        <v>1868</v>
      </c>
      <c r="H11" s="0" t="s">
        <v>1850</v>
      </c>
      <c r="I11" s="0" t="s">
        <v>1804</v>
      </c>
      <c r="J11" s="8" t="n">
        <v>6.87</v>
      </c>
      <c r="K11" s="8" t="n">
        <v>-16.19</v>
      </c>
      <c r="L11" s="8" t="n">
        <v>1.98</v>
      </c>
      <c r="M11" s="8" t="n">
        <v>0.69</v>
      </c>
    </row>
    <row r="12" customFormat="false" ht="12.8" hidden="false" customHeight="false" outlineLevel="0" collapsed="false">
      <c r="A12" s="0" t="s">
        <v>1869</v>
      </c>
      <c r="B12" s="0" t="s">
        <v>1077</v>
      </c>
      <c r="C12" s="0" t="n">
        <v>11</v>
      </c>
      <c r="D12" s="0" t="s">
        <v>1086</v>
      </c>
      <c r="E12" s="0" t="s">
        <v>1870</v>
      </c>
      <c r="F12" s="0" t="s">
        <v>1871</v>
      </c>
      <c r="G12" s="0" t="s">
        <v>1872</v>
      </c>
      <c r="H12" s="0" t="s">
        <v>1850</v>
      </c>
      <c r="I12" s="0" t="s">
        <v>1873</v>
      </c>
      <c r="J12" s="8" t="n">
        <v>6.93</v>
      </c>
      <c r="K12" s="8" t="n">
        <v>-15.79</v>
      </c>
      <c r="L12" s="8" t="n">
        <v>1.95</v>
      </c>
      <c r="M12" s="8" t="n">
        <v>0.73</v>
      </c>
    </row>
    <row r="13" customFormat="false" ht="12.8" hidden="false" customHeight="false" outlineLevel="0" collapsed="false">
      <c r="A13" s="0" t="s">
        <v>1874</v>
      </c>
      <c r="B13" s="0" t="s">
        <v>1077</v>
      </c>
      <c r="C13" s="0" t="n">
        <v>12</v>
      </c>
      <c r="D13" s="0" t="s">
        <v>1086</v>
      </c>
      <c r="E13" s="0" t="s">
        <v>1875</v>
      </c>
      <c r="F13" s="0" t="s">
        <v>1706</v>
      </c>
      <c r="G13" s="0" t="s">
        <v>1868</v>
      </c>
      <c r="H13" s="0" t="s">
        <v>1850</v>
      </c>
      <c r="I13" s="0" t="s">
        <v>1873</v>
      </c>
      <c r="J13" s="8" t="n">
        <v>6.91</v>
      </c>
      <c r="K13" s="8" t="n">
        <v>-16.48</v>
      </c>
      <c r="L13" s="8" t="n">
        <v>1.96</v>
      </c>
      <c r="M13" s="8" t="n">
        <v>0.65</v>
      </c>
    </row>
    <row r="14" customFormat="false" ht="12.8" hidden="false" customHeight="false" outlineLevel="0" collapsed="false">
      <c r="A14" s="0" t="s">
        <v>1876</v>
      </c>
      <c r="B14" s="0" t="s">
        <v>1077</v>
      </c>
      <c r="C14" s="0" t="n">
        <v>13</v>
      </c>
      <c r="D14" s="0" t="s">
        <v>1086</v>
      </c>
      <c r="E14" s="0" t="s">
        <v>1875</v>
      </c>
      <c r="F14" s="0" t="s">
        <v>1388</v>
      </c>
      <c r="G14" s="0" t="s">
        <v>1877</v>
      </c>
      <c r="H14" s="0" t="s">
        <v>1850</v>
      </c>
      <c r="I14" s="0" t="s">
        <v>1824</v>
      </c>
      <c r="J14" s="8" t="n">
        <v>6.91</v>
      </c>
      <c r="K14" s="8" t="n">
        <v>-16.11</v>
      </c>
      <c r="L14" s="8" t="n">
        <v>1.96</v>
      </c>
      <c r="M14" s="8" t="n">
        <v>0.68</v>
      </c>
    </row>
    <row r="15" customFormat="false" ht="12.8" hidden="false" customHeight="false" outlineLevel="0" collapsed="false">
      <c r="A15" s="0" t="s">
        <v>1878</v>
      </c>
      <c r="B15" s="0" t="s">
        <v>1077</v>
      </c>
      <c r="C15" s="0" t="n">
        <v>14</v>
      </c>
      <c r="D15" s="0" t="s">
        <v>1086</v>
      </c>
      <c r="E15" s="0" t="s">
        <v>1879</v>
      </c>
      <c r="F15" s="0" t="s">
        <v>1388</v>
      </c>
      <c r="G15" s="0" t="s">
        <v>1880</v>
      </c>
      <c r="H15" s="0" t="s">
        <v>1850</v>
      </c>
      <c r="I15" s="0" t="s">
        <v>1798</v>
      </c>
      <c r="J15" s="8" t="n">
        <v>6.95</v>
      </c>
      <c r="K15" s="8" t="n">
        <v>-16.01</v>
      </c>
      <c r="L15" s="8" t="n">
        <v>1.94</v>
      </c>
      <c r="M15" s="8" t="n">
        <v>0.69</v>
      </c>
    </row>
    <row r="16" customFormat="false" ht="12.8" hidden="false" customHeight="false" outlineLevel="0" collapsed="false">
      <c r="A16" s="0" t="s">
        <v>1881</v>
      </c>
      <c r="B16" s="0" t="s">
        <v>1077</v>
      </c>
      <c r="C16" s="0" t="n">
        <v>15</v>
      </c>
      <c r="D16" s="0" t="s">
        <v>1086</v>
      </c>
      <c r="E16" s="0" t="s">
        <v>1882</v>
      </c>
      <c r="F16" s="0" t="s">
        <v>1883</v>
      </c>
      <c r="G16" s="0" t="s">
        <v>1884</v>
      </c>
      <c r="H16" s="0" t="s">
        <v>1885</v>
      </c>
      <c r="I16" s="0" t="s">
        <v>1824</v>
      </c>
      <c r="J16" s="8" t="n">
        <v>6.99</v>
      </c>
      <c r="K16" s="8" t="n">
        <v>-16.37</v>
      </c>
      <c r="L16" s="8" t="n">
        <v>1.91</v>
      </c>
      <c r="M16" s="8" t="n">
        <v>0.66</v>
      </c>
    </row>
    <row r="17" customFormat="false" ht="12.8" hidden="false" customHeight="false" outlineLevel="0" collapsed="false">
      <c r="A17" s="0" t="s">
        <v>1886</v>
      </c>
      <c r="B17" s="0" t="s">
        <v>1077</v>
      </c>
      <c r="C17" s="0" t="n">
        <v>16</v>
      </c>
      <c r="D17" s="0" t="s">
        <v>1887</v>
      </c>
      <c r="E17" s="0" t="s">
        <v>1888</v>
      </c>
      <c r="F17" s="0" t="s">
        <v>1889</v>
      </c>
      <c r="G17" s="0" t="s">
        <v>1890</v>
      </c>
      <c r="H17" s="0" t="s">
        <v>1885</v>
      </c>
      <c r="I17" s="0" t="s">
        <v>1824</v>
      </c>
      <c r="J17" s="8" t="n">
        <v>7.01</v>
      </c>
      <c r="K17" s="8" t="n">
        <v>-15.9</v>
      </c>
      <c r="L17" s="8" t="n">
        <v>2.06</v>
      </c>
      <c r="M17" s="8" t="n">
        <v>0.64</v>
      </c>
    </row>
    <row r="18" customFormat="false" ht="12.8" hidden="false" customHeight="false" outlineLevel="0" collapsed="false">
      <c r="A18" s="0" t="s">
        <v>1891</v>
      </c>
      <c r="B18" s="0" t="s">
        <v>1077</v>
      </c>
      <c r="C18" s="0" t="n">
        <v>17</v>
      </c>
      <c r="D18" s="0" t="s">
        <v>1086</v>
      </c>
      <c r="E18" s="0" t="s">
        <v>1892</v>
      </c>
      <c r="F18" s="0" t="s">
        <v>1893</v>
      </c>
      <c r="G18" s="0" t="s">
        <v>1890</v>
      </c>
      <c r="H18" s="0" t="s">
        <v>1885</v>
      </c>
      <c r="I18" s="0" t="s">
        <v>1873</v>
      </c>
      <c r="J18" s="8" t="n">
        <v>6.94</v>
      </c>
      <c r="K18" s="8" t="n">
        <v>-16.38</v>
      </c>
      <c r="L18" s="8" t="n">
        <v>1.93</v>
      </c>
      <c r="M18" s="8" t="n">
        <v>0.66</v>
      </c>
    </row>
    <row r="19" customFormat="false" ht="12.8" hidden="false" customHeight="false" outlineLevel="0" collapsed="false">
      <c r="A19" s="0" t="s">
        <v>1894</v>
      </c>
      <c r="B19" s="0" t="s">
        <v>1077</v>
      </c>
      <c r="C19" s="0" t="n">
        <v>18</v>
      </c>
      <c r="D19" s="0" t="s">
        <v>1086</v>
      </c>
      <c r="E19" s="0" t="s">
        <v>1895</v>
      </c>
      <c r="F19" s="0" t="s">
        <v>1896</v>
      </c>
      <c r="G19" s="0" t="s">
        <v>1897</v>
      </c>
      <c r="H19" s="0" t="s">
        <v>1885</v>
      </c>
      <c r="I19" s="0" t="s">
        <v>1824</v>
      </c>
      <c r="J19" s="8" t="n">
        <v>7.03</v>
      </c>
      <c r="K19" s="8" t="n">
        <v>-16.82</v>
      </c>
      <c r="L19" s="8" t="n">
        <v>1.9</v>
      </c>
      <c r="M19" s="8" t="n">
        <v>0.61</v>
      </c>
    </row>
    <row r="20" customFormat="false" ht="12.8" hidden="false" customHeight="false" outlineLevel="0" collapsed="false">
      <c r="A20" s="0" t="s">
        <v>1898</v>
      </c>
      <c r="B20" s="0" t="s">
        <v>1077</v>
      </c>
      <c r="C20" s="0" t="n">
        <v>19</v>
      </c>
      <c r="D20" s="0" t="s">
        <v>1086</v>
      </c>
      <c r="E20" s="0" t="s">
        <v>1892</v>
      </c>
      <c r="F20" s="0" t="s">
        <v>1899</v>
      </c>
      <c r="G20" s="0" t="s">
        <v>1880</v>
      </c>
      <c r="H20" s="0" t="s">
        <v>1885</v>
      </c>
      <c r="I20" s="0" t="s">
        <v>1798</v>
      </c>
      <c r="J20" s="8" t="n">
        <v>6.94</v>
      </c>
      <c r="K20" s="8" t="n">
        <v>-16.44</v>
      </c>
      <c r="L20" s="8" t="n">
        <v>1.93</v>
      </c>
      <c r="M20" s="8" t="n">
        <v>0.64</v>
      </c>
    </row>
    <row r="21" customFormat="false" ht="12.8" hidden="false" customHeight="false" outlineLevel="0" collapsed="false">
      <c r="A21" s="0" t="s">
        <v>1900</v>
      </c>
      <c r="B21" s="0" t="s">
        <v>1077</v>
      </c>
      <c r="C21" s="0" t="n">
        <v>20</v>
      </c>
      <c r="D21" s="0" t="s">
        <v>1086</v>
      </c>
      <c r="E21" s="0" t="s">
        <v>1901</v>
      </c>
      <c r="F21" s="0" t="s">
        <v>1902</v>
      </c>
      <c r="G21" s="0" t="s">
        <v>1890</v>
      </c>
      <c r="H21" s="0" t="s">
        <v>1885</v>
      </c>
      <c r="I21" s="0" t="s">
        <v>1798</v>
      </c>
      <c r="J21" s="8" t="n">
        <v>6.9</v>
      </c>
      <c r="K21" s="8" t="n">
        <v>-16.37</v>
      </c>
      <c r="L21" s="8" t="n">
        <v>1.95</v>
      </c>
      <c r="M21" s="8" t="n">
        <v>0.65</v>
      </c>
    </row>
    <row r="22" customFormat="false" ht="12.8" hidden="false" customHeight="false" outlineLevel="0" collapsed="false">
      <c r="A22" s="0" t="s">
        <v>1903</v>
      </c>
      <c r="B22" s="0" t="s">
        <v>1077</v>
      </c>
      <c r="C22" s="0" t="n">
        <v>21</v>
      </c>
      <c r="D22" s="0" t="s">
        <v>1086</v>
      </c>
      <c r="E22" s="0" t="s">
        <v>1904</v>
      </c>
      <c r="F22" s="0" t="s">
        <v>1654</v>
      </c>
      <c r="G22" s="0" t="s">
        <v>1905</v>
      </c>
      <c r="H22" s="0" t="s">
        <v>1885</v>
      </c>
      <c r="I22" s="0" t="s">
        <v>1798</v>
      </c>
      <c r="J22" s="8" t="n">
        <v>6.96</v>
      </c>
      <c r="K22" s="8" t="n">
        <v>-16.41</v>
      </c>
      <c r="L22" s="8" t="n">
        <v>1.93</v>
      </c>
      <c r="M22" s="8" t="n">
        <v>0.65</v>
      </c>
    </row>
    <row r="23" customFormat="false" ht="12.8" hidden="false" customHeight="false" outlineLevel="0" collapsed="false">
      <c r="A23" s="0" t="s">
        <v>1906</v>
      </c>
      <c r="B23" s="0" t="s">
        <v>1077</v>
      </c>
      <c r="C23" s="0" t="n">
        <v>22</v>
      </c>
      <c r="D23" s="0" t="s">
        <v>1086</v>
      </c>
      <c r="E23" s="0" t="s">
        <v>1907</v>
      </c>
      <c r="F23" s="0" t="s">
        <v>1908</v>
      </c>
      <c r="G23" s="0" t="s">
        <v>1905</v>
      </c>
      <c r="H23" s="0" t="s">
        <v>1885</v>
      </c>
      <c r="I23" s="0" t="s">
        <v>1824</v>
      </c>
      <c r="J23" s="8" t="n">
        <v>6.97</v>
      </c>
      <c r="K23" s="8" t="n">
        <v>-16.85</v>
      </c>
      <c r="L23" s="8" t="n">
        <v>1.92</v>
      </c>
      <c r="M23" s="8" t="n">
        <v>0.61</v>
      </c>
    </row>
    <row r="24" customFormat="false" ht="12.8" hidden="false" customHeight="false" outlineLevel="0" collapsed="false">
      <c r="A24" s="0" t="s">
        <v>1909</v>
      </c>
      <c r="B24" s="0" t="s">
        <v>1077</v>
      </c>
      <c r="C24" s="0" t="n">
        <v>23</v>
      </c>
      <c r="D24" s="0" t="s">
        <v>1086</v>
      </c>
      <c r="E24" s="0" t="s">
        <v>1910</v>
      </c>
      <c r="F24" s="0" t="s">
        <v>1252</v>
      </c>
      <c r="G24" s="0" t="s">
        <v>1911</v>
      </c>
      <c r="H24" s="0" t="s">
        <v>1885</v>
      </c>
      <c r="I24" s="0" t="s">
        <v>1824</v>
      </c>
      <c r="J24" s="8" t="n">
        <v>7.06</v>
      </c>
      <c r="K24" s="8" t="n">
        <v>-16.93</v>
      </c>
      <c r="L24" s="8" t="n">
        <v>1.88</v>
      </c>
      <c r="M24" s="8" t="n">
        <v>0.6</v>
      </c>
    </row>
    <row r="25" customFormat="false" ht="12.8" hidden="false" customHeight="false" outlineLevel="0" collapsed="false">
      <c r="A25" s="0" t="s">
        <v>1912</v>
      </c>
      <c r="B25" s="0" t="s">
        <v>1077</v>
      </c>
      <c r="C25" s="0" t="n">
        <v>24</v>
      </c>
      <c r="D25" s="0" t="s">
        <v>1086</v>
      </c>
      <c r="E25" s="0" t="s">
        <v>1895</v>
      </c>
      <c r="F25" s="0" t="s">
        <v>1899</v>
      </c>
      <c r="G25" s="0" t="s">
        <v>1913</v>
      </c>
      <c r="H25" s="0" t="s">
        <v>1885</v>
      </c>
      <c r="I25" s="0" t="s">
        <v>1798</v>
      </c>
      <c r="J25" s="8" t="n">
        <v>7.03</v>
      </c>
      <c r="K25" s="8" t="n">
        <v>-16.44</v>
      </c>
      <c r="L25" s="8" t="n">
        <v>1.9</v>
      </c>
      <c r="M25" s="8" t="n">
        <v>0.64</v>
      </c>
    </row>
    <row r="26" customFormat="false" ht="12.8" hidden="false" customHeight="false" outlineLevel="0" collapsed="false">
      <c r="A26" s="0" t="s">
        <v>1914</v>
      </c>
      <c r="B26" s="0" t="s">
        <v>1077</v>
      </c>
      <c r="C26" s="0" t="n">
        <v>25</v>
      </c>
      <c r="D26" s="0" t="s">
        <v>1086</v>
      </c>
      <c r="E26" s="0" t="s">
        <v>1888</v>
      </c>
      <c r="F26" s="0" t="s">
        <v>1915</v>
      </c>
      <c r="G26" s="0" t="s">
        <v>1916</v>
      </c>
      <c r="H26" s="0" t="s">
        <v>1885</v>
      </c>
      <c r="I26" s="0" t="s">
        <v>1802</v>
      </c>
      <c r="J26" s="8" t="n">
        <v>7.01</v>
      </c>
      <c r="K26" s="8" t="n">
        <v>-16.16</v>
      </c>
      <c r="L26" s="8" t="n">
        <v>1.9</v>
      </c>
      <c r="M26" s="8" t="n">
        <v>0.67</v>
      </c>
    </row>
    <row r="27" customFormat="false" ht="12.8" hidden="false" customHeight="false" outlineLevel="0" collapsed="false">
      <c r="A27" s="0" t="s">
        <v>1917</v>
      </c>
      <c r="B27" s="0" t="s">
        <v>1077</v>
      </c>
      <c r="C27" s="0" t="n">
        <v>26</v>
      </c>
      <c r="D27" s="0" t="s">
        <v>1086</v>
      </c>
      <c r="E27" s="0" t="s">
        <v>1888</v>
      </c>
      <c r="F27" s="0" t="s">
        <v>1673</v>
      </c>
      <c r="G27" s="0" t="s">
        <v>1918</v>
      </c>
      <c r="H27" s="0" t="s">
        <v>1885</v>
      </c>
      <c r="I27" s="0" t="s">
        <v>1802</v>
      </c>
      <c r="J27" s="8" t="n">
        <v>7.01</v>
      </c>
      <c r="K27" s="8" t="n">
        <v>-16.5</v>
      </c>
      <c r="L27" s="8" t="n">
        <v>1.9</v>
      </c>
      <c r="M27" s="8" t="n">
        <v>0.63</v>
      </c>
    </row>
    <row r="28" customFormat="false" ht="12.8" hidden="false" customHeight="false" outlineLevel="0" collapsed="false">
      <c r="A28" s="0" t="s">
        <v>1919</v>
      </c>
      <c r="B28" s="0" t="s">
        <v>1077</v>
      </c>
      <c r="C28" s="0" t="n">
        <v>27</v>
      </c>
      <c r="D28" s="0" t="s">
        <v>1086</v>
      </c>
      <c r="E28" s="0" t="s">
        <v>1920</v>
      </c>
      <c r="F28" s="0" t="s">
        <v>1921</v>
      </c>
      <c r="G28" s="0" t="s">
        <v>1922</v>
      </c>
      <c r="H28" s="0" t="s">
        <v>1885</v>
      </c>
      <c r="I28" s="0" t="s">
        <v>1802</v>
      </c>
      <c r="J28" s="8" t="n">
        <v>6.88</v>
      </c>
      <c r="K28" s="8" t="n">
        <v>-16.43</v>
      </c>
      <c r="L28" s="8" t="n">
        <v>1.96</v>
      </c>
      <c r="M28" s="8" t="n">
        <v>0.64</v>
      </c>
    </row>
    <row r="29" customFormat="false" ht="12.8" hidden="false" customHeight="false" outlineLevel="0" collapsed="false">
      <c r="A29" s="0" t="s">
        <v>1923</v>
      </c>
      <c r="B29" s="0" t="s">
        <v>1077</v>
      </c>
      <c r="C29" s="0" t="n">
        <v>28</v>
      </c>
      <c r="D29" s="0" t="s">
        <v>1924</v>
      </c>
      <c r="E29" s="0" t="s">
        <v>1925</v>
      </c>
      <c r="F29" s="0" t="s">
        <v>1523</v>
      </c>
      <c r="G29" s="0" t="s">
        <v>1926</v>
      </c>
      <c r="H29" s="0" t="s">
        <v>1885</v>
      </c>
      <c r="I29" s="0" t="s">
        <v>1802</v>
      </c>
      <c r="J29" s="8" t="n">
        <v>7.12</v>
      </c>
      <c r="K29" s="8" t="n">
        <v>-16.53</v>
      </c>
      <c r="L29" s="8" t="n">
        <v>1.94</v>
      </c>
      <c r="M29" s="8" t="n">
        <v>0.6</v>
      </c>
    </row>
    <row r="30" customFormat="false" ht="12.8" hidden="false" customHeight="false" outlineLevel="0" collapsed="false">
      <c r="A30" s="0" t="s">
        <v>1927</v>
      </c>
      <c r="B30" s="0" t="s">
        <v>1077</v>
      </c>
      <c r="C30" s="0" t="n">
        <v>29</v>
      </c>
      <c r="D30" s="0" t="s">
        <v>1086</v>
      </c>
      <c r="E30" s="0" t="s">
        <v>1928</v>
      </c>
      <c r="F30" s="0" t="s">
        <v>1929</v>
      </c>
      <c r="G30" s="0" t="s">
        <v>1930</v>
      </c>
      <c r="H30" s="0" t="s">
        <v>1885</v>
      </c>
      <c r="I30" s="0" t="s">
        <v>1802</v>
      </c>
      <c r="J30" s="8" t="n">
        <v>6.92</v>
      </c>
      <c r="K30" s="8" t="n">
        <v>-16.22</v>
      </c>
      <c r="L30" s="8" t="n">
        <v>1.94</v>
      </c>
      <c r="M30" s="8" t="n">
        <v>0.66</v>
      </c>
    </row>
    <row r="31" customFormat="false" ht="12.8" hidden="false" customHeight="false" outlineLevel="0" collapsed="false">
      <c r="A31" s="0" t="s">
        <v>1931</v>
      </c>
      <c r="B31" s="0" t="s">
        <v>1077</v>
      </c>
      <c r="C31" s="0" t="n">
        <v>30</v>
      </c>
      <c r="D31" s="0" t="s">
        <v>1086</v>
      </c>
      <c r="E31" s="0" t="s">
        <v>1932</v>
      </c>
      <c r="F31" s="0" t="s">
        <v>1933</v>
      </c>
      <c r="G31" s="0" t="s">
        <v>1905</v>
      </c>
      <c r="H31" s="0" t="s">
        <v>1885</v>
      </c>
      <c r="I31" s="0" t="s">
        <v>1802</v>
      </c>
      <c r="J31" s="8" t="n">
        <v>7.1</v>
      </c>
      <c r="K31" s="8" t="n">
        <v>-16.21</v>
      </c>
      <c r="L31" s="8" t="n">
        <v>1.87</v>
      </c>
      <c r="M31" s="8" t="n">
        <v>0.66</v>
      </c>
    </row>
    <row r="32" customFormat="false" ht="12.8" hidden="false" customHeight="false" outlineLevel="0" collapsed="false">
      <c r="A32" s="0" t="s">
        <v>1934</v>
      </c>
      <c r="B32" s="0" t="s">
        <v>1077</v>
      </c>
      <c r="C32" s="0" t="n">
        <v>31</v>
      </c>
      <c r="D32" s="0" t="s">
        <v>1086</v>
      </c>
      <c r="E32" s="0" t="s">
        <v>1892</v>
      </c>
      <c r="F32" s="0" t="s">
        <v>1893</v>
      </c>
      <c r="G32" s="0" t="s">
        <v>1913</v>
      </c>
      <c r="H32" s="0" t="s">
        <v>1885</v>
      </c>
      <c r="I32" s="0" t="s">
        <v>1802</v>
      </c>
      <c r="J32" s="8" t="n">
        <v>6.94</v>
      </c>
      <c r="K32" s="8" t="n">
        <v>-16.08</v>
      </c>
      <c r="L32" s="8" t="n">
        <v>1.93</v>
      </c>
      <c r="M32" s="8" t="n">
        <v>0.68</v>
      </c>
    </row>
    <row r="33" customFormat="false" ht="12.8" hidden="false" customHeight="false" outlineLevel="0" collapsed="false">
      <c r="A33" s="0" t="s">
        <v>1935</v>
      </c>
      <c r="B33" s="0" t="s">
        <v>1077</v>
      </c>
      <c r="C33" s="0" t="n">
        <v>32</v>
      </c>
      <c r="D33" s="0" t="s">
        <v>1086</v>
      </c>
      <c r="E33" s="0" t="s">
        <v>1936</v>
      </c>
      <c r="F33" s="0" t="s">
        <v>1523</v>
      </c>
      <c r="G33" s="0" t="s">
        <v>1930</v>
      </c>
      <c r="H33" s="0" t="s">
        <v>1885</v>
      </c>
      <c r="I33" s="0" t="s">
        <v>1937</v>
      </c>
      <c r="J33" s="8" t="n">
        <v>7.05</v>
      </c>
      <c r="K33" s="8" t="n">
        <v>-16.43</v>
      </c>
      <c r="L33" s="8" t="n">
        <v>1.89</v>
      </c>
      <c r="M33" s="8" t="n">
        <v>0.63</v>
      </c>
    </row>
    <row r="34" customFormat="false" ht="12.8" hidden="false" customHeight="false" outlineLevel="0" collapsed="false">
      <c r="A34" s="0" t="s">
        <v>1938</v>
      </c>
      <c r="B34" s="0" t="s">
        <v>1077</v>
      </c>
      <c r="C34" s="0" t="n">
        <v>33</v>
      </c>
      <c r="D34" s="0" t="s">
        <v>1086</v>
      </c>
      <c r="E34" s="0" t="s">
        <v>1901</v>
      </c>
      <c r="F34" s="0" t="s">
        <v>1939</v>
      </c>
      <c r="G34" s="0" t="s">
        <v>1913</v>
      </c>
      <c r="H34" s="0" t="s">
        <v>1885</v>
      </c>
      <c r="I34" s="0" t="s">
        <v>1937</v>
      </c>
      <c r="J34" s="8" t="n">
        <v>6.9</v>
      </c>
      <c r="K34" s="8" t="n">
        <v>-16.44</v>
      </c>
      <c r="L34" s="8" t="n">
        <v>1.95</v>
      </c>
      <c r="M34" s="8" t="n">
        <v>0.63</v>
      </c>
    </row>
    <row r="35" customFormat="false" ht="12.8" hidden="false" customHeight="false" outlineLevel="0" collapsed="false">
      <c r="A35" s="0" t="s">
        <v>1940</v>
      </c>
      <c r="B35" s="0" t="s">
        <v>1077</v>
      </c>
      <c r="C35" s="0" t="n">
        <v>34</v>
      </c>
      <c r="D35" s="0" t="s">
        <v>1924</v>
      </c>
      <c r="E35" s="0" t="s">
        <v>1888</v>
      </c>
      <c r="F35" s="0" t="s">
        <v>1941</v>
      </c>
      <c r="G35" s="0" t="s">
        <v>1942</v>
      </c>
      <c r="H35" s="0" t="s">
        <v>1885</v>
      </c>
      <c r="I35" s="0" t="s">
        <v>1943</v>
      </c>
      <c r="J35" s="8" t="n">
        <v>7.01</v>
      </c>
      <c r="K35" s="8" t="n">
        <v>-15.62</v>
      </c>
      <c r="L35" s="8" t="n">
        <v>1.98</v>
      </c>
      <c r="M35" s="8" t="n">
        <v>0.68</v>
      </c>
    </row>
    <row r="36" customFormat="false" ht="12.8" hidden="false" customHeight="false" outlineLevel="0" collapsed="false">
      <c r="A36" s="0" t="s">
        <v>1944</v>
      </c>
      <c r="B36" s="0" t="s">
        <v>1077</v>
      </c>
      <c r="C36" s="0" t="n">
        <v>35</v>
      </c>
      <c r="D36" s="0" t="s">
        <v>1086</v>
      </c>
      <c r="E36" s="0" t="s">
        <v>1945</v>
      </c>
      <c r="F36" s="0" t="s">
        <v>1401</v>
      </c>
      <c r="G36" s="0" t="s">
        <v>1905</v>
      </c>
      <c r="H36" s="0" t="s">
        <v>1885</v>
      </c>
      <c r="I36" s="0" t="s">
        <v>1937</v>
      </c>
      <c r="J36" s="8" t="n">
        <v>7.19</v>
      </c>
      <c r="K36" s="8" t="n">
        <v>-16.49</v>
      </c>
      <c r="L36" s="8" t="n">
        <v>1.83</v>
      </c>
      <c r="M36" s="8" t="n">
        <v>0.63</v>
      </c>
    </row>
    <row r="37" customFormat="false" ht="12.8" hidden="false" customHeight="false" outlineLevel="0" collapsed="false">
      <c r="A37" s="0" t="s">
        <v>1946</v>
      </c>
      <c r="B37" s="0" t="s">
        <v>1077</v>
      </c>
      <c r="C37" s="0" t="n">
        <v>36</v>
      </c>
      <c r="D37" s="0" t="s">
        <v>1086</v>
      </c>
      <c r="E37" s="0" t="s">
        <v>1892</v>
      </c>
      <c r="F37" s="0" t="s">
        <v>1947</v>
      </c>
      <c r="G37" s="0" t="s">
        <v>1948</v>
      </c>
      <c r="H37" s="0" t="s">
        <v>1885</v>
      </c>
      <c r="I37" s="0" t="s">
        <v>1802</v>
      </c>
      <c r="J37" s="8" t="n">
        <v>6.94</v>
      </c>
      <c r="K37" s="8" t="n">
        <v>-17.05</v>
      </c>
      <c r="L37" s="8" t="n">
        <v>1.93</v>
      </c>
      <c r="M37" s="8" t="n">
        <v>0.58</v>
      </c>
    </row>
    <row r="38" customFormat="false" ht="12.8" hidden="false" customHeight="false" outlineLevel="0" collapsed="false">
      <c r="A38" s="0" t="s">
        <v>1949</v>
      </c>
      <c r="B38" s="0" t="s">
        <v>1077</v>
      </c>
      <c r="C38" s="0" t="n">
        <v>37</v>
      </c>
      <c r="D38" s="0" t="s">
        <v>1924</v>
      </c>
      <c r="E38" s="0" t="s">
        <v>1950</v>
      </c>
      <c r="F38" s="0" t="s">
        <v>1951</v>
      </c>
      <c r="G38" s="0" t="s">
        <v>1948</v>
      </c>
      <c r="H38" s="0" t="s">
        <v>1885</v>
      </c>
      <c r="I38" s="0" t="s">
        <v>1802</v>
      </c>
      <c r="J38" s="8" t="n">
        <v>6.86</v>
      </c>
      <c r="K38" s="8" t="n">
        <v>-16.33</v>
      </c>
      <c r="L38" s="8" t="n">
        <v>2.05</v>
      </c>
      <c r="M38" s="8" t="n">
        <v>0.62</v>
      </c>
    </row>
    <row r="39" customFormat="false" ht="12.8" hidden="false" customHeight="false" outlineLevel="0" collapsed="false">
      <c r="A39" s="0" t="s">
        <v>1952</v>
      </c>
      <c r="B39" s="0" t="s">
        <v>1077</v>
      </c>
      <c r="C39" s="0" t="n">
        <v>38</v>
      </c>
      <c r="D39" s="0" t="s">
        <v>1924</v>
      </c>
      <c r="E39" s="0" t="s">
        <v>1945</v>
      </c>
      <c r="F39" s="0" t="s">
        <v>1654</v>
      </c>
      <c r="G39" s="0" t="s">
        <v>1953</v>
      </c>
      <c r="H39" s="0" t="s">
        <v>1885</v>
      </c>
      <c r="I39" s="0" t="s">
        <v>1802</v>
      </c>
      <c r="J39" s="8" t="n">
        <v>7.19</v>
      </c>
      <c r="K39" s="8" t="n">
        <v>-16.31</v>
      </c>
      <c r="L39" s="8" t="n">
        <v>1.91</v>
      </c>
      <c r="M39" s="8" t="n">
        <v>0.62</v>
      </c>
    </row>
    <row r="40" customFormat="false" ht="12.8" hidden="false" customHeight="false" outlineLevel="0" collapsed="false">
      <c r="A40" s="0" t="s">
        <v>1954</v>
      </c>
      <c r="B40" s="0" t="s">
        <v>1077</v>
      </c>
      <c r="C40" s="0" t="n">
        <v>39</v>
      </c>
      <c r="D40" s="0" t="s">
        <v>1086</v>
      </c>
      <c r="E40" s="0" t="s">
        <v>1955</v>
      </c>
      <c r="F40" s="0" t="s">
        <v>1676</v>
      </c>
      <c r="G40" s="0" t="s">
        <v>1956</v>
      </c>
      <c r="H40" s="0" t="s">
        <v>1885</v>
      </c>
      <c r="I40" s="0" t="s">
        <v>1802</v>
      </c>
      <c r="J40" s="8" t="n">
        <v>7.14</v>
      </c>
      <c r="K40" s="8" t="n">
        <v>-16.52</v>
      </c>
      <c r="L40" s="8" t="n">
        <v>1.85</v>
      </c>
      <c r="M40" s="8" t="n">
        <v>0.63</v>
      </c>
    </row>
    <row r="41" customFormat="false" ht="12.8" hidden="false" customHeight="false" outlineLevel="0" collapsed="false">
      <c r="A41" s="0" t="s">
        <v>1957</v>
      </c>
      <c r="B41" s="0" t="s">
        <v>1077</v>
      </c>
      <c r="C41" s="0" t="n">
        <v>40</v>
      </c>
      <c r="D41" s="0" t="s">
        <v>1086</v>
      </c>
      <c r="E41" s="0" t="s">
        <v>1958</v>
      </c>
      <c r="F41" s="0" t="s">
        <v>1959</v>
      </c>
      <c r="G41" s="0" t="s">
        <v>1956</v>
      </c>
      <c r="H41" s="0" t="s">
        <v>1885</v>
      </c>
      <c r="I41" s="0" t="s">
        <v>1937</v>
      </c>
      <c r="J41" s="8" t="n">
        <v>7.17</v>
      </c>
      <c r="K41" s="8" t="n">
        <v>-16.53</v>
      </c>
      <c r="L41" s="8" t="n">
        <v>1.84</v>
      </c>
      <c r="M41" s="8" t="n">
        <v>0.62</v>
      </c>
    </row>
    <row r="42" customFormat="false" ht="12.8" hidden="false" customHeight="false" outlineLevel="0" collapsed="false">
      <c r="A42" s="0" t="s">
        <v>1960</v>
      </c>
      <c r="B42" s="0" t="s">
        <v>1077</v>
      </c>
      <c r="C42" s="0" t="n">
        <v>41</v>
      </c>
      <c r="D42" s="0" t="s">
        <v>1887</v>
      </c>
      <c r="E42" s="0" t="s">
        <v>1925</v>
      </c>
      <c r="F42" s="0" t="s">
        <v>1312</v>
      </c>
      <c r="G42" s="0" t="s">
        <v>1961</v>
      </c>
      <c r="H42" s="0" t="s">
        <v>1885</v>
      </c>
      <c r="I42" s="0" t="s">
        <v>1798</v>
      </c>
      <c r="J42" s="8" t="n">
        <v>7.12</v>
      </c>
      <c r="K42" s="8" t="n">
        <v>-16.21</v>
      </c>
      <c r="L42" s="8" t="n">
        <v>2.01</v>
      </c>
      <c r="M42" s="8" t="n">
        <v>0.6</v>
      </c>
    </row>
    <row r="43" customFormat="false" ht="12.8" hidden="false" customHeight="false" outlineLevel="0" collapsed="false">
      <c r="A43" s="0" t="s">
        <v>1962</v>
      </c>
      <c r="B43" s="0" t="s">
        <v>1077</v>
      </c>
      <c r="C43" s="0" t="n">
        <v>42</v>
      </c>
      <c r="D43" s="0" t="s">
        <v>1924</v>
      </c>
      <c r="E43" s="0" t="s">
        <v>1963</v>
      </c>
      <c r="F43" s="0" t="s">
        <v>1896</v>
      </c>
      <c r="G43" s="0" t="s">
        <v>1964</v>
      </c>
      <c r="H43" s="0" t="s">
        <v>1965</v>
      </c>
      <c r="I43" s="0" t="s">
        <v>1802</v>
      </c>
      <c r="J43" s="8" t="n">
        <v>6.98</v>
      </c>
      <c r="K43" s="8" t="n">
        <v>-16.62</v>
      </c>
      <c r="L43" s="8" t="n">
        <v>1.98</v>
      </c>
      <c r="M43" s="8" t="n">
        <v>0.59</v>
      </c>
    </row>
    <row r="44" customFormat="false" ht="12.8" hidden="false" customHeight="false" outlineLevel="0" collapsed="false">
      <c r="A44" s="0" t="s">
        <v>1966</v>
      </c>
      <c r="B44" s="0" t="s">
        <v>1077</v>
      </c>
      <c r="C44" s="0" t="n">
        <v>43</v>
      </c>
      <c r="D44" s="0" t="s">
        <v>1099</v>
      </c>
      <c r="E44" s="0" t="s">
        <v>1904</v>
      </c>
      <c r="F44" s="0" t="s">
        <v>1967</v>
      </c>
      <c r="G44" s="0" t="s">
        <v>1968</v>
      </c>
      <c r="H44" s="0" t="s">
        <v>1965</v>
      </c>
      <c r="I44" s="0" t="s">
        <v>1802</v>
      </c>
      <c r="J44" s="8" t="n">
        <v>6.86</v>
      </c>
      <c r="K44" s="8" t="n">
        <v>-15.75</v>
      </c>
      <c r="L44" s="8" t="n">
        <v>1.87</v>
      </c>
      <c r="M44" s="8" t="n">
        <v>0.74</v>
      </c>
    </row>
    <row r="45" customFormat="false" ht="12.8" hidden="false" customHeight="false" outlineLevel="0" collapsed="false">
      <c r="A45" s="0" t="s">
        <v>1969</v>
      </c>
      <c r="B45" s="0" t="s">
        <v>1077</v>
      </c>
      <c r="C45" s="0" t="n">
        <v>44</v>
      </c>
      <c r="D45" s="0" t="s">
        <v>1086</v>
      </c>
      <c r="E45" s="0" t="s">
        <v>1875</v>
      </c>
      <c r="F45" s="0" t="s">
        <v>1970</v>
      </c>
      <c r="G45" s="0" t="s">
        <v>1953</v>
      </c>
      <c r="H45" s="0" t="s">
        <v>1965</v>
      </c>
      <c r="I45" s="0" t="s">
        <v>1802</v>
      </c>
      <c r="J45" s="8" t="n">
        <v>6.71</v>
      </c>
      <c r="K45" s="8" t="n">
        <v>-16.12</v>
      </c>
      <c r="L45" s="8" t="n">
        <v>2.02</v>
      </c>
      <c r="M45" s="8" t="n">
        <v>0.67</v>
      </c>
    </row>
    <row r="46" customFormat="false" ht="12.8" hidden="false" customHeight="false" outlineLevel="0" collapsed="false">
      <c r="A46" s="0" t="s">
        <v>1971</v>
      </c>
      <c r="B46" s="0" t="s">
        <v>1077</v>
      </c>
      <c r="C46" s="0" t="n">
        <v>45</v>
      </c>
      <c r="D46" s="0" t="s">
        <v>1086</v>
      </c>
      <c r="E46" s="0" t="s">
        <v>1972</v>
      </c>
      <c r="F46" s="0" t="s">
        <v>1973</v>
      </c>
      <c r="G46" s="0" t="s">
        <v>1974</v>
      </c>
      <c r="H46" s="0" t="s">
        <v>1965</v>
      </c>
      <c r="I46" s="0" t="s">
        <v>1943</v>
      </c>
      <c r="J46" s="8" t="n">
        <v>6.57</v>
      </c>
      <c r="K46" s="8" t="n">
        <v>-15.47</v>
      </c>
      <c r="L46" s="8" t="n">
        <v>2.08</v>
      </c>
      <c r="M46" s="8" t="n">
        <v>0.73</v>
      </c>
    </row>
    <row r="47" customFormat="false" ht="12.8" hidden="false" customHeight="false" outlineLevel="0" collapsed="false">
      <c r="A47" s="0" t="s">
        <v>1975</v>
      </c>
      <c r="B47" s="0" t="s">
        <v>1077</v>
      </c>
      <c r="C47" s="0" t="n">
        <v>46</v>
      </c>
      <c r="D47" s="0" t="s">
        <v>1924</v>
      </c>
      <c r="E47" s="0" t="s">
        <v>1892</v>
      </c>
      <c r="F47" s="0" t="s">
        <v>1650</v>
      </c>
      <c r="G47" s="0" t="s">
        <v>1953</v>
      </c>
      <c r="H47" s="0" t="s">
        <v>1965</v>
      </c>
      <c r="I47" s="0" t="s">
        <v>1937</v>
      </c>
      <c r="J47" s="8" t="n">
        <v>6.84</v>
      </c>
      <c r="K47" s="8" t="n">
        <v>-15.77</v>
      </c>
      <c r="L47" s="8" t="n">
        <v>2.04</v>
      </c>
      <c r="M47" s="8" t="n">
        <v>0.67</v>
      </c>
    </row>
    <row r="48" customFormat="false" ht="12.8" hidden="false" customHeight="false" outlineLevel="0" collapsed="false">
      <c r="A48" s="0" t="s">
        <v>1976</v>
      </c>
      <c r="B48" s="0" t="s">
        <v>1077</v>
      </c>
      <c r="C48" s="0" t="n">
        <v>47</v>
      </c>
      <c r="D48" s="0" t="s">
        <v>1086</v>
      </c>
      <c r="E48" s="0" t="s">
        <v>1888</v>
      </c>
      <c r="F48" s="0" t="s">
        <v>1701</v>
      </c>
      <c r="G48" s="0" t="s">
        <v>1974</v>
      </c>
      <c r="H48" s="0" t="s">
        <v>1965</v>
      </c>
      <c r="I48" s="0" t="s">
        <v>1937</v>
      </c>
      <c r="J48" s="8" t="n">
        <v>6.91</v>
      </c>
      <c r="K48" s="8" t="n">
        <v>-16.25</v>
      </c>
      <c r="L48" s="8" t="n">
        <v>1.93</v>
      </c>
      <c r="M48" s="8" t="n">
        <v>0.65</v>
      </c>
    </row>
    <row r="49" customFormat="false" ht="12.8" hidden="false" customHeight="false" outlineLevel="0" collapsed="false">
      <c r="A49" s="0" t="s">
        <v>1977</v>
      </c>
      <c r="B49" s="0" t="s">
        <v>1077</v>
      </c>
      <c r="C49" s="0" t="n">
        <v>48</v>
      </c>
      <c r="D49" s="0" t="s">
        <v>1924</v>
      </c>
      <c r="E49" s="0" t="s">
        <v>1875</v>
      </c>
      <c r="F49" s="0" t="s">
        <v>1978</v>
      </c>
      <c r="G49" s="0" t="s">
        <v>1979</v>
      </c>
      <c r="H49" s="0" t="s">
        <v>1965</v>
      </c>
      <c r="I49" s="0" t="s">
        <v>1937</v>
      </c>
      <c r="J49" s="8" t="n">
        <v>6.71</v>
      </c>
      <c r="K49" s="8" t="n">
        <v>-16.04</v>
      </c>
      <c r="L49" s="8" t="n">
        <v>2.1</v>
      </c>
      <c r="M49" s="8" t="n">
        <v>0.64</v>
      </c>
    </row>
    <row r="50" customFormat="false" ht="12.8" hidden="false" customHeight="false" outlineLevel="0" collapsed="false">
      <c r="A50" s="0" t="s">
        <v>1980</v>
      </c>
      <c r="B50" s="0" t="s">
        <v>1077</v>
      </c>
      <c r="C50" s="0" t="n">
        <v>49</v>
      </c>
      <c r="D50" s="0" t="s">
        <v>1086</v>
      </c>
      <c r="E50" s="0" t="s">
        <v>1907</v>
      </c>
      <c r="F50" s="0" t="s">
        <v>1981</v>
      </c>
      <c r="G50" s="0" t="s">
        <v>1982</v>
      </c>
      <c r="H50" s="0" t="s">
        <v>1885</v>
      </c>
      <c r="I50" s="0" t="s">
        <v>1943</v>
      </c>
      <c r="J50" s="8" t="n">
        <v>6.97</v>
      </c>
      <c r="K50" s="8" t="n">
        <v>-15.85</v>
      </c>
      <c r="L50" s="8" t="n">
        <v>1.92</v>
      </c>
      <c r="M50" s="8" t="n">
        <v>0.69</v>
      </c>
    </row>
    <row r="51" customFormat="false" ht="12.8" hidden="false" customHeight="false" outlineLevel="0" collapsed="false">
      <c r="A51" s="0" t="s">
        <v>1983</v>
      </c>
      <c r="B51" s="0" t="s">
        <v>1077</v>
      </c>
      <c r="C51" s="0" t="n">
        <v>50</v>
      </c>
      <c r="D51" s="0" t="s">
        <v>1086</v>
      </c>
      <c r="E51" s="0" t="s">
        <v>1907</v>
      </c>
      <c r="F51" s="0" t="s">
        <v>1981</v>
      </c>
      <c r="G51" s="0" t="s">
        <v>1984</v>
      </c>
      <c r="H51" s="0" t="s">
        <v>1885</v>
      </c>
      <c r="I51" s="0" t="s">
        <v>1802</v>
      </c>
      <c r="J51" s="8" t="n">
        <v>6.97</v>
      </c>
      <c r="K51" s="8" t="n">
        <v>-16.05</v>
      </c>
      <c r="L51" s="8" t="n">
        <v>1.92</v>
      </c>
      <c r="M51" s="8" t="n">
        <v>0.68</v>
      </c>
    </row>
    <row r="52" customFormat="false" ht="12.8" hidden="false" customHeight="false" outlineLevel="0" collapsed="false">
      <c r="A52" s="0" t="s">
        <v>1985</v>
      </c>
      <c r="B52" s="0" t="s">
        <v>1077</v>
      </c>
      <c r="C52" s="0" t="n">
        <v>51</v>
      </c>
      <c r="D52" s="0" t="s">
        <v>1086</v>
      </c>
      <c r="E52" s="0" t="s">
        <v>1879</v>
      </c>
      <c r="F52" s="0" t="s">
        <v>1986</v>
      </c>
      <c r="G52" s="0" t="s">
        <v>1948</v>
      </c>
      <c r="H52" s="0" t="s">
        <v>1885</v>
      </c>
      <c r="I52" s="0" t="s">
        <v>1802</v>
      </c>
      <c r="J52" s="8" t="n">
        <v>6.85</v>
      </c>
      <c r="K52" s="8" t="n">
        <v>-15.93</v>
      </c>
      <c r="L52" s="8" t="n">
        <v>1.97</v>
      </c>
      <c r="M52" s="8" t="n">
        <v>0.69</v>
      </c>
    </row>
    <row r="53" customFormat="false" ht="12.8" hidden="false" customHeight="false" outlineLevel="0" collapsed="false">
      <c r="A53" s="0" t="s">
        <v>1987</v>
      </c>
      <c r="B53" s="0" t="s">
        <v>1077</v>
      </c>
      <c r="C53" s="0" t="n">
        <v>52</v>
      </c>
      <c r="D53" s="0" t="s">
        <v>1924</v>
      </c>
      <c r="E53" s="0" t="s">
        <v>1907</v>
      </c>
      <c r="F53" s="0" t="s">
        <v>1988</v>
      </c>
      <c r="G53" s="0" t="s">
        <v>1989</v>
      </c>
      <c r="H53" s="0" t="s">
        <v>1885</v>
      </c>
      <c r="I53" s="0" t="s">
        <v>1873</v>
      </c>
      <c r="J53" s="8" t="n">
        <v>6.97</v>
      </c>
      <c r="K53" s="8" t="n">
        <v>-16.34</v>
      </c>
      <c r="L53" s="8" t="n">
        <v>2.01</v>
      </c>
      <c r="M53" s="8" t="n">
        <v>0.63</v>
      </c>
    </row>
    <row r="54" customFormat="false" ht="12.8" hidden="false" customHeight="false" outlineLevel="0" collapsed="false">
      <c r="A54" s="0" t="s">
        <v>1990</v>
      </c>
      <c r="B54" s="0" t="s">
        <v>1077</v>
      </c>
      <c r="C54" s="0" t="n">
        <v>53</v>
      </c>
      <c r="D54" s="0" t="s">
        <v>1086</v>
      </c>
      <c r="E54" s="0" t="s">
        <v>1879</v>
      </c>
      <c r="F54" s="0" t="s">
        <v>1991</v>
      </c>
      <c r="G54" s="0" t="s">
        <v>1992</v>
      </c>
      <c r="H54" s="0" t="s">
        <v>1885</v>
      </c>
      <c r="I54" s="0" t="s">
        <v>1873</v>
      </c>
      <c r="J54" s="8" t="n">
        <v>6.85</v>
      </c>
      <c r="K54" s="8" t="n">
        <v>-16.39</v>
      </c>
      <c r="L54" s="8" t="n">
        <v>1.97</v>
      </c>
      <c r="M54" s="8" t="n">
        <v>0.66</v>
      </c>
    </row>
    <row r="55" customFormat="false" ht="12.8" hidden="false" customHeight="false" outlineLevel="0" collapsed="false">
      <c r="A55" s="0" t="s">
        <v>1993</v>
      </c>
      <c r="B55" s="0" t="s">
        <v>1077</v>
      </c>
      <c r="C55" s="0" t="n">
        <v>54</v>
      </c>
      <c r="D55" s="0" t="s">
        <v>1924</v>
      </c>
      <c r="E55" s="0" t="s">
        <v>1994</v>
      </c>
      <c r="F55" s="0" t="s">
        <v>1995</v>
      </c>
      <c r="G55" s="0" t="s">
        <v>1996</v>
      </c>
      <c r="H55" s="0" t="s">
        <v>1885</v>
      </c>
      <c r="I55" s="0" t="s">
        <v>1804</v>
      </c>
      <c r="J55" s="8" t="n">
        <v>6.74</v>
      </c>
      <c r="K55" s="8" t="n">
        <v>-15.06</v>
      </c>
      <c r="L55" s="8" t="n">
        <v>2.1</v>
      </c>
      <c r="M55" s="8" t="n">
        <v>0.78</v>
      </c>
    </row>
    <row r="56" customFormat="false" ht="12.8" hidden="false" customHeight="false" outlineLevel="0" collapsed="false">
      <c r="A56" s="0" t="s">
        <v>1997</v>
      </c>
      <c r="B56" s="0" t="s">
        <v>1077</v>
      </c>
      <c r="C56" s="0" t="n">
        <v>55</v>
      </c>
      <c r="D56" s="0" t="s">
        <v>1887</v>
      </c>
      <c r="E56" s="0" t="s">
        <v>1998</v>
      </c>
      <c r="F56" s="0" t="s">
        <v>1645</v>
      </c>
      <c r="G56" s="0" t="s">
        <v>1982</v>
      </c>
      <c r="H56" s="0" t="s">
        <v>1885</v>
      </c>
      <c r="I56" s="0" t="s">
        <v>1824</v>
      </c>
      <c r="J56" s="8" t="n">
        <v>6.76</v>
      </c>
      <c r="K56" s="8" t="n">
        <v>-16.58</v>
      </c>
      <c r="L56" s="8" t="n">
        <v>2.17</v>
      </c>
      <c r="M56" s="8" t="n">
        <v>0.57</v>
      </c>
    </row>
    <row r="57" customFormat="false" ht="12.8" hidden="false" customHeight="false" outlineLevel="0" collapsed="false">
      <c r="A57" s="0" t="s">
        <v>1999</v>
      </c>
      <c r="B57" s="0" t="s">
        <v>1077</v>
      </c>
      <c r="C57" s="0" t="n">
        <v>56</v>
      </c>
      <c r="D57" s="0" t="s">
        <v>1086</v>
      </c>
      <c r="E57" s="0" t="s">
        <v>1994</v>
      </c>
      <c r="F57" s="0" t="s">
        <v>2000</v>
      </c>
      <c r="G57" s="0" t="s">
        <v>1948</v>
      </c>
      <c r="H57" s="0" t="s">
        <v>1885</v>
      </c>
      <c r="I57" s="0" t="s">
        <v>1804</v>
      </c>
      <c r="J57" s="8" t="n">
        <v>6.74</v>
      </c>
      <c r="K57" s="8" t="n">
        <v>-15.93</v>
      </c>
      <c r="L57" s="8" t="n">
        <v>2.02</v>
      </c>
      <c r="M57" s="8" t="n">
        <v>0.72</v>
      </c>
    </row>
    <row r="58" customFormat="false" ht="12.8" hidden="false" customHeight="false" outlineLevel="0" collapsed="false">
      <c r="A58" s="0" t="s">
        <v>2001</v>
      </c>
      <c r="B58" s="0" t="s">
        <v>1077</v>
      </c>
      <c r="C58" s="0" t="n">
        <v>57</v>
      </c>
      <c r="D58" s="0" t="s">
        <v>1924</v>
      </c>
      <c r="E58" s="0" t="s">
        <v>2002</v>
      </c>
      <c r="F58" s="0" t="s">
        <v>2003</v>
      </c>
      <c r="G58" s="0" t="s">
        <v>2004</v>
      </c>
      <c r="H58" s="0" t="s">
        <v>1885</v>
      </c>
      <c r="I58" s="0" t="s">
        <v>1804</v>
      </c>
      <c r="J58" s="8" t="n">
        <v>6.63</v>
      </c>
      <c r="K58" s="8" t="n">
        <v>-15.65</v>
      </c>
      <c r="L58" s="8" t="n">
        <v>2.15</v>
      </c>
      <c r="M58" s="8" t="n">
        <v>0.71</v>
      </c>
    </row>
    <row r="59" customFormat="false" ht="12.8" hidden="false" customHeight="false" outlineLevel="0" collapsed="false">
      <c r="A59" s="0" t="s">
        <v>2005</v>
      </c>
      <c r="B59" s="0" t="s">
        <v>1077</v>
      </c>
      <c r="C59" s="0" t="n">
        <v>58</v>
      </c>
      <c r="D59" s="0" t="s">
        <v>1086</v>
      </c>
      <c r="E59" s="0" t="s">
        <v>1858</v>
      </c>
      <c r="F59" s="0" t="s">
        <v>1871</v>
      </c>
      <c r="G59" s="0" t="s">
        <v>1989</v>
      </c>
      <c r="H59" s="0" t="s">
        <v>1885</v>
      </c>
      <c r="I59" s="0" t="s">
        <v>1873</v>
      </c>
      <c r="J59" s="8" t="n">
        <v>6.77</v>
      </c>
      <c r="K59" s="8" t="n">
        <v>-15.79</v>
      </c>
      <c r="L59" s="8" t="n">
        <v>2</v>
      </c>
      <c r="M59" s="8" t="n">
        <v>0.73</v>
      </c>
    </row>
    <row r="60" customFormat="false" ht="12.8" hidden="false" customHeight="false" outlineLevel="0" collapsed="false">
      <c r="A60" s="0" t="s">
        <v>2006</v>
      </c>
      <c r="B60" s="0" t="s">
        <v>1077</v>
      </c>
      <c r="C60" s="0" t="n">
        <v>59</v>
      </c>
      <c r="D60" s="0" t="s">
        <v>1086</v>
      </c>
      <c r="E60" s="0" t="s">
        <v>2007</v>
      </c>
      <c r="F60" s="0" t="s">
        <v>2008</v>
      </c>
      <c r="G60" s="0" t="s">
        <v>1982</v>
      </c>
      <c r="H60" s="0" t="s">
        <v>1885</v>
      </c>
      <c r="I60" s="0" t="s">
        <v>1824</v>
      </c>
      <c r="J60" s="8" t="n">
        <v>6.65</v>
      </c>
      <c r="K60" s="8" t="n">
        <v>-15.58</v>
      </c>
      <c r="L60" s="8" t="n">
        <v>2.06</v>
      </c>
      <c r="M60" s="8" t="n">
        <v>0.74</v>
      </c>
    </row>
    <row r="61" customFormat="false" ht="12.8" hidden="false" customHeight="false" outlineLevel="0" collapsed="false">
      <c r="A61" s="0" t="s">
        <v>2009</v>
      </c>
      <c r="B61" s="0" t="s">
        <v>1077</v>
      </c>
      <c r="C61" s="0" t="n">
        <v>60</v>
      </c>
      <c r="D61" s="0" t="s">
        <v>1086</v>
      </c>
      <c r="E61" s="0" t="s">
        <v>2010</v>
      </c>
      <c r="F61" s="0" t="s">
        <v>1889</v>
      </c>
      <c r="G61" s="0" t="s">
        <v>1996</v>
      </c>
      <c r="H61" s="0" t="s">
        <v>1885</v>
      </c>
      <c r="I61" s="0" t="s">
        <v>1798</v>
      </c>
      <c r="J61" s="8" t="n">
        <v>6.68</v>
      </c>
      <c r="K61" s="8" t="n">
        <v>-15.8</v>
      </c>
      <c r="L61" s="8" t="n">
        <v>2.05</v>
      </c>
      <c r="M61" s="8" t="n">
        <v>0.71</v>
      </c>
    </row>
    <row r="62" customFormat="false" ht="12.8" hidden="false" customHeight="false" outlineLevel="0" collapsed="false">
      <c r="A62" s="0" t="s">
        <v>2011</v>
      </c>
      <c r="B62" s="0" t="s">
        <v>1077</v>
      </c>
      <c r="C62" s="0" t="n">
        <v>61</v>
      </c>
      <c r="D62" s="0" t="s">
        <v>1086</v>
      </c>
      <c r="E62" s="0" t="s">
        <v>1998</v>
      </c>
      <c r="F62" s="0" t="s">
        <v>2012</v>
      </c>
      <c r="G62" s="0" t="s">
        <v>1989</v>
      </c>
      <c r="H62" s="0" t="s">
        <v>1885</v>
      </c>
      <c r="I62" s="0" t="s">
        <v>1798</v>
      </c>
      <c r="J62" s="8" t="n">
        <v>6.76</v>
      </c>
      <c r="K62" s="8" t="n">
        <v>-15.51</v>
      </c>
      <c r="L62" s="8" t="n">
        <v>2.01</v>
      </c>
      <c r="M62" s="8" t="n">
        <v>0.74</v>
      </c>
    </row>
    <row r="63" customFormat="false" ht="12.8" hidden="false" customHeight="false" outlineLevel="0" collapsed="false">
      <c r="A63" s="0" t="s">
        <v>2013</v>
      </c>
      <c r="B63" s="0" t="s">
        <v>1077</v>
      </c>
      <c r="C63" s="0" t="n">
        <v>62</v>
      </c>
      <c r="D63" s="0" t="s">
        <v>1086</v>
      </c>
      <c r="E63" s="0" t="s">
        <v>1858</v>
      </c>
      <c r="F63" s="0" t="s">
        <v>2014</v>
      </c>
      <c r="G63" s="0" t="s">
        <v>1984</v>
      </c>
      <c r="H63" s="0" t="s">
        <v>1885</v>
      </c>
      <c r="I63" s="0" t="s">
        <v>1873</v>
      </c>
      <c r="J63" s="8" t="n">
        <v>6.77</v>
      </c>
      <c r="K63" s="8" t="n">
        <v>-16.03</v>
      </c>
      <c r="L63" s="8" t="n">
        <v>2.01</v>
      </c>
      <c r="M63" s="8" t="n">
        <v>0.7</v>
      </c>
    </row>
    <row r="64" customFormat="false" ht="12.8" hidden="false" customHeight="false" outlineLevel="0" collapsed="false">
      <c r="A64" s="0" t="s">
        <v>2015</v>
      </c>
      <c r="B64" s="0" t="s">
        <v>1077</v>
      </c>
      <c r="C64" s="0" t="n">
        <v>63</v>
      </c>
      <c r="D64" s="0" t="s">
        <v>1086</v>
      </c>
      <c r="E64" s="0" t="s">
        <v>2002</v>
      </c>
      <c r="F64" s="0" t="s">
        <v>2016</v>
      </c>
      <c r="G64" s="0" t="s">
        <v>1992</v>
      </c>
      <c r="H64" s="0" t="s">
        <v>1885</v>
      </c>
      <c r="I64" s="0" t="s">
        <v>1873</v>
      </c>
      <c r="J64" s="8" t="n">
        <v>6.63</v>
      </c>
      <c r="K64" s="8" t="n">
        <v>-15.93</v>
      </c>
      <c r="L64" s="8" t="n">
        <v>2.07</v>
      </c>
      <c r="M64" s="8" t="n">
        <v>0.71</v>
      </c>
    </row>
    <row r="65" customFormat="false" ht="12.8" hidden="false" customHeight="false" outlineLevel="0" collapsed="false">
      <c r="A65" s="0" t="s">
        <v>2017</v>
      </c>
      <c r="B65" s="0" t="s">
        <v>1077</v>
      </c>
      <c r="C65" s="0" t="n">
        <v>64</v>
      </c>
      <c r="D65" s="0" t="s">
        <v>1086</v>
      </c>
      <c r="E65" s="0" t="s">
        <v>2007</v>
      </c>
      <c r="F65" s="0" t="s">
        <v>1636</v>
      </c>
      <c r="G65" s="0" t="s">
        <v>1982</v>
      </c>
      <c r="H65" s="0" t="s">
        <v>1850</v>
      </c>
      <c r="I65" s="0" t="s">
        <v>1873</v>
      </c>
      <c r="J65" s="8" t="n">
        <v>6.75</v>
      </c>
      <c r="K65" s="8" t="n">
        <v>-15.32</v>
      </c>
      <c r="L65" s="8" t="n">
        <v>2.03</v>
      </c>
      <c r="M65" s="8" t="n">
        <v>0.78</v>
      </c>
    </row>
    <row r="66" customFormat="false" ht="12.8" hidden="false" customHeight="false" outlineLevel="0" collapsed="false">
      <c r="A66" s="0" t="s">
        <v>2018</v>
      </c>
      <c r="B66" s="0" t="s">
        <v>1077</v>
      </c>
      <c r="C66" s="0" t="n">
        <v>65</v>
      </c>
      <c r="D66" s="0" t="s">
        <v>1086</v>
      </c>
      <c r="E66" s="0" t="s">
        <v>1858</v>
      </c>
      <c r="F66" s="0" t="s">
        <v>2019</v>
      </c>
      <c r="G66" s="0" t="s">
        <v>1982</v>
      </c>
      <c r="H66" s="0" t="s">
        <v>1885</v>
      </c>
      <c r="I66" s="0" t="s">
        <v>1873</v>
      </c>
      <c r="J66" s="8" t="n">
        <v>6.77</v>
      </c>
      <c r="K66" s="8" t="n">
        <v>-15.61</v>
      </c>
      <c r="L66" s="8" t="n">
        <v>2.01</v>
      </c>
      <c r="M66" s="8" t="n">
        <v>0.75</v>
      </c>
    </row>
    <row r="67" customFormat="false" ht="12.8" hidden="false" customHeight="false" outlineLevel="0" collapsed="false">
      <c r="A67" s="0" t="s">
        <v>2020</v>
      </c>
      <c r="B67" s="0" t="s">
        <v>1077</v>
      </c>
      <c r="C67" s="0" t="n">
        <v>66</v>
      </c>
      <c r="D67" s="0" t="s">
        <v>1086</v>
      </c>
      <c r="E67" s="0" t="s">
        <v>2021</v>
      </c>
      <c r="F67" s="0" t="s">
        <v>2022</v>
      </c>
      <c r="G67" s="0" t="s">
        <v>1996</v>
      </c>
      <c r="H67" s="0" t="s">
        <v>1885</v>
      </c>
      <c r="I67" s="0" t="s">
        <v>1824</v>
      </c>
      <c r="J67" s="8" t="n">
        <v>6.72</v>
      </c>
      <c r="K67" s="8" t="n">
        <v>-16.03</v>
      </c>
      <c r="L67" s="8" t="n">
        <v>2.03</v>
      </c>
      <c r="M67" s="8" t="n">
        <v>0.69</v>
      </c>
    </row>
    <row r="68" customFormat="false" ht="12.8" hidden="false" customHeight="false" outlineLevel="0" collapsed="false">
      <c r="A68" s="0" t="s">
        <v>2023</v>
      </c>
      <c r="B68" s="0" t="s">
        <v>1077</v>
      </c>
      <c r="C68" s="0" t="n">
        <v>67</v>
      </c>
      <c r="D68" s="0" t="s">
        <v>1086</v>
      </c>
      <c r="E68" s="0" t="s">
        <v>1972</v>
      </c>
      <c r="F68" s="0" t="s">
        <v>1650</v>
      </c>
      <c r="G68" s="0" t="s">
        <v>2004</v>
      </c>
      <c r="H68" s="0" t="s">
        <v>1885</v>
      </c>
      <c r="I68" s="0" t="s">
        <v>1824</v>
      </c>
      <c r="J68" s="8" t="n">
        <v>6.67</v>
      </c>
      <c r="K68" s="8" t="n">
        <v>-16.07</v>
      </c>
      <c r="L68" s="8" t="n">
        <v>2.05</v>
      </c>
      <c r="M68" s="8" t="n">
        <v>0.69</v>
      </c>
    </row>
    <row r="69" customFormat="false" ht="12.8" hidden="false" customHeight="false" outlineLevel="0" collapsed="false">
      <c r="A69" s="0" t="s">
        <v>2024</v>
      </c>
      <c r="B69" s="0" t="s">
        <v>1077</v>
      </c>
      <c r="C69" s="0" t="n">
        <v>68</v>
      </c>
      <c r="D69" s="0" t="s">
        <v>1086</v>
      </c>
      <c r="E69" s="0" t="s">
        <v>1864</v>
      </c>
      <c r="F69" s="0" t="s">
        <v>2025</v>
      </c>
      <c r="G69" s="0" t="s">
        <v>1992</v>
      </c>
      <c r="H69" s="0" t="s">
        <v>1885</v>
      </c>
      <c r="I69" s="0" t="s">
        <v>1824</v>
      </c>
      <c r="J69" s="8" t="n">
        <v>6.61</v>
      </c>
      <c r="K69" s="8" t="n">
        <v>-16.22</v>
      </c>
      <c r="L69" s="8" t="n">
        <v>2.08</v>
      </c>
      <c r="M69" s="8" t="n">
        <v>0.67</v>
      </c>
    </row>
    <row r="70" customFormat="false" ht="12.8" hidden="false" customHeight="false" outlineLevel="0" collapsed="false">
      <c r="A70" s="0" t="s">
        <v>2026</v>
      </c>
      <c r="B70" s="0" t="s">
        <v>1077</v>
      </c>
      <c r="C70" s="0" t="n">
        <v>69</v>
      </c>
      <c r="D70" s="0" t="s">
        <v>1099</v>
      </c>
      <c r="E70" s="0" t="s">
        <v>2027</v>
      </c>
      <c r="F70" s="0" t="s">
        <v>1286</v>
      </c>
      <c r="G70" s="0" t="s">
        <v>1926</v>
      </c>
      <c r="H70" s="0" t="s">
        <v>1885</v>
      </c>
      <c r="I70" s="0" t="s">
        <v>1873</v>
      </c>
      <c r="J70" s="8" t="n">
        <v>6.56</v>
      </c>
      <c r="K70" s="8" t="n">
        <v>-15.43</v>
      </c>
      <c r="L70" s="8" t="n">
        <v>2.02</v>
      </c>
      <c r="M70" s="8" t="n">
        <v>0.8</v>
      </c>
    </row>
    <row r="71" customFormat="false" ht="12.8" hidden="false" customHeight="false" outlineLevel="0" collapsed="false">
      <c r="A71" s="0" t="s">
        <v>2028</v>
      </c>
      <c r="B71" s="0" t="s">
        <v>1077</v>
      </c>
      <c r="C71" s="0" t="n">
        <v>70</v>
      </c>
      <c r="D71" s="0" t="s">
        <v>1086</v>
      </c>
      <c r="E71" s="0" t="s">
        <v>2029</v>
      </c>
      <c r="F71" s="0" t="s">
        <v>2030</v>
      </c>
      <c r="G71" s="0" t="s">
        <v>1926</v>
      </c>
      <c r="H71" s="0" t="s">
        <v>1885</v>
      </c>
      <c r="I71" s="0" t="s">
        <v>1873</v>
      </c>
      <c r="J71" s="8" t="n">
        <v>6.43</v>
      </c>
      <c r="K71" s="8" t="n">
        <v>-15.8</v>
      </c>
      <c r="L71" s="8" t="n">
        <v>2.17</v>
      </c>
      <c r="M71" s="8" t="n">
        <v>0.72</v>
      </c>
    </row>
    <row r="72" customFormat="false" ht="12.8" hidden="false" customHeight="false" outlineLevel="0" collapsed="false">
      <c r="A72" s="0" t="s">
        <v>2031</v>
      </c>
      <c r="B72" s="0" t="s">
        <v>1077</v>
      </c>
      <c r="C72" s="0" t="n">
        <v>71</v>
      </c>
      <c r="D72" s="0" t="s">
        <v>1086</v>
      </c>
      <c r="E72" s="0" t="s">
        <v>2027</v>
      </c>
      <c r="F72" s="0" t="s">
        <v>2003</v>
      </c>
      <c r="G72" s="0" t="s">
        <v>1926</v>
      </c>
      <c r="H72" s="0" t="s">
        <v>1885</v>
      </c>
      <c r="I72" s="0" t="s">
        <v>1798</v>
      </c>
      <c r="J72" s="8" t="n">
        <v>6.56</v>
      </c>
      <c r="K72" s="8" t="n">
        <v>-15.35</v>
      </c>
      <c r="L72" s="8" t="n">
        <v>2.1</v>
      </c>
      <c r="M72" s="8" t="n">
        <v>0.76</v>
      </c>
    </row>
    <row r="73" customFormat="false" ht="12.8" hidden="false" customHeight="false" outlineLevel="0" collapsed="false">
      <c r="A73" s="0" t="s">
        <v>2032</v>
      </c>
      <c r="B73" s="0" t="s">
        <v>1077</v>
      </c>
      <c r="C73" s="0" t="n">
        <v>72</v>
      </c>
      <c r="D73" s="0" t="s">
        <v>1099</v>
      </c>
      <c r="E73" s="0" t="s">
        <v>1855</v>
      </c>
      <c r="F73" s="0" t="s">
        <v>2033</v>
      </c>
      <c r="G73" s="0" t="s">
        <v>1926</v>
      </c>
      <c r="H73" s="0" t="s">
        <v>1885</v>
      </c>
      <c r="I73" s="0" t="s">
        <v>1798</v>
      </c>
      <c r="J73" s="8" t="n">
        <v>6.57</v>
      </c>
      <c r="K73" s="8" t="n">
        <v>-15.27</v>
      </c>
      <c r="L73" s="8" t="n">
        <v>2.02</v>
      </c>
      <c r="M73" s="8" t="n">
        <v>0.81</v>
      </c>
    </row>
    <row r="74" customFormat="false" ht="12.8" hidden="false" customHeight="false" outlineLevel="0" collapsed="false">
      <c r="A74" s="0" t="s">
        <v>2034</v>
      </c>
      <c r="B74" s="0" t="s">
        <v>1077</v>
      </c>
      <c r="C74" s="0" t="n">
        <v>73</v>
      </c>
      <c r="D74" s="0" t="s">
        <v>1086</v>
      </c>
      <c r="E74" s="0" t="s">
        <v>1849</v>
      </c>
      <c r="F74" s="0" t="s">
        <v>2012</v>
      </c>
      <c r="G74" s="0" t="s">
        <v>1905</v>
      </c>
      <c r="H74" s="0" t="s">
        <v>1885</v>
      </c>
      <c r="I74" s="0" t="s">
        <v>1824</v>
      </c>
      <c r="J74" s="8" t="n">
        <v>6.48</v>
      </c>
      <c r="K74" s="8" t="n">
        <v>-15.61</v>
      </c>
      <c r="L74" s="8" t="n">
        <v>2.14</v>
      </c>
      <c r="M74" s="8" t="n">
        <v>0.74</v>
      </c>
    </row>
    <row r="75" customFormat="false" ht="12.8" hidden="false" customHeight="false" outlineLevel="0" collapsed="false">
      <c r="A75" s="0" t="s">
        <v>2035</v>
      </c>
      <c r="B75" s="0" t="s">
        <v>1077</v>
      </c>
      <c r="C75" s="0" t="n">
        <v>74</v>
      </c>
      <c r="D75" s="0" t="s">
        <v>1086</v>
      </c>
      <c r="E75" s="0" t="s">
        <v>2036</v>
      </c>
      <c r="F75" s="0" t="s">
        <v>2033</v>
      </c>
      <c r="G75" s="0" t="s">
        <v>1930</v>
      </c>
      <c r="H75" s="0" t="s">
        <v>1885</v>
      </c>
      <c r="I75" s="0" t="s">
        <v>1798</v>
      </c>
      <c r="J75" s="8" t="n">
        <v>6.5</v>
      </c>
      <c r="K75" s="8" t="n">
        <v>-15.27</v>
      </c>
      <c r="L75" s="8" t="n">
        <v>2.13</v>
      </c>
      <c r="M75" s="8" t="n">
        <v>0.77</v>
      </c>
    </row>
    <row r="76" customFormat="false" ht="12.8" hidden="false" customHeight="false" outlineLevel="0" collapsed="false">
      <c r="A76" s="0" t="s">
        <v>2037</v>
      </c>
      <c r="B76" s="0" t="s">
        <v>1077</v>
      </c>
      <c r="C76" s="0" t="n">
        <v>75</v>
      </c>
      <c r="D76" s="0" t="s">
        <v>1086</v>
      </c>
      <c r="E76" s="0" t="s">
        <v>1855</v>
      </c>
      <c r="F76" s="0" t="s">
        <v>2038</v>
      </c>
      <c r="G76" s="0" t="s">
        <v>1913</v>
      </c>
      <c r="H76" s="0" t="s">
        <v>1885</v>
      </c>
      <c r="I76" s="0" t="s">
        <v>2039</v>
      </c>
      <c r="J76" s="8" t="n">
        <v>6.57</v>
      </c>
      <c r="K76" s="8" t="n">
        <v>-14.41</v>
      </c>
      <c r="L76" s="8" t="n">
        <v>2.1</v>
      </c>
      <c r="M76" s="8" t="n">
        <v>0.84</v>
      </c>
    </row>
    <row r="77" customFormat="false" ht="12.8" hidden="false" customHeight="false" outlineLevel="0" collapsed="false">
      <c r="A77" s="0" t="s">
        <v>2040</v>
      </c>
      <c r="B77" s="0" t="s">
        <v>1077</v>
      </c>
      <c r="C77" s="0" t="n">
        <v>76</v>
      </c>
      <c r="D77" s="0" t="s">
        <v>1086</v>
      </c>
      <c r="E77" s="0" t="s">
        <v>2041</v>
      </c>
      <c r="F77" s="0" t="s">
        <v>2042</v>
      </c>
      <c r="G77" s="0" t="s">
        <v>1930</v>
      </c>
      <c r="H77" s="0" t="s">
        <v>1850</v>
      </c>
      <c r="I77" s="0" t="s">
        <v>1798</v>
      </c>
      <c r="J77" s="8" t="n">
        <v>6.64</v>
      </c>
      <c r="K77" s="8" t="n">
        <v>-15.44</v>
      </c>
      <c r="L77" s="8" t="n">
        <v>2.08</v>
      </c>
      <c r="M77" s="8" t="n">
        <v>0.75</v>
      </c>
    </row>
    <row r="78" customFormat="false" ht="12.8" hidden="false" customHeight="false" outlineLevel="0" collapsed="false">
      <c r="A78" s="0" t="s">
        <v>2043</v>
      </c>
      <c r="B78" s="0" t="s">
        <v>1077</v>
      </c>
      <c r="C78" s="0" t="n">
        <v>77</v>
      </c>
      <c r="D78" s="0" t="s">
        <v>1086</v>
      </c>
      <c r="E78" s="0" t="s">
        <v>2007</v>
      </c>
      <c r="F78" s="0" t="s">
        <v>2044</v>
      </c>
      <c r="G78" s="0" t="s">
        <v>1942</v>
      </c>
      <c r="H78" s="0" t="s">
        <v>1885</v>
      </c>
      <c r="I78" s="0" t="s">
        <v>1873</v>
      </c>
      <c r="J78" s="8" t="n">
        <v>6.65</v>
      </c>
      <c r="K78" s="8" t="n">
        <v>-15.85</v>
      </c>
      <c r="L78" s="8" t="n">
        <v>2.06</v>
      </c>
      <c r="M78" s="8" t="n">
        <v>0.72</v>
      </c>
    </row>
    <row r="79" customFormat="false" ht="12.8" hidden="false" customHeight="false" outlineLevel="0" collapsed="false">
      <c r="A79" s="0" t="s">
        <v>2045</v>
      </c>
      <c r="B79" s="0" t="s">
        <v>1077</v>
      </c>
      <c r="C79" s="0" t="n">
        <v>78</v>
      </c>
      <c r="D79" s="0" t="s">
        <v>1924</v>
      </c>
      <c r="E79" s="0" t="s">
        <v>2046</v>
      </c>
      <c r="F79" s="0" t="s">
        <v>2047</v>
      </c>
      <c r="G79" s="0" t="s">
        <v>1918</v>
      </c>
      <c r="H79" s="0" t="s">
        <v>1885</v>
      </c>
      <c r="I79" s="0" t="s">
        <v>1873</v>
      </c>
      <c r="J79" s="8" t="n">
        <v>6.59</v>
      </c>
      <c r="K79" s="8" t="n">
        <v>-15.45</v>
      </c>
      <c r="L79" s="8" t="n">
        <v>2.17</v>
      </c>
      <c r="M79" s="8" t="n">
        <v>0.73</v>
      </c>
    </row>
    <row r="80" customFormat="false" ht="12.8" hidden="false" customHeight="false" outlineLevel="0" collapsed="false">
      <c r="A80" s="0" t="s">
        <v>2048</v>
      </c>
      <c r="B80" s="0" t="s">
        <v>1077</v>
      </c>
      <c r="C80" s="0" t="n">
        <v>79</v>
      </c>
      <c r="D80" s="0" t="s">
        <v>1099</v>
      </c>
      <c r="E80" s="0" t="s">
        <v>1855</v>
      </c>
      <c r="F80" s="0" t="s">
        <v>2049</v>
      </c>
      <c r="G80" s="0" t="s">
        <v>2050</v>
      </c>
      <c r="H80" s="0" t="s">
        <v>1885</v>
      </c>
      <c r="I80" s="0" t="s">
        <v>1873</v>
      </c>
      <c r="J80" s="8" t="n">
        <v>6.57</v>
      </c>
      <c r="K80" s="8" t="n">
        <v>-15.7</v>
      </c>
      <c r="L80" s="8" t="n">
        <v>2.02</v>
      </c>
      <c r="M80" s="8" t="n">
        <v>0.77</v>
      </c>
    </row>
    <row r="81" customFormat="false" ht="12.8" hidden="false" customHeight="false" outlineLevel="0" collapsed="false">
      <c r="A81" s="0" t="s">
        <v>2051</v>
      </c>
      <c r="B81" s="0" t="s">
        <v>1077</v>
      </c>
      <c r="C81" s="0" t="n">
        <v>80</v>
      </c>
      <c r="D81" s="0" t="s">
        <v>1086</v>
      </c>
      <c r="E81" s="0" t="s">
        <v>1950</v>
      </c>
      <c r="F81" s="0" t="s">
        <v>1282</v>
      </c>
      <c r="G81" s="0" t="s">
        <v>1992</v>
      </c>
      <c r="H81" s="0" t="s">
        <v>1885</v>
      </c>
      <c r="I81" s="0" t="s">
        <v>1873</v>
      </c>
      <c r="J81" s="8" t="n">
        <v>6.86</v>
      </c>
      <c r="K81" s="8" t="n">
        <v>-16.14</v>
      </c>
      <c r="L81" s="8" t="n">
        <v>1.97</v>
      </c>
      <c r="M81" s="8" t="n">
        <v>0.69</v>
      </c>
    </row>
    <row r="82" customFormat="false" ht="12.8" hidden="false" customHeight="false" outlineLevel="0" collapsed="false">
      <c r="A82" s="0" t="s">
        <v>2052</v>
      </c>
      <c r="B82" s="0" t="s">
        <v>1077</v>
      </c>
      <c r="C82" s="0" t="n">
        <v>81</v>
      </c>
      <c r="D82" s="0" t="s">
        <v>1099</v>
      </c>
      <c r="E82" s="0" t="s">
        <v>1907</v>
      </c>
      <c r="F82" s="0" t="s">
        <v>1970</v>
      </c>
      <c r="G82" s="0" t="s">
        <v>1996</v>
      </c>
      <c r="H82" s="0" t="s">
        <v>1885</v>
      </c>
      <c r="I82" s="0" t="s">
        <v>1824</v>
      </c>
      <c r="J82" s="8" t="n">
        <v>6.97</v>
      </c>
      <c r="K82" s="8" t="n">
        <v>-16.32</v>
      </c>
      <c r="L82" s="8" t="n">
        <v>1.84</v>
      </c>
      <c r="M82" s="8" t="n">
        <v>0.7</v>
      </c>
    </row>
    <row r="83" customFormat="false" ht="12.8" hidden="false" customHeight="false" outlineLevel="0" collapsed="false">
      <c r="A83" s="0" t="s">
        <v>2053</v>
      </c>
      <c r="B83" s="0" t="s">
        <v>1077</v>
      </c>
      <c r="C83" s="0" t="n">
        <v>82</v>
      </c>
      <c r="D83" s="0" t="s">
        <v>1086</v>
      </c>
      <c r="E83" s="0" t="s">
        <v>1958</v>
      </c>
      <c r="F83" s="0" t="s">
        <v>2054</v>
      </c>
      <c r="G83" s="0" t="s">
        <v>1989</v>
      </c>
      <c r="H83" s="0" t="s">
        <v>1885</v>
      </c>
      <c r="I83" s="0" t="s">
        <v>1798</v>
      </c>
      <c r="J83" s="8" t="n">
        <v>7.17</v>
      </c>
      <c r="K83" s="8" t="n">
        <v>-16.56</v>
      </c>
      <c r="L83" s="8" t="n">
        <v>1.84</v>
      </c>
      <c r="M83" s="8" t="n">
        <v>0.63</v>
      </c>
    </row>
    <row r="84" customFormat="false" ht="12.8" hidden="false" customHeight="false" outlineLevel="0" collapsed="false">
      <c r="A84" s="0" t="s">
        <v>2055</v>
      </c>
      <c r="B84" s="0" t="s">
        <v>1077</v>
      </c>
      <c r="C84" s="0" t="n">
        <v>83</v>
      </c>
      <c r="D84" s="0" t="s">
        <v>1086</v>
      </c>
      <c r="E84" s="0" t="s">
        <v>2056</v>
      </c>
      <c r="F84" s="0" t="s">
        <v>2057</v>
      </c>
      <c r="G84" s="0" t="s">
        <v>1974</v>
      </c>
      <c r="H84" s="0" t="s">
        <v>1885</v>
      </c>
      <c r="I84" s="0" t="s">
        <v>1798</v>
      </c>
      <c r="J84" s="8" t="n">
        <v>7.16</v>
      </c>
      <c r="K84" s="8" t="n">
        <v>-16.55</v>
      </c>
      <c r="L84" s="8" t="n">
        <v>1.84</v>
      </c>
      <c r="M84" s="8" t="n">
        <v>0.63</v>
      </c>
    </row>
    <row r="85" customFormat="false" ht="12.8" hidden="false" customHeight="false" outlineLevel="0" collapsed="false">
      <c r="A85" s="0" t="s">
        <v>2058</v>
      </c>
      <c r="B85" s="0" t="s">
        <v>1077</v>
      </c>
      <c r="C85" s="0" t="n">
        <v>84</v>
      </c>
      <c r="D85" s="0" t="s">
        <v>1086</v>
      </c>
      <c r="E85" s="0" t="s">
        <v>2056</v>
      </c>
      <c r="F85" s="0" t="s">
        <v>1176</v>
      </c>
      <c r="G85" s="0" t="s">
        <v>1953</v>
      </c>
      <c r="H85" s="0" t="s">
        <v>1885</v>
      </c>
      <c r="I85" s="0" t="s">
        <v>1798</v>
      </c>
      <c r="J85" s="8" t="n">
        <v>7.16</v>
      </c>
      <c r="K85" s="8" t="n">
        <v>-17.1</v>
      </c>
      <c r="L85" s="8" t="n">
        <v>1.84</v>
      </c>
      <c r="M85" s="8" t="n">
        <v>0.58</v>
      </c>
    </row>
    <row r="86" customFormat="false" ht="12.8" hidden="false" customHeight="false" outlineLevel="0" collapsed="false">
      <c r="A86" s="0" t="s">
        <v>2059</v>
      </c>
      <c r="B86" s="0" t="s">
        <v>1077</v>
      </c>
      <c r="C86" s="0" t="n">
        <v>85</v>
      </c>
      <c r="D86" s="0" t="s">
        <v>1924</v>
      </c>
      <c r="E86" s="0" t="s">
        <v>2060</v>
      </c>
      <c r="F86" s="0" t="s">
        <v>2061</v>
      </c>
      <c r="G86" s="0" t="s">
        <v>1974</v>
      </c>
      <c r="H86" s="0" t="s">
        <v>1885</v>
      </c>
      <c r="I86" s="0" t="s">
        <v>1802</v>
      </c>
      <c r="J86" s="8" t="n">
        <v>7.25</v>
      </c>
      <c r="K86" s="8" t="n">
        <v>-16.82</v>
      </c>
      <c r="L86" s="8" t="n">
        <v>1.88</v>
      </c>
      <c r="M86" s="8" t="n">
        <v>0.57</v>
      </c>
    </row>
    <row r="87" customFormat="false" ht="12.8" hidden="false" customHeight="false" outlineLevel="0" collapsed="false">
      <c r="A87" s="0" t="s">
        <v>2062</v>
      </c>
      <c r="B87" s="0" t="s">
        <v>1077</v>
      </c>
      <c r="C87" s="0" t="n">
        <v>86</v>
      </c>
      <c r="D87" s="0" t="s">
        <v>1924</v>
      </c>
      <c r="E87" s="0" t="s">
        <v>1928</v>
      </c>
      <c r="F87" s="0" t="s">
        <v>2063</v>
      </c>
      <c r="G87" s="0" t="s">
        <v>1984</v>
      </c>
      <c r="H87" s="0" t="s">
        <v>1885</v>
      </c>
      <c r="I87" s="0" t="s">
        <v>1802</v>
      </c>
      <c r="J87" s="8" t="n">
        <v>6.92</v>
      </c>
      <c r="K87" s="8" t="n">
        <v>-16.8</v>
      </c>
      <c r="L87" s="8" t="n">
        <v>2.02</v>
      </c>
      <c r="M87" s="8" t="n">
        <v>0.57</v>
      </c>
    </row>
    <row r="88" customFormat="false" ht="12.8" hidden="false" customHeight="false" outlineLevel="0" collapsed="false">
      <c r="A88" s="0" t="s">
        <v>2064</v>
      </c>
      <c r="B88" s="0" t="s">
        <v>1077</v>
      </c>
      <c r="C88" s="0" t="n">
        <v>87</v>
      </c>
      <c r="D88" s="0" t="s">
        <v>1924</v>
      </c>
      <c r="E88" s="0" t="s">
        <v>2060</v>
      </c>
      <c r="F88" s="0" t="s">
        <v>2065</v>
      </c>
      <c r="G88" s="0" t="s">
        <v>2004</v>
      </c>
      <c r="H88" s="0" t="s">
        <v>1885</v>
      </c>
      <c r="I88" s="0" t="s">
        <v>1937</v>
      </c>
      <c r="J88" s="8" t="n">
        <v>7.25</v>
      </c>
      <c r="K88" s="8" t="n">
        <v>-16.69</v>
      </c>
      <c r="L88" s="8" t="n">
        <v>1.88</v>
      </c>
      <c r="M88" s="8" t="n">
        <v>0.58</v>
      </c>
    </row>
    <row r="89" customFormat="false" ht="12.8" hidden="false" customHeight="false" outlineLevel="0" collapsed="false">
      <c r="A89" s="0" t="s">
        <v>2066</v>
      </c>
      <c r="B89" s="0" t="s">
        <v>1077</v>
      </c>
      <c r="C89" s="0" t="n">
        <v>88</v>
      </c>
      <c r="D89" s="0" t="s">
        <v>1924</v>
      </c>
      <c r="E89" s="0" t="s">
        <v>2067</v>
      </c>
      <c r="F89" s="0" t="s">
        <v>1401</v>
      </c>
      <c r="G89" s="0" t="s">
        <v>1989</v>
      </c>
      <c r="H89" s="0" t="s">
        <v>1885</v>
      </c>
      <c r="I89" s="0" t="s">
        <v>1937</v>
      </c>
      <c r="J89" s="8" t="n">
        <v>7.21</v>
      </c>
      <c r="K89" s="8" t="n">
        <v>-16.49</v>
      </c>
      <c r="L89" s="8" t="n">
        <v>1.9</v>
      </c>
      <c r="M89" s="8" t="n">
        <v>0.59</v>
      </c>
    </row>
    <row r="90" customFormat="false" ht="12.8" hidden="false" customHeight="false" outlineLevel="0" collapsed="false">
      <c r="A90" s="0" t="s">
        <v>2068</v>
      </c>
      <c r="B90" s="0" t="s">
        <v>1077</v>
      </c>
      <c r="C90" s="0" t="n">
        <v>89</v>
      </c>
      <c r="D90" s="0" t="s">
        <v>1086</v>
      </c>
      <c r="E90" s="0" t="s">
        <v>1958</v>
      </c>
      <c r="F90" s="0" t="s">
        <v>2069</v>
      </c>
      <c r="G90" s="0" t="s">
        <v>2004</v>
      </c>
      <c r="H90" s="0" t="s">
        <v>1965</v>
      </c>
      <c r="I90" s="0" t="s">
        <v>1802</v>
      </c>
      <c r="J90" s="8" t="n">
        <v>7.07</v>
      </c>
      <c r="K90" s="8" t="n">
        <v>-16.6</v>
      </c>
      <c r="L90" s="8" t="n">
        <v>1.87</v>
      </c>
      <c r="M90" s="8" t="n">
        <v>0.62</v>
      </c>
    </row>
    <row r="91" customFormat="false" ht="12.8" hidden="false" customHeight="false" outlineLevel="0" collapsed="false">
      <c r="A91" s="0" t="s">
        <v>2070</v>
      </c>
      <c r="B91" s="0" t="s">
        <v>1077</v>
      </c>
      <c r="C91" s="0" t="n">
        <v>90</v>
      </c>
      <c r="D91" s="0" t="s">
        <v>1086</v>
      </c>
      <c r="E91" s="0" t="s">
        <v>1963</v>
      </c>
      <c r="F91" s="0" t="s">
        <v>2071</v>
      </c>
      <c r="G91" s="0" t="s">
        <v>1992</v>
      </c>
      <c r="H91" s="0" t="s">
        <v>1965</v>
      </c>
      <c r="I91" s="0" t="s">
        <v>1802</v>
      </c>
      <c r="J91" s="8" t="n">
        <v>6.98</v>
      </c>
      <c r="K91" s="8" t="n">
        <v>-17.6</v>
      </c>
      <c r="L91" s="8" t="n">
        <v>1.9</v>
      </c>
      <c r="M91" s="8" t="n">
        <v>0.53</v>
      </c>
    </row>
    <row r="92" customFormat="false" ht="12.8" hidden="false" customHeight="false" outlineLevel="0" collapsed="false">
      <c r="A92" s="0" t="s">
        <v>2072</v>
      </c>
      <c r="B92" s="0" t="s">
        <v>1077</v>
      </c>
      <c r="C92" s="0" t="n">
        <v>91</v>
      </c>
      <c r="D92" s="0" t="s">
        <v>1924</v>
      </c>
      <c r="E92" s="0" t="s">
        <v>1958</v>
      </c>
      <c r="F92" s="0" t="s">
        <v>1908</v>
      </c>
      <c r="G92" s="0" t="s">
        <v>1982</v>
      </c>
      <c r="H92" s="0" t="s">
        <v>1965</v>
      </c>
      <c r="I92" s="0" t="s">
        <v>1798</v>
      </c>
      <c r="J92" s="8" t="n">
        <v>7.07</v>
      </c>
      <c r="K92" s="8" t="n">
        <v>-16.75</v>
      </c>
      <c r="L92" s="8" t="n">
        <v>1.94</v>
      </c>
      <c r="M92" s="8" t="n">
        <v>0.58</v>
      </c>
    </row>
    <row r="93" customFormat="false" ht="12.8" hidden="false" customHeight="false" outlineLevel="0" collapsed="false">
      <c r="A93" s="0" t="s">
        <v>2073</v>
      </c>
      <c r="B93" s="0" t="s">
        <v>1077</v>
      </c>
      <c r="C93" s="0" t="n">
        <v>92</v>
      </c>
      <c r="D93" s="0" t="s">
        <v>1887</v>
      </c>
      <c r="E93" s="0" t="s">
        <v>2056</v>
      </c>
      <c r="F93" s="0" t="s">
        <v>1526</v>
      </c>
      <c r="G93" s="0" t="s">
        <v>1982</v>
      </c>
      <c r="H93" s="0" t="s">
        <v>1965</v>
      </c>
      <c r="I93" s="0" t="s">
        <v>1802</v>
      </c>
      <c r="J93" s="8" t="n">
        <v>7.06</v>
      </c>
      <c r="K93" s="8" t="n">
        <v>-16.93</v>
      </c>
      <c r="L93" s="8" t="n">
        <v>2.02</v>
      </c>
      <c r="M93" s="8" t="n">
        <v>0.53</v>
      </c>
    </row>
    <row r="94" customFormat="false" ht="12.8" hidden="false" customHeight="false" outlineLevel="0" collapsed="false">
      <c r="A94" s="0" t="s">
        <v>2074</v>
      </c>
      <c r="B94" s="0" t="s">
        <v>1077</v>
      </c>
      <c r="C94" s="0" t="n">
        <v>93</v>
      </c>
      <c r="D94" s="0" t="s">
        <v>1887</v>
      </c>
      <c r="E94" s="0" t="s">
        <v>1963</v>
      </c>
      <c r="F94" s="0" t="s">
        <v>2075</v>
      </c>
      <c r="G94" s="0" t="s">
        <v>2004</v>
      </c>
      <c r="H94" s="0" t="s">
        <v>1965</v>
      </c>
      <c r="I94" s="0" t="s">
        <v>1802</v>
      </c>
      <c r="J94" s="8" t="n">
        <v>6.98</v>
      </c>
      <c r="K94" s="8" t="n">
        <v>-16.85</v>
      </c>
      <c r="L94" s="8" t="n">
        <v>2.06</v>
      </c>
      <c r="M94" s="8" t="n">
        <v>0.53</v>
      </c>
    </row>
    <row r="95" customFormat="false" ht="12.8" hidden="false" customHeight="false" outlineLevel="0" collapsed="false">
      <c r="A95" s="0" t="s">
        <v>2076</v>
      </c>
      <c r="B95" s="0" t="s">
        <v>1077</v>
      </c>
      <c r="C95" s="0" t="n">
        <v>94</v>
      </c>
      <c r="D95" s="0" t="s">
        <v>1086</v>
      </c>
      <c r="E95" s="0" t="s">
        <v>1882</v>
      </c>
      <c r="F95" s="0" t="s">
        <v>2077</v>
      </c>
      <c r="G95" s="0" t="s">
        <v>1989</v>
      </c>
      <c r="H95" s="0" t="s">
        <v>1965</v>
      </c>
      <c r="I95" s="0" t="s">
        <v>1802</v>
      </c>
      <c r="J95" s="8" t="n">
        <v>6.89</v>
      </c>
      <c r="K95" s="8" t="n">
        <v>-16.23</v>
      </c>
      <c r="L95" s="8" t="n">
        <v>1.94</v>
      </c>
      <c r="M95" s="8" t="n">
        <v>0.66</v>
      </c>
    </row>
    <row r="96" customFormat="false" ht="12.8" hidden="false" customHeight="false" outlineLevel="0" collapsed="false">
      <c r="A96" s="0" t="s">
        <v>2078</v>
      </c>
      <c r="B96" s="0" t="s">
        <v>1077</v>
      </c>
      <c r="C96" s="0" t="n">
        <v>95</v>
      </c>
      <c r="D96" s="0" t="s">
        <v>1086</v>
      </c>
      <c r="E96" s="0" t="s">
        <v>1936</v>
      </c>
      <c r="F96" s="0" t="s">
        <v>2079</v>
      </c>
      <c r="G96" s="0" t="s">
        <v>1953</v>
      </c>
      <c r="H96" s="0" t="s">
        <v>1965</v>
      </c>
      <c r="I96" s="0" t="s">
        <v>1802</v>
      </c>
      <c r="J96" s="8" t="n">
        <v>6.95</v>
      </c>
      <c r="K96" s="8" t="n">
        <v>-16.88</v>
      </c>
      <c r="L96" s="8" t="n">
        <v>1.92</v>
      </c>
      <c r="M96" s="8" t="n">
        <v>0.6</v>
      </c>
    </row>
    <row r="97" customFormat="false" ht="12.8" hidden="false" customHeight="false" outlineLevel="0" collapsed="false">
      <c r="A97" s="0" t="s">
        <v>2080</v>
      </c>
      <c r="B97" s="0" t="s">
        <v>1077</v>
      </c>
      <c r="C97" s="0" t="n">
        <v>96</v>
      </c>
      <c r="D97" s="0" t="s">
        <v>1086</v>
      </c>
      <c r="E97" s="0" t="s">
        <v>2081</v>
      </c>
      <c r="F97" s="0" t="s">
        <v>2065</v>
      </c>
      <c r="G97" s="0" t="s">
        <v>1984</v>
      </c>
      <c r="H97" s="0" t="s">
        <v>1965</v>
      </c>
      <c r="I97" s="0" t="s">
        <v>1802</v>
      </c>
      <c r="J97" s="8" t="n">
        <v>7.2</v>
      </c>
      <c r="K97" s="8" t="n">
        <v>-16.79</v>
      </c>
      <c r="L97" s="8" t="n">
        <v>1.81</v>
      </c>
      <c r="M97" s="8" t="n">
        <v>0.6</v>
      </c>
    </row>
    <row r="98" customFormat="false" ht="12.8" hidden="false" customHeight="false" outlineLevel="0" collapsed="false">
      <c r="A98" s="0" t="s">
        <v>2082</v>
      </c>
      <c r="B98" s="0" t="s">
        <v>1077</v>
      </c>
      <c r="C98" s="0" t="n">
        <v>97</v>
      </c>
      <c r="D98" s="0" t="s">
        <v>1086</v>
      </c>
      <c r="E98" s="0" t="s">
        <v>1879</v>
      </c>
      <c r="F98" s="0" t="s">
        <v>1713</v>
      </c>
      <c r="G98" s="0" t="s">
        <v>2004</v>
      </c>
      <c r="H98" s="0" t="s">
        <v>1965</v>
      </c>
      <c r="I98" s="0" t="s">
        <v>1802</v>
      </c>
      <c r="J98" s="8" t="n">
        <v>6.75</v>
      </c>
      <c r="K98" s="8" t="n">
        <v>-16.58</v>
      </c>
      <c r="L98" s="8" t="n">
        <v>2</v>
      </c>
      <c r="M98" s="8" t="n">
        <v>0.62</v>
      </c>
    </row>
    <row r="99" customFormat="false" ht="12.8" hidden="false" customHeight="false" outlineLevel="0" collapsed="false">
      <c r="A99" s="0" t="s">
        <v>2083</v>
      </c>
      <c r="B99" s="0" t="s">
        <v>1077</v>
      </c>
      <c r="C99" s="0" t="n">
        <v>98</v>
      </c>
      <c r="D99" s="0" t="s">
        <v>1086</v>
      </c>
      <c r="E99" s="0" t="s">
        <v>1936</v>
      </c>
      <c r="F99" s="0" t="s">
        <v>2054</v>
      </c>
      <c r="G99" s="0" t="s">
        <v>1996</v>
      </c>
      <c r="H99" s="0" t="s">
        <v>1965</v>
      </c>
      <c r="I99" s="0" t="s">
        <v>1937</v>
      </c>
      <c r="J99" s="8" t="n">
        <v>6.95</v>
      </c>
      <c r="K99" s="8" t="n">
        <v>-16.36</v>
      </c>
      <c r="L99" s="8" t="n">
        <v>1.92</v>
      </c>
      <c r="M99" s="8" t="n">
        <v>0.64</v>
      </c>
    </row>
    <row r="100" customFormat="false" ht="12.8" hidden="false" customHeight="false" outlineLevel="0" collapsed="false">
      <c r="A100" s="0" t="s">
        <v>2084</v>
      </c>
      <c r="B100" s="0" t="s">
        <v>1077</v>
      </c>
      <c r="C100" s="0" t="n">
        <v>99</v>
      </c>
      <c r="D100" s="0" t="s">
        <v>1887</v>
      </c>
      <c r="E100" s="0" t="s">
        <v>2067</v>
      </c>
      <c r="F100" s="0" t="s">
        <v>1184</v>
      </c>
      <c r="G100" s="0" t="s">
        <v>1961</v>
      </c>
      <c r="H100" s="0" t="s">
        <v>1965</v>
      </c>
      <c r="I100" s="0" t="s">
        <v>1943</v>
      </c>
      <c r="J100" s="8" t="n">
        <v>7.11</v>
      </c>
      <c r="K100" s="8" t="n">
        <v>-16.75</v>
      </c>
      <c r="L100" s="8" t="n">
        <v>2</v>
      </c>
      <c r="M100" s="8" t="n">
        <v>0.53</v>
      </c>
    </row>
    <row r="101" customFormat="false" ht="12.8" hidden="false" customHeight="false" outlineLevel="0" collapsed="false">
      <c r="A101" s="0" t="s">
        <v>2085</v>
      </c>
      <c r="B101" s="0" t="s">
        <v>1077</v>
      </c>
      <c r="C101" s="0" t="n">
        <v>100</v>
      </c>
      <c r="D101" s="0" t="s">
        <v>1924</v>
      </c>
      <c r="E101" s="0" t="s">
        <v>2086</v>
      </c>
      <c r="F101" s="0" t="s">
        <v>1407</v>
      </c>
      <c r="G101" s="0" t="s">
        <v>2087</v>
      </c>
      <c r="H101" s="0" t="s">
        <v>1965</v>
      </c>
      <c r="I101" s="0" t="s">
        <v>1943</v>
      </c>
      <c r="J101" s="8" t="n">
        <v>7.13</v>
      </c>
      <c r="K101" s="8" t="n">
        <v>-17.07</v>
      </c>
      <c r="L101" s="8" t="n">
        <v>1.92</v>
      </c>
      <c r="M101" s="8" t="n">
        <v>0.53</v>
      </c>
    </row>
    <row r="102" customFormat="false" ht="12.8" hidden="false" customHeight="false" outlineLevel="0" collapsed="false">
      <c r="A102" s="0" t="s">
        <v>2088</v>
      </c>
      <c r="B102" s="0" t="s">
        <v>1077</v>
      </c>
      <c r="C102" s="0" t="n">
        <v>101</v>
      </c>
      <c r="D102" s="0" t="s">
        <v>1924</v>
      </c>
      <c r="E102" s="0" t="s">
        <v>1882</v>
      </c>
      <c r="F102" s="0" t="s">
        <v>1713</v>
      </c>
      <c r="G102" s="0" t="s">
        <v>1984</v>
      </c>
      <c r="H102" s="0" t="s">
        <v>1965</v>
      </c>
      <c r="I102" s="0" t="s">
        <v>2089</v>
      </c>
      <c r="J102" s="8" t="n">
        <v>6.89</v>
      </c>
      <c r="K102" s="8" t="n">
        <v>-16.28</v>
      </c>
      <c r="L102" s="8" t="n">
        <v>2.02</v>
      </c>
      <c r="M102" s="8" t="n">
        <v>0.6</v>
      </c>
    </row>
    <row r="103" customFormat="false" ht="12.8" hidden="false" customHeight="false" outlineLevel="0" collapsed="false">
      <c r="A103" s="0" t="s">
        <v>2090</v>
      </c>
      <c r="B103" s="0" t="s">
        <v>1077</v>
      </c>
      <c r="C103" s="0" t="n">
        <v>102</v>
      </c>
      <c r="D103" s="0" t="s">
        <v>1924</v>
      </c>
      <c r="E103" s="0" t="s">
        <v>1963</v>
      </c>
      <c r="F103" s="0" t="s">
        <v>2077</v>
      </c>
      <c r="G103" s="0" t="s">
        <v>2004</v>
      </c>
      <c r="H103" s="0" t="s">
        <v>2091</v>
      </c>
      <c r="I103" s="0" t="s">
        <v>1943</v>
      </c>
      <c r="J103" s="8" t="n">
        <v>6.88</v>
      </c>
      <c r="K103" s="8" t="n">
        <v>-16.03</v>
      </c>
      <c r="L103" s="8" t="n">
        <v>2.01</v>
      </c>
      <c r="M103" s="8" t="n">
        <v>0.63</v>
      </c>
    </row>
    <row r="104" customFormat="false" ht="12.8" hidden="false" customHeight="false" outlineLevel="0" collapsed="false">
      <c r="A104" s="0" t="s">
        <v>2092</v>
      </c>
      <c r="B104" s="0" t="s">
        <v>1077</v>
      </c>
      <c r="C104" s="0" t="n">
        <v>103</v>
      </c>
      <c r="D104" s="0" t="s">
        <v>1086</v>
      </c>
      <c r="E104" s="0" t="s">
        <v>1925</v>
      </c>
      <c r="F104" s="0" t="s">
        <v>2093</v>
      </c>
      <c r="G104" s="0" t="s">
        <v>1982</v>
      </c>
      <c r="H104" s="0" t="s">
        <v>1965</v>
      </c>
      <c r="I104" s="0" t="s">
        <v>1943</v>
      </c>
      <c r="J104" s="8" t="n">
        <v>7.02</v>
      </c>
      <c r="K104" s="8" t="n">
        <v>-16.29</v>
      </c>
      <c r="L104" s="8" t="n">
        <v>1.89</v>
      </c>
      <c r="M104" s="8" t="n">
        <v>0.64</v>
      </c>
    </row>
    <row r="105" customFormat="false" ht="12.8" hidden="false" customHeight="false" outlineLevel="0" collapsed="false">
      <c r="A105" s="0" t="s">
        <v>2094</v>
      </c>
      <c r="B105" s="0" t="s">
        <v>1077</v>
      </c>
      <c r="C105" s="0" t="n">
        <v>104</v>
      </c>
      <c r="D105" s="0" t="s">
        <v>1924</v>
      </c>
      <c r="E105" s="0" t="s">
        <v>1932</v>
      </c>
      <c r="F105" s="0" t="s">
        <v>2061</v>
      </c>
      <c r="G105" s="0" t="s">
        <v>1953</v>
      </c>
      <c r="H105" s="0" t="s">
        <v>1965</v>
      </c>
      <c r="I105" s="0" t="s">
        <v>2089</v>
      </c>
      <c r="J105" s="8" t="n">
        <v>7</v>
      </c>
      <c r="K105" s="8" t="n">
        <v>-16.52</v>
      </c>
      <c r="L105" s="8" t="n">
        <v>1.97</v>
      </c>
      <c r="M105" s="8" t="n">
        <v>0.58</v>
      </c>
    </row>
    <row r="106" customFormat="false" ht="12.8" hidden="false" customHeight="false" outlineLevel="0" collapsed="false">
      <c r="A106" s="0" t="s">
        <v>2095</v>
      </c>
      <c r="B106" s="0" t="s">
        <v>1077</v>
      </c>
      <c r="C106" s="0" t="n">
        <v>105</v>
      </c>
      <c r="D106" s="0" t="s">
        <v>1924</v>
      </c>
      <c r="E106" s="0" t="s">
        <v>1936</v>
      </c>
      <c r="F106" s="0" t="s">
        <v>1377</v>
      </c>
      <c r="G106" s="0" t="s">
        <v>1992</v>
      </c>
      <c r="H106" s="0" t="s">
        <v>1965</v>
      </c>
      <c r="I106" s="0" t="s">
        <v>2089</v>
      </c>
      <c r="J106" s="8" t="n">
        <v>6.95</v>
      </c>
      <c r="K106" s="8" t="n">
        <v>-16.61</v>
      </c>
      <c r="L106" s="8" t="n">
        <v>1.99</v>
      </c>
      <c r="M106" s="8" t="n">
        <v>0.57</v>
      </c>
    </row>
    <row r="107" customFormat="false" ht="12.8" hidden="false" customHeight="false" outlineLevel="0" collapsed="false">
      <c r="A107" s="0" t="s">
        <v>2096</v>
      </c>
      <c r="B107" s="0" t="s">
        <v>1077</v>
      </c>
      <c r="C107" s="0" t="n">
        <v>106</v>
      </c>
      <c r="D107" s="0" t="s">
        <v>1086</v>
      </c>
      <c r="E107" s="0" t="s">
        <v>2086</v>
      </c>
      <c r="F107" s="0" t="s">
        <v>2075</v>
      </c>
      <c r="G107" s="0" t="s">
        <v>1968</v>
      </c>
      <c r="H107" s="0" t="s">
        <v>2091</v>
      </c>
      <c r="I107" s="0" t="s">
        <v>2089</v>
      </c>
      <c r="J107" s="8" t="n">
        <v>7.03</v>
      </c>
      <c r="K107" s="8" t="n">
        <v>-16.55</v>
      </c>
      <c r="L107" s="8" t="n">
        <v>1.87</v>
      </c>
      <c r="M107" s="8" t="n">
        <v>0.61</v>
      </c>
    </row>
    <row r="108" customFormat="false" ht="12.8" hidden="false" customHeight="false" outlineLevel="0" collapsed="false">
      <c r="A108" s="0" t="s">
        <v>2097</v>
      </c>
      <c r="B108" s="0" t="s">
        <v>1077</v>
      </c>
      <c r="C108" s="0" t="n">
        <v>107</v>
      </c>
      <c r="D108" s="0" t="s">
        <v>1086</v>
      </c>
      <c r="E108" s="0" t="s">
        <v>2081</v>
      </c>
      <c r="F108" s="0" t="s">
        <v>2098</v>
      </c>
      <c r="G108" s="0" t="s">
        <v>2099</v>
      </c>
      <c r="H108" s="0" t="s">
        <v>2091</v>
      </c>
      <c r="I108" s="0" t="s">
        <v>2089</v>
      </c>
      <c r="J108" s="8" t="n">
        <v>7.1</v>
      </c>
      <c r="K108" s="8" t="n">
        <v>-14.39</v>
      </c>
      <c r="L108" s="8" t="n">
        <v>1.84</v>
      </c>
      <c r="M108" s="8" t="n">
        <v>0.85</v>
      </c>
    </row>
    <row r="109" customFormat="false" ht="12.8" hidden="false" customHeight="false" outlineLevel="0" collapsed="false">
      <c r="A109" s="0" t="s">
        <v>2100</v>
      </c>
      <c r="B109" s="0" t="s">
        <v>1077</v>
      </c>
      <c r="C109" s="0" t="n">
        <v>108</v>
      </c>
      <c r="D109" s="0" t="s">
        <v>1887</v>
      </c>
      <c r="E109" s="0" t="s">
        <v>2067</v>
      </c>
      <c r="F109" s="0" t="s">
        <v>1510</v>
      </c>
      <c r="G109" s="0" t="s">
        <v>2101</v>
      </c>
      <c r="H109" s="0" t="s">
        <v>2091</v>
      </c>
      <c r="I109" s="0" t="s">
        <v>2089</v>
      </c>
      <c r="J109" s="8" t="n">
        <v>7.01</v>
      </c>
      <c r="K109" s="8" t="n">
        <v>-16.66</v>
      </c>
      <c r="L109" s="8" t="n">
        <v>2.03</v>
      </c>
      <c r="M109" s="8" t="n">
        <v>0.53</v>
      </c>
    </row>
    <row r="110" customFormat="false" ht="12.8" hidden="false" customHeight="false" outlineLevel="0" collapsed="false">
      <c r="A110" s="0" t="s">
        <v>2102</v>
      </c>
      <c r="B110" s="0" t="s">
        <v>1077</v>
      </c>
      <c r="C110" s="0" t="n">
        <v>109</v>
      </c>
      <c r="D110" s="0" t="s">
        <v>1924</v>
      </c>
      <c r="E110" s="0" t="s">
        <v>2067</v>
      </c>
      <c r="F110" s="0" t="s">
        <v>2103</v>
      </c>
      <c r="G110" s="0" t="s">
        <v>2104</v>
      </c>
      <c r="H110" s="0" t="s">
        <v>2091</v>
      </c>
      <c r="I110" s="0" t="s">
        <v>2089</v>
      </c>
      <c r="J110" s="8" t="n">
        <v>7.01</v>
      </c>
      <c r="K110" s="8" t="n">
        <v>-16.53</v>
      </c>
      <c r="L110" s="8" t="n">
        <v>1.95</v>
      </c>
      <c r="M110" s="8" t="n">
        <v>0.58</v>
      </c>
    </row>
    <row r="111" customFormat="false" ht="12.8" hidden="false" customHeight="false" outlineLevel="0" collapsed="false">
      <c r="A111" s="0" t="s">
        <v>2105</v>
      </c>
      <c r="B111" s="0" t="s">
        <v>1077</v>
      </c>
      <c r="C111" s="0" t="n">
        <v>110</v>
      </c>
      <c r="D111" s="0" t="s">
        <v>1924</v>
      </c>
      <c r="E111" s="0" t="s">
        <v>2106</v>
      </c>
      <c r="F111" s="0" t="s">
        <v>1359</v>
      </c>
      <c r="G111" s="0" t="s">
        <v>2107</v>
      </c>
      <c r="H111" s="0" t="s">
        <v>2091</v>
      </c>
      <c r="I111" s="0" t="s">
        <v>2108</v>
      </c>
      <c r="J111" s="8" t="n">
        <v>7.12</v>
      </c>
      <c r="K111" s="8" t="n">
        <v>-16.72</v>
      </c>
      <c r="L111" s="8" t="n">
        <v>1.91</v>
      </c>
      <c r="M111" s="8" t="n">
        <v>0.55</v>
      </c>
    </row>
    <row r="112" customFormat="false" ht="12.8" hidden="false" customHeight="false" outlineLevel="0" collapsed="false">
      <c r="A112" s="0" t="s">
        <v>2109</v>
      </c>
      <c r="B112" s="0" t="s">
        <v>1077</v>
      </c>
      <c r="C112" s="0" t="n">
        <v>111</v>
      </c>
      <c r="D112" s="0" t="s">
        <v>1924</v>
      </c>
      <c r="E112" s="0" t="s">
        <v>2110</v>
      </c>
      <c r="F112" s="0" t="s">
        <v>1722</v>
      </c>
      <c r="G112" s="0" t="s">
        <v>2107</v>
      </c>
      <c r="H112" s="0" t="s">
        <v>2091</v>
      </c>
      <c r="I112" s="0" t="s">
        <v>2089</v>
      </c>
      <c r="J112" s="8" t="n">
        <v>7.06</v>
      </c>
      <c r="K112" s="8" t="n">
        <v>-16.48</v>
      </c>
      <c r="L112" s="8" t="n">
        <v>1.93</v>
      </c>
      <c r="M112" s="8" t="n">
        <v>0.58</v>
      </c>
    </row>
    <row r="113" customFormat="false" ht="12.8" hidden="false" customHeight="false" outlineLevel="0" collapsed="false">
      <c r="A113" s="0" t="s">
        <v>2111</v>
      </c>
      <c r="B113" s="0" t="s">
        <v>1077</v>
      </c>
      <c r="C113" s="0" t="n">
        <v>112</v>
      </c>
      <c r="D113" s="0" t="s">
        <v>1086</v>
      </c>
      <c r="E113" s="0" t="s">
        <v>2086</v>
      </c>
      <c r="F113" s="0" t="s">
        <v>1523</v>
      </c>
      <c r="G113" s="0" t="s">
        <v>2107</v>
      </c>
      <c r="H113" s="0" t="s">
        <v>2091</v>
      </c>
      <c r="I113" s="0" t="s">
        <v>2039</v>
      </c>
      <c r="J113" s="8" t="n">
        <v>7.03</v>
      </c>
      <c r="K113" s="8" t="n">
        <v>-16.13</v>
      </c>
      <c r="L113" s="8" t="n">
        <v>1.87</v>
      </c>
      <c r="M113" s="8" t="n">
        <v>0.65</v>
      </c>
    </row>
    <row r="114" customFormat="false" ht="12.8" hidden="false" customHeight="false" outlineLevel="0" collapsed="false">
      <c r="A114" s="0" t="s">
        <v>2112</v>
      </c>
      <c r="B114" s="0" t="s">
        <v>1077</v>
      </c>
      <c r="C114" s="0" t="n">
        <v>113</v>
      </c>
      <c r="D114" s="0" t="s">
        <v>1924</v>
      </c>
      <c r="E114" s="0" t="s">
        <v>1955</v>
      </c>
      <c r="F114" s="0" t="s">
        <v>1510</v>
      </c>
      <c r="G114" s="0" t="s">
        <v>2113</v>
      </c>
      <c r="H114" s="0" t="s">
        <v>2091</v>
      </c>
      <c r="I114" s="0" t="s">
        <v>2039</v>
      </c>
      <c r="J114" s="8" t="n">
        <v>6.94</v>
      </c>
      <c r="K114" s="8" t="n">
        <v>-16.56</v>
      </c>
      <c r="L114" s="8" t="n">
        <v>1.98</v>
      </c>
      <c r="M114" s="8" t="n">
        <v>0.57</v>
      </c>
    </row>
    <row r="115" customFormat="false" ht="12.8" hidden="false" customHeight="false" outlineLevel="0" collapsed="false">
      <c r="A115" s="0" t="s">
        <v>2114</v>
      </c>
      <c r="B115" s="0" t="s">
        <v>1077</v>
      </c>
      <c r="C115" s="0" t="n">
        <v>114</v>
      </c>
      <c r="D115" s="0" t="s">
        <v>1924</v>
      </c>
      <c r="E115" s="0" t="s">
        <v>2081</v>
      </c>
      <c r="F115" s="0" t="s">
        <v>1275</v>
      </c>
      <c r="G115" s="0" t="s">
        <v>2107</v>
      </c>
      <c r="H115" s="0" t="s">
        <v>2091</v>
      </c>
      <c r="I115" s="0" t="s">
        <v>2039</v>
      </c>
      <c r="J115" s="8" t="n">
        <v>7.1</v>
      </c>
      <c r="K115" s="8" t="n">
        <v>-16.52</v>
      </c>
      <c r="L115" s="8" t="n">
        <v>1.92</v>
      </c>
      <c r="M115" s="8" t="n">
        <v>0.57</v>
      </c>
    </row>
    <row r="116" customFormat="false" ht="12.8" hidden="false" customHeight="false" outlineLevel="0" collapsed="false">
      <c r="A116" s="0" t="s">
        <v>2115</v>
      </c>
      <c r="B116" s="0" t="s">
        <v>1077</v>
      </c>
      <c r="C116" s="0" t="n">
        <v>115</v>
      </c>
      <c r="D116" s="0" t="s">
        <v>1086</v>
      </c>
      <c r="E116" s="0" t="s">
        <v>1925</v>
      </c>
      <c r="F116" s="0" t="s">
        <v>1947</v>
      </c>
      <c r="G116" s="0" t="s">
        <v>1961</v>
      </c>
      <c r="H116" s="0" t="s">
        <v>2091</v>
      </c>
      <c r="I116" s="0" t="s">
        <v>2039</v>
      </c>
      <c r="J116" s="8" t="n">
        <v>6.92</v>
      </c>
      <c r="K116" s="8" t="n">
        <v>-16.65</v>
      </c>
      <c r="L116" s="8" t="n">
        <v>1.91</v>
      </c>
      <c r="M116" s="8" t="n">
        <v>0.59</v>
      </c>
    </row>
    <row r="117" customFormat="false" ht="12.8" hidden="false" customHeight="false" outlineLevel="0" collapsed="false">
      <c r="A117" s="0" t="s">
        <v>2116</v>
      </c>
      <c r="B117" s="0" t="s">
        <v>1077</v>
      </c>
      <c r="C117" s="0" t="n">
        <v>116</v>
      </c>
      <c r="D117" s="0" t="s">
        <v>1887</v>
      </c>
      <c r="E117" s="0" t="s">
        <v>2081</v>
      </c>
      <c r="F117" s="0" t="s">
        <v>1275</v>
      </c>
      <c r="G117" s="0" t="s">
        <v>1956</v>
      </c>
      <c r="H117" s="0" t="s">
        <v>2091</v>
      </c>
      <c r="I117" s="0" t="s">
        <v>2039</v>
      </c>
      <c r="J117" s="8" t="n">
        <v>7.1</v>
      </c>
      <c r="K117" s="8" t="n">
        <v>-16.52</v>
      </c>
      <c r="L117" s="8" t="n">
        <v>1.99</v>
      </c>
      <c r="M117" s="8" t="n">
        <v>0.54</v>
      </c>
    </row>
    <row r="118" customFormat="false" ht="12.8" hidden="false" customHeight="false" outlineLevel="0" collapsed="false">
      <c r="A118" s="0" t="s">
        <v>2117</v>
      </c>
      <c r="B118" s="0" t="s">
        <v>1077</v>
      </c>
      <c r="C118" s="0" t="n">
        <v>117</v>
      </c>
      <c r="D118" s="0" t="s">
        <v>1887</v>
      </c>
      <c r="E118" s="0" t="s">
        <v>1910</v>
      </c>
      <c r="F118" s="0" t="s">
        <v>1184</v>
      </c>
      <c r="G118" s="0" t="s">
        <v>2101</v>
      </c>
      <c r="H118" s="0" t="s">
        <v>2091</v>
      </c>
      <c r="I118" s="0" t="s">
        <v>2108</v>
      </c>
      <c r="J118" s="8" t="n">
        <v>6.86</v>
      </c>
      <c r="K118" s="8" t="n">
        <v>-16.45</v>
      </c>
      <c r="L118" s="8" t="n">
        <v>2.1</v>
      </c>
      <c r="M118" s="8" t="n">
        <v>0.54</v>
      </c>
    </row>
    <row r="119" customFormat="false" ht="12.8" hidden="false" customHeight="false" outlineLevel="0" collapsed="false">
      <c r="A119" s="0" t="s">
        <v>2118</v>
      </c>
      <c r="B119" s="0" t="s">
        <v>1077</v>
      </c>
      <c r="C119" s="0" t="n">
        <v>118</v>
      </c>
      <c r="D119" s="0" t="s">
        <v>1924</v>
      </c>
      <c r="E119" s="0" t="s">
        <v>1945</v>
      </c>
      <c r="F119" s="0" t="s">
        <v>1128</v>
      </c>
      <c r="G119" s="0" t="s">
        <v>2119</v>
      </c>
      <c r="H119" s="0" t="s">
        <v>2091</v>
      </c>
      <c r="I119" s="0" t="s">
        <v>2039</v>
      </c>
      <c r="J119" s="8" t="n">
        <v>6.99</v>
      </c>
      <c r="K119" s="8" t="n">
        <v>-16.44</v>
      </c>
      <c r="L119" s="8" t="n">
        <v>1.96</v>
      </c>
      <c r="M119" s="8" t="n">
        <v>0.58</v>
      </c>
    </row>
    <row r="120" customFormat="false" ht="12.8" hidden="false" customHeight="false" outlineLevel="0" collapsed="false">
      <c r="A120" s="0" t="s">
        <v>2120</v>
      </c>
      <c r="B120" s="0" t="s">
        <v>1077</v>
      </c>
      <c r="C120" s="0" t="n">
        <v>119</v>
      </c>
      <c r="D120" s="0" t="s">
        <v>1887</v>
      </c>
      <c r="E120" s="0" t="s">
        <v>1958</v>
      </c>
      <c r="F120" s="0" t="s">
        <v>1684</v>
      </c>
      <c r="G120" s="0" t="s">
        <v>2107</v>
      </c>
      <c r="H120" s="0" t="s">
        <v>2091</v>
      </c>
      <c r="I120" s="0" t="s">
        <v>2108</v>
      </c>
      <c r="J120" s="8" t="n">
        <v>6.97</v>
      </c>
      <c r="K120" s="8" t="n">
        <v>-15.94</v>
      </c>
      <c r="L120" s="8" t="n">
        <v>2.05</v>
      </c>
      <c r="M120" s="8" t="n">
        <v>0.59</v>
      </c>
    </row>
    <row r="121" customFormat="false" ht="12.8" hidden="false" customHeight="false" outlineLevel="0" collapsed="false">
      <c r="A121" s="0" t="s">
        <v>2121</v>
      </c>
      <c r="B121" s="0" t="s">
        <v>1077</v>
      </c>
      <c r="C121" s="0" t="n">
        <v>120</v>
      </c>
      <c r="D121" s="0" t="s">
        <v>1924</v>
      </c>
      <c r="E121" s="0" t="s">
        <v>2122</v>
      </c>
      <c r="F121" s="0" t="s">
        <v>1252</v>
      </c>
      <c r="G121" s="0" t="s">
        <v>2123</v>
      </c>
      <c r="H121" s="0" t="s">
        <v>2091</v>
      </c>
      <c r="I121" s="0" t="s">
        <v>2108</v>
      </c>
      <c r="J121" s="8" t="n">
        <v>7.16</v>
      </c>
      <c r="K121" s="8" t="n">
        <v>-16.23</v>
      </c>
      <c r="L121" s="8" t="n">
        <v>1.89</v>
      </c>
      <c r="M121" s="8" t="n">
        <v>0.6</v>
      </c>
    </row>
    <row r="122" customFormat="false" ht="12.8" hidden="false" customHeight="false" outlineLevel="0" collapsed="false">
      <c r="A122" s="0" t="s">
        <v>2124</v>
      </c>
      <c r="B122" s="0" t="s">
        <v>1077</v>
      </c>
      <c r="C122" s="0" t="n">
        <v>121</v>
      </c>
      <c r="D122" s="0" t="s">
        <v>1086</v>
      </c>
      <c r="E122" s="0" t="s">
        <v>2125</v>
      </c>
      <c r="F122" s="0" t="s">
        <v>1184</v>
      </c>
      <c r="G122" s="0" t="s">
        <v>2126</v>
      </c>
      <c r="H122" s="0" t="s">
        <v>2091</v>
      </c>
      <c r="I122" s="0" t="s">
        <v>2108</v>
      </c>
      <c r="J122" s="8" t="n">
        <v>7.14</v>
      </c>
      <c r="K122" s="8" t="n">
        <v>-16.45</v>
      </c>
      <c r="L122" s="8" t="n">
        <v>1.82</v>
      </c>
      <c r="M122" s="8" t="n">
        <v>0.61</v>
      </c>
    </row>
    <row r="123" customFormat="false" ht="12.8" hidden="false" customHeight="false" outlineLevel="0" collapsed="false">
      <c r="A123" s="0" t="s">
        <v>2127</v>
      </c>
      <c r="B123" s="0" t="s">
        <v>1077</v>
      </c>
      <c r="C123" s="0" t="n">
        <v>122</v>
      </c>
      <c r="D123" s="0" t="s">
        <v>1924</v>
      </c>
      <c r="E123" s="0" t="s">
        <v>2128</v>
      </c>
      <c r="F123" s="0" t="s">
        <v>1466</v>
      </c>
      <c r="G123" s="0" t="s">
        <v>2129</v>
      </c>
      <c r="H123" s="0" t="s">
        <v>2091</v>
      </c>
      <c r="I123" s="0" t="s">
        <v>2039</v>
      </c>
      <c r="J123" s="8" t="n">
        <v>7.08</v>
      </c>
      <c r="K123" s="8" t="n">
        <v>-16.69</v>
      </c>
      <c r="L123" s="8" t="n">
        <v>1.92</v>
      </c>
      <c r="M123" s="8" t="n">
        <v>0.56</v>
      </c>
    </row>
    <row r="124" customFormat="false" ht="12.8" hidden="false" customHeight="false" outlineLevel="0" collapsed="false">
      <c r="A124" s="0" t="s">
        <v>2130</v>
      </c>
      <c r="B124" s="0" t="s">
        <v>1077</v>
      </c>
      <c r="C124" s="0" t="n">
        <v>123</v>
      </c>
      <c r="D124" s="0" t="s">
        <v>1086</v>
      </c>
      <c r="E124" s="0" t="s">
        <v>1879</v>
      </c>
      <c r="F124" s="0" t="s">
        <v>1364</v>
      </c>
      <c r="G124" s="0" t="s">
        <v>2131</v>
      </c>
      <c r="H124" s="0" t="s">
        <v>2091</v>
      </c>
      <c r="I124" s="0" t="s">
        <v>2039</v>
      </c>
      <c r="J124" s="8" t="n">
        <v>6.65</v>
      </c>
      <c r="K124" s="8" t="n">
        <v>-16.66</v>
      </c>
      <c r="L124" s="8" t="n">
        <v>2.03</v>
      </c>
      <c r="M124" s="8" t="n">
        <v>0.59</v>
      </c>
    </row>
    <row r="125" customFormat="false" ht="12.8" hidden="false" customHeight="false" outlineLevel="0" collapsed="false">
      <c r="A125" s="0" t="s">
        <v>2132</v>
      </c>
      <c r="B125" s="0" t="s">
        <v>1077</v>
      </c>
      <c r="C125" s="0" t="n">
        <v>124</v>
      </c>
      <c r="D125" s="0" t="s">
        <v>1924</v>
      </c>
      <c r="E125" s="0" t="s">
        <v>1875</v>
      </c>
      <c r="F125" s="0" t="s">
        <v>2133</v>
      </c>
      <c r="G125" s="0" t="s">
        <v>2123</v>
      </c>
      <c r="H125" s="0" t="s">
        <v>2091</v>
      </c>
      <c r="I125" s="0" t="s">
        <v>1802</v>
      </c>
      <c r="J125" s="8" t="n">
        <v>6.61</v>
      </c>
      <c r="K125" s="8" t="n">
        <v>-15.54</v>
      </c>
      <c r="L125" s="8" t="n">
        <v>2.13</v>
      </c>
      <c r="M125" s="8" t="n">
        <v>0.7</v>
      </c>
    </row>
    <row r="126" customFormat="false" ht="12.8" hidden="false" customHeight="false" outlineLevel="0" collapsed="false">
      <c r="A126" s="0" t="s">
        <v>2134</v>
      </c>
      <c r="B126" s="0" t="s">
        <v>1077</v>
      </c>
      <c r="C126" s="0" t="n">
        <v>125</v>
      </c>
      <c r="D126" s="0" t="s">
        <v>1924</v>
      </c>
      <c r="E126" s="0" t="s">
        <v>1882</v>
      </c>
      <c r="F126" s="0" t="s">
        <v>1278</v>
      </c>
      <c r="G126" s="0" t="s">
        <v>2135</v>
      </c>
      <c r="H126" s="0" t="s">
        <v>2091</v>
      </c>
      <c r="I126" s="0" t="s">
        <v>1943</v>
      </c>
      <c r="J126" s="8" t="n">
        <v>6.79</v>
      </c>
      <c r="K126" s="8" t="n">
        <v>-16.08</v>
      </c>
      <c r="L126" s="8" t="n">
        <v>2.05</v>
      </c>
      <c r="M126" s="8" t="n">
        <v>0.63</v>
      </c>
    </row>
    <row r="127" customFormat="false" ht="12.8" hidden="false" customHeight="false" outlineLevel="0" collapsed="false">
      <c r="A127" s="0" t="s">
        <v>2136</v>
      </c>
      <c r="B127" s="0" t="s">
        <v>1077</v>
      </c>
      <c r="C127" s="0" t="n">
        <v>126</v>
      </c>
      <c r="D127" s="0" t="s">
        <v>1086</v>
      </c>
      <c r="E127" s="0" t="s">
        <v>1963</v>
      </c>
      <c r="F127" s="0" t="s">
        <v>1899</v>
      </c>
      <c r="G127" s="0" t="s">
        <v>2137</v>
      </c>
      <c r="H127" s="0" t="s">
        <v>2091</v>
      </c>
      <c r="I127" s="0" t="s">
        <v>2089</v>
      </c>
      <c r="J127" s="8" t="n">
        <v>6.88</v>
      </c>
      <c r="K127" s="8" t="n">
        <v>-16.04</v>
      </c>
      <c r="L127" s="8" t="n">
        <v>1.93</v>
      </c>
      <c r="M127" s="8" t="n">
        <v>0.66</v>
      </c>
    </row>
    <row r="128" customFormat="false" ht="12.8" hidden="false" customHeight="false" outlineLevel="0" collapsed="false">
      <c r="A128" s="0" t="s">
        <v>2138</v>
      </c>
      <c r="B128" s="0" t="s">
        <v>1077</v>
      </c>
      <c r="C128" s="0" t="n">
        <v>127</v>
      </c>
      <c r="D128" s="0" t="s">
        <v>1086</v>
      </c>
      <c r="E128" s="0" t="s">
        <v>1950</v>
      </c>
      <c r="F128" s="0" t="s">
        <v>1234</v>
      </c>
      <c r="G128" s="0" t="s">
        <v>2139</v>
      </c>
      <c r="H128" s="0" t="s">
        <v>2091</v>
      </c>
      <c r="I128" s="0" t="s">
        <v>1943</v>
      </c>
      <c r="J128" s="8" t="n">
        <v>6.66</v>
      </c>
      <c r="K128" s="8" t="n">
        <v>-16.04</v>
      </c>
      <c r="L128" s="8" t="n">
        <v>2.03</v>
      </c>
      <c r="M128" s="8" t="n">
        <v>0.67</v>
      </c>
    </row>
    <row r="129" customFormat="false" ht="12.8" hidden="false" customHeight="false" outlineLevel="0" collapsed="false">
      <c r="A129" s="0" t="s">
        <v>2140</v>
      </c>
      <c r="B129" s="0" t="s">
        <v>1077</v>
      </c>
      <c r="C129" s="0" t="n">
        <v>128</v>
      </c>
      <c r="D129" s="0" t="s">
        <v>1924</v>
      </c>
      <c r="E129" s="0" t="s">
        <v>1963</v>
      </c>
      <c r="F129" s="0" t="s">
        <v>1933</v>
      </c>
      <c r="G129" s="0" t="s">
        <v>2141</v>
      </c>
      <c r="H129" s="0" t="s">
        <v>2091</v>
      </c>
      <c r="I129" s="0" t="s">
        <v>2089</v>
      </c>
      <c r="J129" s="8" t="n">
        <v>6.88</v>
      </c>
      <c r="K129" s="8" t="n">
        <v>-15.91</v>
      </c>
      <c r="L129" s="8" t="n">
        <v>2.01</v>
      </c>
      <c r="M129" s="8" t="n">
        <v>0.64</v>
      </c>
    </row>
    <row r="130" customFormat="false" ht="12.8" hidden="false" customHeight="false" outlineLevel="0" collapsed="false">
      <c r="A130" s="0" t="s">
        <v>2142</v>
      </c>
      <c r="B130" s="0" t="s">
        <v>1077</v>
      </c>
      <c r="C130" s="0" t="n">
        <v>129</v>
      </c>
      <c r="D130" s="0" t="s">
        <v>1924</v>
      </c>
      <c r="E130" s="0" t="s">
        <v>1892</v>
      </c>
      <c r="F130" s="0" t="s">
        <v>2143</v>
      </c>
      <c r="G130" s="0" t="s">
        <v>2144</v>
      </c>
      <c r="H130" s="0" t="s">
        <v>2091</v>
      </c>
      <c r="I130" s="0" t="s">
        <v>2089</v>
      </c>
      <c r="J130" s="8" t="n">
        <v>6.74</v>
      </c>
      <c r="K130" s="8" t="n">
        <v>-16.09</v>
      </c>
      <c r="L130" s="8" t="n">
        <v>2.07</v>
      </c>
      <c r="M130" s="8" t="n">
        <v>0.62</v>
      </c>
    </row>
    <row r="131" customFormat="false" ht="12.8" hidden="false" customHeight="false" outlineLevel="0" collapsed="false">
      <c r="A131" s="0" t="s">
        <v>2145</v>
      </c>
      <c r="B131" s="0" t="s">
        <v>1077</v>
      </c>
      <c r="C131" s="0" t="n">
        <v>130</v>
      </c>
      <c r="D131" s="0" t="s">
        <v>1924</v>
      </c>
      <c r="E131" s="0" t="s">
        <v>2146</v>
      </c>
      <c r="F131" s="0" t="s">
        <v>2057</v>
      </c>
      <c r="G131" s="0" t="s">
        <v>2147</v>
      </c>
      <c r="H131" s="0" t="s">
        <v>2091</v>
      </c>
      <c r="I131" s="0" t="s">
        <v>2039</v>
      </c>
      <c r="J131" s="8" t="n">
        <v>7.19</v>
      </c>
      <c r="K131" s="8" t="n">
        <v>-16.05</v>
      </c>
      <c r="L131" s="8" t="n">
        <v>1.88</v>
      </c>
      <c r="M131" s="8" t="n">
        <v>0.62</v>
      </c>
    </row>
    <row r="132" customFormat="false" ht="12.8" hidden="false" customHeight="false" outlineLevel="0" collapsed="false">
      <c r="A132" s="0" t="s">
        <v>2148</v>
      </c>
      <c r="B132" s="0" t="s">
        <v>1077</v>
      </c>
      <c r="C132" s="0" t="n">
        <v>131</v>
      </c>
      <c r="D132" s="0" t="s">
        <v>1887</v>
      </c>
      <c r="E132" s="0" t="s">
        <v>2106</v>
      </c>
      <c r="F132" s="0" t="s">
        <v>1481</v>
      </c>
      <c r="G132" s="0" t="s">
        <v>2149</v>
      </c>
      <c r="H132" s="0" t="s">
        <v>2091</v>
      </c>
      <c r="I132" s="0" t="s">
        <v>2089</v>
      </c>
      <c r="J132" s="8" t="n">
        <v>7.12</v>
      </c>
      <c r="K132" s="8" t="n">
        <v>-16.71</v>
      </c>
      <c r="L132" s="8" t="n">
        <v>1.98</v>
      </c>
      <c r="M132" s="8" t="n">
        <v>0.53</v>
      </c>
    </row>
    <row r="133" customFormat="false" ht="12.8" hidden="false" customHeight="false" outlineLevel="0" collapsed="false">
      <c r="A133" s="0" t="s">
        <v>2150</v>
      </c>
      <c r="B133" s="0" t="s">
        <v>1077</v>
      </c>
      <c r="C133" s="0" t="n">
        <v>132</v>
      </c>
      <c r="D133" s="0" t="s">
        <v>1924</v>
      </c>
      <c r="E133" s="0" t="s">
        <v>1895</v>
      </c>
      <c r="F133" s="0" t="s">
        <v>1959</v>
      </c>
      <c r="G133" s="0" t="s">
        <v>2151</v>
      </c>
      <c r="H133" s="0" t="s">
        <v>2091</v>
      </c>
      <c r="I133" s="0" t="s">
        <v>2089</v>
      </c>
      <c r="J133" s="8" t="n">
        <v>6.83</v>
      </c>
      <c r="K133" s="8" t="n">
        <v>-16.33</v>
      </c>
      <c r="L133" s="8" t="n">
        <v>2.03</v>
      </c>
      <c r="M133" s="8" t="n">
        <v>0.6</v>
      </c>
    </row>
    <row r="134" customFormat="false" ht="12.8" hidden="false" customHeight="false" outlineLevel="0" collapsed="false">
      <c r="A134" s="0" t="s">
        <v>2152</v>
      </c>
      <c r="B134" s="0" t="s">
        <v>1077</v>
      </c>
      <c r="C134" s="0" t="n">
        <v>133</v>
      </c>
      <c r="D134" s="0" t="s">
        <v>1086</v>
      </c>
      <c r="E134" s="0" t="s">
        <v>2146</v>
      </c>
      <c r="F134" s="0" t="s">
        <v>1475</v>
      </c>
      <c r="G134" s="0" t="s">
        <v>2153</v>
      </c>
      <c r="H134" s="0" t="s">
        <v>2091</v>
      </c>
      <c r="I134" s="0" t="s">
        <v>2039</v>
      </c>
      <c r="J134" s="8" t="n">
        <v>7.19</v>
      </c>
      <c r="K134" s="8" t="n">
        <v>-16.62</v>
      </c>
      <c r="L134" s="8" t="n">
        <v>1.8</v>
      </c>
      <c r="M134" s="8" t="n">
        <v>0.6</v>
      </c>
    </row>
    <row r="135" customFormat="false" ht="12.8" hidden="false" customHeight="false" outlineLevel="0" collapsed="false">
      <c r="A135" s="0" t="s">
        <v>2154</v>
      </c>
      <c r="B135" s="0" t="s">
        <v>1077</v>
      </c>
      <c r="C135" s="0" t="n">
        <v>134</v>
      </c>
      <c r="D135" s="0" t="s">
        <v>1924</v>
      </c>
      <c r="E135" s="0" t="s">
        <v>1958</v>
      </c>
      <c r="F135" s="0" t="s">
        <v>1645</v>
      </c>
      <c r="G135" s="0" t="s">
        <v>2153</v>
      </c>
      <c r="H135" s="0" t="s">
        <v>2091</v>
      </c>
      <c r="I135" s="0" t="s">
        <v>2089</v>
      </c>
      <c r="J135" s="8" t="n">
        <v>6.97</v>
      </c>
      <c r="K135" s="8" t="n">
        <v>-16.08</v>
      </c>
      <c r="L135" s="8" t="n">
        <v>1.97</v>
      </c>
      <c r="M135" s="8" t="n">
        <v>0.62</v>
      </c>
    </row>
    <row r="136" customFormat="false" ht="12.8" hidden="false" customHeight="false" outlineLevel="0" collapsed="false">
      <c r="A136" s="0" t="s">
        <v>2155</v>
      </c>
      <c r="B136" s="0" t="s">
        <v>1077</v>
      </c>
      <c r="C136" s="0" t="n">
        <v>135</v>
      </c>
      <c r="D136" s="0" t="s">
        <v>1086</v>
      </c>
      <c r="E136" s="0" t="s">
        <v>2060</v>
      </c>
      <c r="F136" s="0" t="s">
        <v>1684</v>
      </c>
      <c r="G136" s="0" t="s">
        <v>2151</v>
      </c>
      <c r="H136" s="0" t="s">
        <v>2091</v>
      </c>
      <c r="I136" s="0" t="s">
        <v>2039</v>
      </c>
      <c r="J136" s="8" t="n">
        <v>7.05</v>
      </c>
      <c r="K136" s="8" t="n">
        <v>-16.04</v>
      </c>
      <c r="L136" s="8" t="n">
        <v>1.86</v>
      </c>
      <c r="M136" s="8" t="n">
        <v>0.65</v>
      </c>
    </row>
    <row r="137" customFormat="false" ht="12.8" hidden="false" customHeight="false" outlineLevel="0" collapsed="false">
      <c r="A137" s="0" t="s">
        <v>2156</v>
      </c>
      <c r="B137" s="0" t="s">
        <v>1077</v>
      </c>
      <c r="C137" s="0" t="n">
        <v>136</v>
      </c>
      <c r="D137" s="0" t="s">
        <v>1887</v>
      </c>
      <c r="E137" s="0" t="s">
        <v>1955</v>
      </c>
      <c r="F137" s="0" t="s">
        <v>1275</v>
      </c>
      <c r="G137" s="0" t="s">
        <v>2153</v>
      </c>
      <c r="H137" s="0" t="s">
        <v>2091</v>
      </c>
      <c r="I137" s="0" t="s">
        <v>2039</v>
      </c>
      <c r="J137" s="8" t="n">
        <v>6.94</v>
      </c>
      <c r="K137" s="8" t="n">
        <v>-16.52</v>
      </c>
      <c r="L137" s="8" t="n">
        <v>2.06</v>
      </c>
      <c r="M137" s="8" t="n">
        <v>0.54</v>
      </c>
    </row>
    <row r="138" customFormat="false" ht="12.8" hidden="false" customHeight="false" outlineLevel="0" collapsed="false">
      <c r="A138" s="0" t="s">
        <v>2157</v>
      </c>
      <c r="B138" s="0" t="s">
        <v>1077</v>
      </c>
      <c r="C138" s="0" t="n">
        <v>137</v>
      </c>
      <c r="D138" s="0" t="s">
        <v>1924</v>
      </c>
      <c r="E138" s="0" t="s">
        <v>2110</v>
      </c>
      <c r="F138" s="0" t="s">
        <v>1247</v>
      </c>
      <c r="G138" s="0" t="s">
        <v>2158</v>
      </c>
      <c r="H138" s="0" t="s">
        <v>2091</v>
      </c>
      <c r="I138" s="0" t="s">
        <v>2039</v>
      </c>
      <c r="J138" s="8" t="n">
        <v>7.06</v>
      </c>
      <c r="K138" s="8" t="n">
        <v>-16.63</v>
      </c>
      <c r="L138" s="8" t="n">
        <v>1.93</v>
      </c>
      <c r="M138" s="8" t="n">
        <v>0.56</v>
      </c>
    </row>
    <row r="139" customFormat="false" ht="12.8" hidden="false" customHeight="false" outlineLevel="0" collapsed="false">
      <c r="A139" s="0" t="s">
        <v>2159</v>
      </c>
      <c r="B139" s="0" t="s">
        <v>1077</v>
      </c>
      <c r="C139" s="0" t="n">
        <v>138</v>
      </c>
      <c r="D139" s="0" t="s">
        <v>1924</v>
      </c>
      <c r="E139" s="0" t="s">
        <v>1895</v>
      </c>
      <c r="F139" s="0" t="s">
        <v>1726</v>
      </c>
      <c r="G139" s="0" t="s">
        <v>2149</v>
      </c>
      <c r="H139" s="0" t="s">
        <v>2091</v>
      </c>
      <c r="I139" s="0" t="s">
        <v>2039</v>
      </c>
      <c r="J139" s="8" t="n">
        <v>6.83</v>
      </c>
      <c r="K139" s="8" t="n">
        <v>-16.41</v>
      </c>
      <c r="L139" s="8" t="n">
        <v>2.03</v>
      </c>
      <c r="M139" s="8" t="n">
        <v>0.58</v>
      </c>
    </row>
    <row r="140" customFormat="false" ht="12.8" hidden="false" customHeight="false" outlineLevel="0" collapsed="false">
      <c r="A140" s="0" t="s">
        <v>2160</v>
      </c>
      <c r="B140" s="0" t="s">
        <v>1077</v>
      </c>
      <c r="C140" s="0" t="n">
        <v>139</v>
      </c>
      <c r="D140" s="0" t="s">
        <v>1924</v>
      </c>
      <c r="E140" s="0" t="s">
        <v>1925</v>
      </c>
      <c r="F140" s="0" t="s">
        <v>2161</v>
      </c>
      <c r="G140" s="0" t="s">
        <v>2151</v>
      </c>
      <c r="H140" s="0" t="s">
        <v>2091</v>
      </c>
      <c r="I140" s="0" t="s">
        <v>2089</v>
      </c>
      <c r="J140" s="8" t="n">
        <v>6.92</v>
      </c>
      <c r="K140" s="8" t="n">
        <v>-15.89</v>
      </c>
      <c r="L140" s="8" t="n">
        <v>1.99</v>
      </c>
      <c r="M140" s="8" t="n">
        <v>0.64</v>
      </c>
    </row>
    <row r="141" customFormat="false" ht="12.8" hidden="false" customHeight="false" outlineLevel="0" collapsed="false">
      <c r="A141" s="0" t="s">
        <v>2162</v>
      </c>
      <c r="B141" s="0" t="s">
        <v>1077</v>
      </c>
      <c r="C141" s="0" t="n">
        <v>140</v>
      </c>
      <c r="D141" s="0" t="s">
        <v>1887</v>
      </c>
      <c r="E141" s="0" t="s">
        <v>1958</v>
      </c>
      <c r="F141" s="0" t="s">
        <v>2163</v>
      </c>
      <c r="G141" s="0" t="s">
        <v>2164</v>
      </c>
      <c r="H141" s="0" t="s">
        <v>2091</v>
      </c>
      <c r="I141" s="0" t="s">
        <v>2089</v>
      </c>
      <c r="J141" s="8" t="n">
        <v>6.97</v>
      </c>
      <c r="K141" s="8" t="n">
        <v>-16.45</v>
      </c>
      <c r="L141" s="8" t="n">
        <v>2.05</v>
      </c>
      <c r="M141" s="8" t="n">
        <v>0.55</v>
      </c>
    </row>
    <row r="142" customFormat="false" ht="12.8" hidden="false" customHeight="false" outlineLevel="0" collapsed="false">
      <c r="A142" s="0" t="s">
        <v>2165</v>
      </c>
      <c r="B142" s="0" t="s">
        <v>1077</v>
      </c>
      <c r="C142" s="0" t="n">
        <v>141</v>
      </c>
      <c r="D142" s="0" t="s">
        <v>1924</v>
      </c>
      <c r="E142" s="0" t="s">
        <v>2166</v>
      </c>
      <c r="F142" s="0" t="s">
        <v>1364</v>
      </c>
      <c r="G142" s="0" t="s">
        <v>2167</v>
      </c>
      <c r="H142" s="0" t="s">
        <v>2091</v>
      </c>
      <c r="I142" s="0" t="s">
        <v>2089</v>
      </c>
      <c r="J142" s="8" t="n">
        <v>7.21</v>
      </c>
      <c r="K142" s="8" t="n">
        <v>-16.76</v>
      </c>
      <c r="L142" s="8" t="n">
        <v>1.87</v>
      </c>
      <c r="M142" s="8" t="n">
        <v>0.56</v>
      </c>
    </row>
    <row r="143" customFormat="false" ht="12.8" hidden="false" customHeight="false" outlineLevel="0" collapsed="false">
      <c r="A143" s="0" t="s">
        <v>2168</v>
      </c>
      <c r="B143" s="0" t="s">
        <v>1077</v>
      </c>
      <c r="C143" s="0" t="n">
        <v>142</v>
      </c>
      <c r="D143" s="0" t="s">
        <v>1924</v>
      </c>
      <c r="E143" s="0" t="s">
        <v>2128</v>
      </c>
      <c r="F143" s="0" t="s">
        <v>2169</v>
      </c>
      <c r="G143" s="0" t="s">
        <v>2170</v>
      </c>
      <c r="H143" s="0" t="s">
        <v>2091</v>
      </c>
      <c r="I143" s="0" t="s">
        <v>2089</v>
      </c>
      <c r="J143" s="8" t="n">
        <v>7.08</v>
      </c>
      <c r="K143" s="8" t="n">
        <v>-16.99</v>
      </c>
      <c r="L143" s="8" t="n">
        <v>1.92</v>
      </c>
      <c r="M143" s="8" t="n">
        <v>0.54</v>
      </c>
    </row>
    <row r="144" customFormat="false" ht="12.8" hidden="false" customHeight="false" outlineLevel="0" collapsed="false">
      <c r="A144" s="0" t="s">
        <v>2171</v>
      </c>
      <c r="B144" s="0" t="s">
        <v>1077</v>
      </c>
      <c r="C144" s="0" t="n">
        <v>143</v>
      </c>
      <c r="D144" s="0" t="s">
        <v>1924</v>
      </c>
      <c r="E144" s="0" t="s">
        <v>2122</v>
      </c>
      <c r="F144" s="0" t="s">
        <v>1275</v>
      </c>
      <c r="G144" s="0" t="s">
        <v>2172</v>
      </c>
      <c r="H144" s="0" t="s">
        <v>2091</v>
      </c>
      <c r="I144" s="0" t="s">
        <v>2039</v>
      </c>
      <c r="J144" s="8" t="n">
        <v>7.16</v>
      </c>
      <c r="K144" s="8" t="n">
        <v>-16.52</v>
      </c>
      <c r="L144" s="8" t="n">
        <v>1.89</v>
      </c>
      <c r="M144" s="8" t="n">
        <v>0.57</v>
      </c>
    </row>
    <row r="145" customFormat="false" ht="12.8" hidden="false" customHeight="false" outlineLevel="0" collapsed="false">
      <c r="A145" s="0" t="s">
        <v>2173</v>
      </c>
      <c r="B145" s="0" t="s">
        <v>1077</v>
      </c>
      <c r="C145" s="0" t="n">
        <v>144</v>
      </c>
      <c r="D145" s="0" t="s">
        <v>1086</v>
      </c>
      <c r="E145" s="0" t="s">
        <v>2128</v>
      </c>
      <c r="F145" s="0" t="s">
        <v>1746</v>
      </c>
      <c r="G145" s="0" t="s">
        <v>2172</v>
      </c>
      <c r="H145" s="0" t="s">
        <v>2091</v>
      </c>
      <c r="I145" s="0" t="s">
        <v>2089</v>
      </c>
      <c r="J145" s="8" t="n">
        <v>7.08</v>
      </c>
      <c r="K145" s="8" t="n">
        <v>-17.28</v>
      </c>
      <c r="L145" s="8" t="n">
        <v>1.85</v>
      </c>
      <c r="M145" s="8" t="n">
        <v>0.54</v>
      </c>
    </row>
    <row r="146" customFormat="false" ht="12.8" hidden="false" customHeight="false" outlineLevel="0" collapsed="false">
      <c r="A146" s="0" t="s">
        <v>2174</v>
      </c>
      <c r="B146" s="0" t="s">
        <v>1077</v>
      </c>
      <c r="C146" s="0" t="n">
        <v>145</v>
      </c>
      <c r="D146" s="0" t="s">
        <v>1924</v>
      </c>
      <c r="E146" s="0" t="s">
        <v>1925</v>
      </c>
      <c r="F146" s="0" t="s">
        <v>1234</v>
      </c>
      <c r="G146" s="0" t="s">
        <v>2172</v>
      </c>
      <c r="H146" s="0" t="s">
        <v>2091</v>
      </c>
      <c r="I146" s="0" t="s">
        <v>2089</v>
      </c>
      <c r="J146" s="8" t="n">
        <v>6.92</v>
      </c>
      <c r="K146" s="8" t="n">
        <v>-15.94</v>
      </c>
      <c r="L146" s="8" t="n">
        <v>1.99</v>
      </c>
      <c r="M146" s="8" t="n">
        <v>0.64</v>
      </c>
    </row>
    <row r="147" customFormat="false" ht="12.8" hidden="false" customHeight="false" outlineLevel="0" collapsed="false">
      <c r="A147" s="0" t="s">
        <v>2175</v>
      </c>
      <c r="B147" s="0" t="s">
        <v>1077</v>
      </c>
      <c r="C147" s="0" t="n">
        <v>146</v>
      </c>
      <c r="D147" s="0" t="s">
        <v>1887</v>
      </c>
      <c r="E147" s="0" t="s">
        <v>2176</v>
      </c>
      <c r="F147" s="0" t="s">
        <v>2075</v>
      </c>
      <c r="G147" s="0" t="s">
        <v>2177</v>
      </c>
      <c r="H147" s="0" t="s">
        <v>2178</v>
      </c>
      <c r="I147" s="0" t="s">
        <v>2039</v>
      </c>
      <c r="J147" s="8" t="n">
        <v>7.07</v>
      </c>
      <c r="K147" s="8" t="n">
        <v>-16.45</v>
      </c>
      <c r="L147" s="8" t="n">
        <v>1.99</v>
      </c>
      <c r="M147" s="8" t="n">
        <v>0.55</v>
      </c>
    </row>
    <row r="148" customFormat="false" ht="12.8" hidden="false" customHeight="false" outlineLevel="0" collapsed="false">
      <c r="A148" s="0" t="s">
        <v>2179</v>
      </c>
      <c r="B148" s="0" t="s">
        <v>1077</v>
      </c>
      <c r="C148" s="0" t="n">
        <v>147</v>
      </c>
      <c r="D148" s="0" t="s">
        <v>1924</v>
      </c>
      <c r="E148" s="0" t="s">
        <v>2125</v>
      </c>
      <c r="F148" s="0" t="s">
        <v>1259</v>
      </c>
      <c r="G148" s="0" t="s">
        <v>2180</v>
      </c>
      <c r="H148" s="0" t="s">
        <v>2178</v>
      </c>
      <c r="I148" s="0" t="s">
        <v>2089</v>
      </c>
      <c r="J148" s="8" t="n">
        <v>7.04</v>
      </c>
      <c r="K148" s="8" t="n">
        <v>-16.84</v>
      </c>
      <c r="L148" s="8" t="n">
        <v>1.93</v>
      </c>
      <c r="M148" s="8" t="n">
        <v>0.55</v>
      </c>
    </row>
    <row r="149" customFormat="false" ht="12.8" hidden="false" customHeight="false" outlineLevel="0" collapsed="false">
      <c r="A149" s="0" t="s">
        <v>2181</v>
      </c>
      <c r="B149" s="0" t="s">
        <v>1077</v>
      </c>
      <c r="C149" s="0" t="n">
        <v>148</v>
      </c>
      <c r="D149" s="0" t="s">
        <v>1086</v>
      </c>
      <c r="E149" s="0" t="s">
        <v>2182</v>
      </c>
      <c r="F149" s="0" t="s">
        <v>1240</v>
      </c>
      <c r="G149" s="0" t="s">
        <v>2177</v>
      </c>
      <c r="H149" s="0" t="s">
        <v>2178</v>
      </c>
      <c r="I149" s="0" t="s">
        <v>2039</v>
      </c>
      <c r="J149" s="8" t="n">
        <v>7.22</v>
      </c>
      <c r="K149" s="8" t="n">
        <v>-16.64</v>
      </c>
      <c r="L149" s="8" t="n">
        <v>1.78</v>
      </c>
      <c r="M149" s="8" t="n">
        <v>0.59</v>
      </c>
    </row>
    <row r="150" customFormat="false" ht="12.8" hidden="false" customHeight="false" outlineLevel="0" collapsed="false">
      <c r="A150" s="0" t="s">
        <v>2183</v>
      </c>
      <c r="B150" s="0" t="s">
        <v>1077</v>
      </c>
      <c r="C150" s="0" t="n">
        <v>149</v>
      </c>
      <c r="D150" s="0" t="s">
        <v>1887</v>
      </c>
      <c r="E150" s="0" t="s">
        <v>2184</v>
      </c>
      <c r="F150" s="0" t="s">
        <v>2093</v>
      </c>
      <c r="G150" s="0" t="s">
        <v>2185</v>
      </c>
      <c r="H150" s="0" t="s">
        <v>2178</v>
      </c>
      <c r="I150" s="0" t="s">
        <v>2108</v>
      </c>
      <c r="J150" s="8" t="n">
        <v>7.15</v>
      </c>
      <c r="K150" s="8" t="n">
        <v>-15.99</v>
      </c>
      <c r="L150" s="8" t="n">
        <v>1.96</v>
      </c>
      <c r="M150" s="8" t="n">
        <v>0.59</v>
      </c>
    </row>
    <row r="151" customFormat="false" ht="12.8" hidden="false" customHeight="false" outlineLevel="0" collapsed="false">
      <c r="A151" s="0" t="s">
        <v>2186</v>
      </c>
      <c r="B151" s="0" t="s">
        <v>1077</v>
      </c>
      <c r="C151" s="0" t="n">
        <v>150</v>
      </c>
      <c r="D151" s="0" t="s">
        <v>1887</v>
      </c>
      <c r="E151" s="0" t="s">
        <v>2187</v>
      </c>
      <c r="F151" s="0" t="s">
        <v>2065</v>
      </c>
      <c r="G151" s="0" t="s">
        <v>2188</v>
      </c>
      <c r="H151" s="0" t="s">
        <v>2178</v>
      </c>
      <c r="I151" s="0" t="s">
        <v>2108</v>
      </c>
      <c r="J151" s="8" t="n">
        <v>7.13</v>
      </c>
      <c r="K151" s="8" t="n">
        <v>-16.29</v>
      </c>
      <c r="L151" s="8" t="n">
        <v>1.96</v>
      </c>
      <c r="M151" s="8" t="n">
        <v>0.56</v>
      </c>
    </row>
    <row r="152" customFormat="false" ht="12.8" hidden="false" customHeight="false" outlineLevel="0" collapsed="false">
      <c r="A152" s="0" t="s">
        <v>2189</v>
      </c>
      <c r="B152" s="0" t="s">
        <v>1077</v>
      </c>
      <c r="C152" s="0" t="n">
        <v>151</v>
      </c>
      <c r="D152" s="0" t="s">
        <v>1887</v>
      </c>
      <c r="E152" s="0" t="s">
        <v>2081</v>
      </c>
      <c r="F152" s="0" t="s">
        <v>1546</v>
      </c>
      <c r="G152" s="0" t="s">
        <v>2190</v>
      </c>
      <c r="H152" s="0" t="s">
        <v>2178</v>
      </c>
      <c r="I152" s="0" t="s">
        <v>2039</v>
      </c>
      <c r="J152" s="8" t="n">
        <v>7</v>
      </c>
      <c r="K152" s="8" t="n">
        <v>-16.84</v>
      </c>
      <c r="L152" s="8" t="n">
        <v>2.02</v>
      </c>
      <c r="M152" s="8" t="n">
        <v>0.51</v>
      </c>
    </row>
    <row r="153" customFormat="false" ht="12.8" hidden="false" customHeight="false" outlineLevel="0" collapsed="false">
      <c r="A153" s="0" t="s">
        <v>2191</v>
      </c>
      <c r="B153" s="0" t="s">
        <v>1077</v>
      </c>
      <c r="C153" s="0" t="n">
        <v>152</v>
      </c>
      <c r="D153" s="0" t="s">
        <v>1086</v>
      </c>
      <c r="E153" s="0" t="s">
        <v>2106</v>
      </c>
      <c r="F153" s="0" t="s">
        <v>2192</v>
      </c>
      <c r="G153" s="0" t="s">
        <v>2193</v>
      </c>
      <c r="H153" s="0" t="s">
        <v>2178</v>
      </c>
      <c r="I153" s="0" t="s">
        <v>2108</v>
      </c>
      <c r="J153" s="8" t="n">
        <v>7.02</v>
      </c>
      <c r="K153" s="8" t="n">
        <v>-16.18</v>
      </c>
      <c r="L153" s="8" t="n">
        <v>1.86</v>
      </c>
      <c r="M153" s="8" t="n">
        <v>0.63</v>
      </c>
    </row>
    <row r="154" customFormat="false" ht="12.8" hidden="false" customHeight="false" outlineLevel="0" collapsed="false">
      <c r="A154" s="0" t="s">
        <v>2194</v>
      </c>
      <c r="B154" s="0" t="s">
        <v>1077</v>
      </c>
      <c r="C154" s="0" t="n">
        <v>153</v>
      </c>
      <c r="D154" s="0" t="s">
        <v>1086</v>
      </c>
      <c r="E154" s="0" t="s">
        <v>2146</v>
      </c>
      <c r="F154" s="0" t="s">
        <v>1249</v>
      </c>
      <c r="G154" s="0" t="s">
        <v>2195</v>
      </c>
      <c r="H154" s="0" t="s">
        <v>2178</v>
      </c>
      <c r="I154" s="0" t="s">
        <v>2039</v>
      </c>
      <c r="J154" s="8" t="n">
        <v>7.09</v>
      </c>
      <c r="K154" s="8" t="n">
        <v>-16.91</v>
      </c>
      <c r="L154" s="8" t="n">
        <v>1.83</v>
      </c>
      <c r="M154" s="8" t="n">
        <v>0.57</v>
      </c>
    </row>
    <row r="155" customFormat="false" ht="12.8" hidden="false" customHeight="false" outlineLevel="0" collapsed="false">
      <c r="A155" s="0" t="s">
        <v>2196</v>
      </c>
      <c r="B155" s="0" t="s">
        <v>1077</v>
      </c>
      <c r="C155" s="0" t="n">
        <v>154</v>
      </c>
      <c r="D155" s="0" t="s">
        <v>1887</v>
      </c>
      <c r="E155" s="0" t="s">
        <v>2128</v>
      </c>
      <c r="F155" s="0" t="s">
        <v>1381</v>
      </c>
      <c r="G155" s="0" t="s">
        <v>2197</v>
      </c>
      <c r="H155" s="0" t="s">
        <v>2178</v>
      </c>
      <c r="I155" s="0" t="s">
        <v>2039</v>
      </c>
      <c r="J155" s="8" t="n">
        <v>6.98</v>
      </c>
      <c r="K155" s="8" t="n">
        <v>-16.57</v>
      </c>
      <c r="L155" s="8" t="n">
        <v>2.03</v>
      </c>
      <c r="M155" s="8" t="n">
        <v>0.54</v>
      </c>
    </row>
    <row r="156" customFormat="false" ht="12.8" hidden="false" customHeight="false" outlineLevel="0" collapsed="false">
      <c r="A156" s="0" t="s">
        <v>2198</v>
      </c>
      <c r="B156" s="0" t="s">
        <v>1077</v>
      </c>
      <c r="C156" s="0" t="n">
        <v>155</v>
      </c>
      <c r="D156" s="0" t="s">
        <v>1924</v>
      </c>
      <c r="E156" s="0" t="s">
        <v>2184</v>
      </c>
      <c r="F156" s="0" t="s">
        <v>1347</v>
      </c>
      <c r="G156" s="0" t="s">
        <v>2188</v>
      </c>
      <c r="H156" s="0" t="s">
        <v>2178</v>
      </c>
      <c r="I156" s="0" t="s">
        <v>2039</v>
      </c>
      <c r="J156" s="8" t="n">
        <v>7.15</v>
      </c>
      <c r="K156" s="8" t="n">
        <v>-16.83</v>
      </c>
      <c r="L156" s="8" t="n">
        <v>1.88</v>
      </c>
      <c r="M156" s="8" t="n">
        <v>0.54</v>
      </c>
    </row>
    <row r="157" customFormat="false" ht="12.8" hidden="false" customHeight="false" outlineLevel="0" collapsed="false">
      <c r="A157" s="0" t="s">
        <v>2199</v>
      </c>
      <c r="B157" s="0" t="s">
        <v>1077</v>
      </c>
      <c r="C157" s="0" t="n">
        <v>156</v>
      </c>
      <c r="D157" s="0" t="s">
        <v>1924</v>
      </c>
      <c r="E157" s="0" t="s">
        <v>2146</v>
      </c>
      <c r="F157" s="0" t="s">
        <v>1508</v>
      </c>
      <c r="G157" s="0" t="s">
        <v>2195</v>
      </c>
      <c r="H157" s="0" t="s">
        <v>2178</v>
      </c>
      <c r="I157" s="0" t="s">
        <v>2039</v>
      </c>
      <c r="J157" s="8" t="n">
        <v>7.09</v>
      </c>
      <c r="K157" s="8" t="n">
        <v>-16.32</v>
      </c>
      <c r="L157" s="8" t="n">
        <v>1.91</v>
      </c>
      <c r="M157" s="8" t="n">
        <v>0.59</v>
      </c>
    </row>
    <row r="158" customFormat="false" ht="12.8" hidden="false" customHeight="false" outlineLevel="0" collapsed="false">
      <c r="A158" s="0" t="s">
        <v>2200</v>
      </c>
      <c r="B158" s="0" t="s">
        <v>1077</v>
      </c>
      <c r="C158" s="0" t="n">
        <v>157</v>
      </c>
      <c r="D158" s="0" t="s">
        <v>1086</v>
      </c>
      <c r="E158" s="0" t="s">
        <v>2187</v>
      </c>
      <c r="F158" s="0" t="s">
        <v>1381</v>
      </c>
      <c r="G158" s="0" t="s">
        <v>2193</v>
      </c>
      <c r="H158" s="0" t="s">
        <v>2178</v>
      </c>
      <c r="I158" s="0" t="s">
        <v>2039</v>
      </c>
      <c r="J158" s="8" t="n">
        <v>7.13</v>
      </c>
      <c r="K158" s="8" t="n">
        <v>-16.57</v>
      </c>
      <c r="L158" s="8" t="n">
        <v>1.81</v>
      </c>
      <c r="M158" s="8" t="n">
        <v>0.6</v>
      </c>
    </row>
    <row r="159" customFormat="false" ht="12.8" hidden="false" customHeight="false" outlineLevel="0" collapsed="false">
      <c r="A159" s="0" t="s">
        <v>2201</v>
      </c>
      <c r="B159" s="0" t="s">
        <v>1077</v>
      </c>
      <c r="C159" s="0" t="n">
        <v>158</v>
      </c>
      <c r="D159" s="0" t="s">
        <v>1924</v>
      </c>
      <c r="E159" s="0" t="s">
        <v>2106</v>
      </c>
      <c r="F159" s="0" t="s">
        <v>1526</v>
      </c>
      <c r="G159" s="0" t="s">
        <v>2193</v>
      </c>
      <c r="H159" s="0" t="s">
        <v>2178</v>
      </c>
      <c r="I159" s="0" t="s">
        <v>2039</v>
      </c>
      <c r="J159" s="8" t="n">
        <v>7.02</v>
      </c>
      <c r="K159" s="8" t="n">
        <v>-16.53</v>
      </c>
      <c r="L159" s="8" t="n">
        <v>1.93</v>
      </c>
      <c r="M159" s="8" t="n">
        <v>0.57</v>
      </c>
    </row>
    <row r="160" customFormat="false" ht="12.8" hidden="false" customHeight="false" outlineLevel="0" collapsed="false">
      <c r="A160" s="0" t="s">
        <v>2202</v>
      </c>
      <c r="B160" s="0" t="s">
        <v>1077</v>
      </c>
      <c r="C160" s="0" t="n">
        <v>159</v>
      </c>
      <c r="D160" s="0" t="s">
        <v>1887</v>
      </c>
      <c r="E160" s="0" t="s">
        <v>2203</v>
      </c>
      <c r="F160" s="0" t="s">
        <v>1781</v>
      </c>
      <c r="G160" s="0" t="s">
        <v>2204</v>
      </c>
      <c r="H160" s="0" t="s">
        <v>2178</v>
      </c>
      <c r="I160" s="0" t="s">
        <v>2039</v>
      </c>
      <c r="J160" s="8" t="n">
        <v>7.27</v>
      </c>
      <c r="K160" s="8" t="n">
        <v>-16.68</v>
      </c>
      <c r="L160" s="8" t="n">
        <v>1.91</v>
      </c>
      <c r="M160" s="8" t="n">
        <v>0.53</v>
      </c>
    </row>
    <row r="161" customFormat="false" ht="12.8" hidden="false" customHeight="false" outlineLevel="0" collapsed="false">
      <c r="A161" s="0" t="s">
        <v>2205</v>
      </c>
      <c r="B161" s="0" t="s">
        <v>1077</v>
      </c>
      <c r="C161" s="0" t="n">
        <v>160</v>
      </c>
      <c r="D161" s="0" t="s">
        <v>1887</v>
      </c>
      <c r="E161" s="0" t="s">
        <v>2176</v>
      </c>
      <c r="F161" s="0" t="s">
        <v>2206</v>
      </c>
      <c r="G161" s="0" t="s">
        <v>2207</v>
      </c>
      <c r="H161" s="0" t="s">
        <v>2178</v>
      </c>
      <c r="I161" s="0" t="s">
        <v>2039</v>
      </c>
      <c r="J161" s="8" t="n">
        <v>7.07</v>
      </c>
      <c r="K161" s="8" t="n">
        <v>-16.81</v>
      </c>
      <c r="L161" s="8" t="n">
        <v>1.99</v>
      </c>
      <c r="M161" s="8" t="n">
        <v>0.51</v>
      </c>
    </row>
    <row r="162" customFormat="false" ht="12.8" hidden="false" customHeight="false" outlineLevel="0" collapsed="false">
      <c r="A162" s="0" t="s">
        <v>2208</v>
      </c>
      <c r="B162" s="0" t="s">
        <v>1077</v>
      </c>
      <c r="C162" s="0" t="n">
        <v>161</v>
      </c>
      <c r="D162" s="0" t="s">
        <v>1086</v>
      </c>
      <c r="E162" s="0" t="s">
        <v>2166</v>
      </c>
      <c r="F162" s="0" t="s">
        <v>1499</v>
      </c>
      <c r="G162" s="0" t="s">
        <v>2209</v>
      </c>
      <c r="H162" s="0" t="s">
        <v>2178</v>
      </c>
      <c r="I162" s="0" t="s">
        <v>2039</v>
      </c>
      <c r="J162" s="8" t="n">
        <v>7.11</v>
      </c>
      <c r="K162" s="8" t="n">
        <v>-16.58</v>
      </c>
      <c r="L162" s="8" t="n">
        <v>1.82</v>
      </c>
      <c r="M162" s="8" t="n">
        <v>0.6</v>
      </c>
    </row>
    <row r="163" customFormat="false" ht="12.8" hidden="false" customHeight="false" outlineLevel="0" collapsed="false">
      <c r="A163" s="0" t="s">
        <v>2210</v>
      </c>
      <c r="B163" s="0" t="s">
        <v>1077</v>
      </c>
      <c r="C163" s="0" t="n">
        <v>162</v>
      </c>
      <c r="D163" s="0" t="s">
        <v>1887</v>
      </c>
      <c r="E163" s="0" t="s">
        <v>2086</v>
      </c>
      <c r="F163" s="0" t="s">
        <v>2211</v>
      </c>
      <c r="G163" s="0" t="s">
        <v>2212</v>
      </c>
      <c r="H163" s="0" t="s">
        <v>2178</v>
      </c>
      <c r="I163" s="0" t="s">
        <v>2039</v>
      </c>
      <c r="J163" s="8" t="n">
        <v>6.93</v>
      </c>
      <c r="K163" s="8" t="n">
        <v>-16.01</v>
      </c>
      <c r="L163" s="8" t="n">
        <v>2.05</v>
      </c>
      <c r="M163" s="8" t="n">
        <v>0.59</v>
      </c>
    </row>
    <row r="164" customFormat="false" ht="12.8" hidden="false" customHeight="false" outlineLevel="0" collapsed="false">
      <c r="A164" s="0" t="s">
        <v>2213</v>
      </c>
      <c r="B164" s="0" t="s">
        <v>1077</v>
      </c>
      <c r="C164" s="0" t="n">
        <v>163</v>
      </c>
      <c r="D164" s="0" t="s">
        <v>1887</v>
      </c>
      <c r="E164" s="0" t="s">
        <v>2128</v>
      </c>
      <c r="F164" s="0" t="s">
        <v>2192</v>
      </c>
      <c r="G164" s="0" t="s">
        <v>2214</v>
      </c>
      <c r="H164" s="0" t="s">
        <v>2178</v>
      </c>
      <c r="I164" s="0" t="s">
        <v>2039</v>
      </c>
      <c r="J164" s="8" t="n">
        <v>6.98</v>
      </c>
      <c r="K164" s="8" t="n">
        <v>-16.28</v>
      </c>
      <c r="L164" s="8" t="n">
        <v>2.03</v>
      </c>
      <c r="M164" s="8" t="n">
        <v>0.56</v>
      </c>
    </row>
    <row r="165" customFormat="false" ht="12.8" hidden="false" customHeight="false" outlineLevel="0" collapsed="false">
      <c r="A165" s="0" t="s">
        <v>2215</v>
      </c>
      <c r="B165" s="0" t="s">
        <v>1077</v>
      </c>
      <c r="C165" s="0" t="n">
        <v>164</v>
      </c>
      <c r="D165" s="0" t="s">
        <v>1887</v>
      </c>
      <c r="E165" s="0" t="s">
        <v>2056</v>
      </c>
      <c r="F165" s="0" t="s">
        <v>1184</v>
      </c>
      <c r="G165" s="0" t="s">
        <v>2216</v>
      </c>
      <c r="H165" s="0" t="s">
        <v>2178</v>
      </c>
      <c r="I165" s="0" t="s">
        <v>2039</v>
      </c>
      <c r="J165" s="8" t="n">
        <v>6.86</v>
      </c>
      <c r="K165" s="8" t="n">
        <v>-16.55</v>
      </c>
      <c r="L165" s="8" t="n">
        <v>2.08</v>
      </c>
      <c r="M165" s="8" t="n">
        <v>0.54</v>
      </c>
    </row>
    <row r="166" customFormat="false" ht="12.8" hidden="false" customHeight="false" outlineLevel="0" collapsed="false">
      <c r="A166" s="0" t="s">
        <v>2217</v>
      </c>
      <c r="B166" s="0" t="s">
        <v>1077</v>
      </c>
      <c r="C166" s="0" t="n">
        <v>165</v>
      </c>
      <c r="D166" s="0" t="s">
        <v>1086</v>
      </c>
      <c r="E166" s="0" t="s">
        <v>2067</v>
      </c>
      <c r="F166" s="0" t="s">
        <v>1128</v>
      </c>
      <c r="G166" s="0" t="s">
        <v>2204</v>
      </c>
      <c r="H166" s="0" t="s">
        <v>2178</v>
      </c>
      <c r="I166" s="0" t="s">
        <v>1943</v>
      </c>
      <c r="J166" s="8" t="n">
        <v>6.91</v>
      </c>
      <c r="K166" s="8" t="n">
        <v>-16.64</v>
      </c>
      <c r="L166" s="8" t="n">
        <v>1.9</v>
      </c>
      <c r="M166" s="8" t="n">
        <v>0.61</v>
      </c>
    </row>
    <row r="167" customFormat="false" ht="12.8" hidden="false" customHeight="false" outlineLevel="0" collapsed="false">
      <c r="A167" s="0" t="s">
        <v>2218</v>
      </c>
      <c r="B167" s="0" t="s">
        <v>1077</v>
      </c>
      <c r="C167" s="0" t="n">
        <v>166</v>
      </c>
      <c r="D167" s="0" t="s">
        <v>1086</v>
      </c>
      <c r="E167" s="0" t="s">
        <v>1958</v>
      </c>
      <c r="F167" s="0" t="s">
        <v>1896</v>
      </c>
      <c r="G167" s="0" t="s">
        <v>2219</v>
      </c>
      <c r="H167" s="0" t="s">
        <v>2178</v>
      </c>
      <c r="I167" s="0" t="s">
        <v>2108</v>
      </c>
      <c r="J167" s="8" t="n">
        <v>6.87</v>
      </c>
      <c r="K167" s="8" t="n">
        <v>-16.12</v>
      </c>
      <c r="L167" s="8" t="n">
        <v>1.92</v>
      </c>
      <c r="M167" s="8" t="n">
        <v>0.64</v>
      </c>
    </row>
    <row r="168" customFormat="false" ht="12.8" hidden="false" customHeight="false" outlineLevel="0" collapsed="false">
      <c r="A168" s="0" t="s">
        <v>2220</v>
      </c>
      <c r="B168" s="0" t="s">
        <v>1077</v>
      </c>
      <c r="C168" s="0" t="n">
        <v>167</v>
      </c>
      <c r="D168" s="0" t="s">
        <v>1924</v>
      </c>
      <c r="E168" s="0" t="s">
        <v>1994</v>
      </c>
      <c r="F168" s="0" t="s">
        <v>2221</v>
      </c>
      <c r="G168" s="0" t="s">
        <v>2222</v>
      </c>
      <c r="H168" s="0" t="s">
        <v>2178</v>
      </c>
      <c r="I168" s="0" t="s">
        <v>2039</v>
      </c>
      <c r="J168" s="8" t="n">
        <v>6.44</v>
      </c>
      <c r="K168" s="8" t="n">
        <v>-15.46</v>
      </c>
      <c r="L168" s="8" t="n">
        <v>2.2</v>
      </c>
      <c r="M168" s="8" t="n">
        <v>0.68</v>
      </c>
    </row>
    <row r="169" customFormat="false" ht="12.8" hidden="false" customHeight="false" outlineLevel="0" collapsed="false">
      <c r="A169" s="0" t="s">
        <v>2223</v>
      </c>
      <c r="B169" s="0" t="s">
        <v>1077</v>
      </c>
      <c r="C169" s="0" t="n">
        <v>168</v>
      </c>
      <c r="D169" s="0" t="s">
        <v>1887</v>
      </c>
      <c r="E169" s="0" t="s">
        <v>2224</v>
      </c>
      <c r="F169" s="0" t="s">
        <v>2225</v>
      </c>
      <c r="G169" s="0" t="s">
        <v>2195</v>
      </c>
      <c r="H169" s="0" t="s">
        <v>2091</v>
      </c>
      <c r="I169" s="0" t="s">
        <v>1937</v>
      </c>
      <c r="J169" s="8" t="n">
        <v>6.19</v>
      </c>
      <c r="K169" s="8" t="n">
        <v>-15</v>
      </c>
      <c r="L169" s="8" t="n">
        <v>2.43</v>
      </c>
      <c r="M169" s="8" t="n">
        <v>0.72</v>
      </c>
    </row>
    <row r="170" customFormat="false" ht="12.8" hidden="false" customHeight="false" outlineLevel="0" collapsed="false">
      <c r="A170" s="0" t="s">
        <v>2226</v>
      </c>
      <c r="B170" s="0" t="s">
        <v>1077</v>
      </c>
      <c r="C170" s="0" t="n">
        <v>169</v>
      </c>
      <c r="D170" s="0" t="s">
        <v>1086</v>
      </c>
      <c r="E170" s="0" t="s">
        <v>2227</v>
      </c>
      <c r="F170" s="0" t="s">
        <v>1293</v>
      </c>
      <c r="G170" s="0" t="s">
        <v>2228</v>
      </c>
      <c r="H170" s="0" t="s">
        <v>2178</v>
      </c>
      <c r="I170" s="0" t="s">
        <v>1824</v>
      </c>
      <c r="J170" s="8" t="n">
        <v>6.22</v>
      </c>
      <c r="K170" s="8" t="n">
        <v>-14.93</v>
      </c>
      <c r="L170" s="8" t="n">
        <v>2.23</v>
      </c>
      <c r="M170" s="8" t="n">
        <v>0.82</v>
      </c>
    </row>
    <row r="171" customFormat="false" ht="12.8" hidden="false" customHeight="false" outlineLevel="0" collapsed="false">
      <c r="A171" s="0" t="s">
        <v>2229</v>
      </c>
      <c r="B171" s="0" t="s">
        <v>1077</v>
      </c>
      <c r="C171" s="0" t="n">
        <v>170</v>
      </c>
      <c r="D171" s="0" t="s">
        <v>1086</v>
      </c>
      <c r="E171" s="0" t="s">
        <v>2007</v>
      </c>
      <c r="F171" s="0" t="s">
        <v>2047</v>
      </c>
      <c r="G171" s="0" t="s">
        <v>2197</v>
      </c>
      <c r="H171" s="0" t="s">
        <v>2091</v>
      </c>
      <c r="I171" s="0" t="s">
        <v>1798</v>
      </c>
      <c r="J171" s="8" t="n">
        <v>6.45</v>
      </c>
      <c r="K171" s="8" t="n">
        <v>-15.25</v>
      </c>
      <c r="L171" s="8" t="n">
        <v>2.13</v>
      </c>
      <c r="M171" s="8" t="n">
        <v>0.77</v>
      </c>
    </row>
    <row r="172" customFormat="false" ht="12.8" hidden="false" customHeight="false" outlineLevel="0" collapsed="false">
      <c r="A172" s="0" t="s">
        <v>2230</v>
      </c>
      <c r="B172" s="0" t="s">
        <v>1077</v>
      </c>
      <c r="C172" s="0" t="n">
        <v>171</v>
      </c>
      <c r="D172" s="0" t="s">
        <v>1924</v>
      </c>
      <c r="E172" s="0" t="s">
        <v>1963</v>
      </c>
      <c r="F172" s="0" t="s">
        <v>2133</v>
      </c>
      <c r="G172" s="0" t="s">
        <v>2216</v>
      </c>
      <c r="H172" s="0" t="s">
        <v>2091</v>
      </c>
      <c r="I172" s="0" t="s">
        <v>1937</v>
      </c>
      <c r="J172" s="8" t="n">
        <v>6.88</v>
      </c>
      <c r="K172" s="8" t="n">
        <v>-15.44</v>
      </c>
      <c r="L172" s="8" t="n">
        <v>2.01</v>
      </c>
      <c r="M172" s="8" t="n">
        <v>0.7</v>
      </c>
    </row>
    <row r="173" customFormat="false" ht="12.8" hidden="false" customHeight="false" outlineLevel="0" collapsed="false">
      <c r="A173" s="0" t="s">
        <v>2231</v>
      </c>
      <c r="B173" s="0" t="s">
        <v>1077</v>
      </c>
      <c r="C173" s="0" t="n">
        <v>172</v>
      </c>
      <c r="D173" s="0" t="s">
        <v>1924</v>
      </c>
      <c r="E173" s="0" t="s">
        <v>2086</v>
      </c>
      <c r="F173" s="0" t="s">
        <v>2057</v>
      </c>
      <c r="G173" s="0" t="s">
        <v>2209</v>
      </c>
      <c r="H173" s="0" t="s">
        <v>2091</v>
      </c>
      <c r="I173" s="0" t="s">
        <v>1937</v>
      </c>
      <c r="J173" s="8" t="n">
        <v>7.03</v>
      </c>
      <c r="K173" s="8" t="n">
        <v>-16.35</v>
      </c>
      <c r="L173" s="8" t="n">
        <v>1.94</v>
      </c>
      <c r="M173" s="8" t="n">
        <v>0.61</v>
      </c>
    </row>
    <row r="174" customFormat="false" ht="12.8" hidden="false" customHeight="false" outlineLevel="0" collapsed="false">
      <c r="A174" s="0" t="s">
        <v>2232</v>
      </c>
      <c r="B174" s="0" t="s">
        <v>1077</v>
      </c>
      <c r="C174" s="0" t="n">
        <v>173</v>
      </c>
      <c r="D174" s="0" t="s">
        <v>1887</v>
      </c>
      <c r="E174" s="0" t="s">
        <v>1932</v>
      </c>
      <c r="F174" s="0" t="s">
        <v>1134</v>
      </c>
      <c r="G174" s="0" t="s">
        <v>2233</v>
      </c>
      <c r="H174" s="0" t="s">
        <v>2178</v>
      </c>
      <c r="I174" s="0" t="s">
        <v>1802</v>
      </c>
      <c r="J174" s="8" t="n">
        <v>6.8</v>
      </c>
      <c r="K174" s="8" t="n">
        <v>-17.42</v>
      </c>
      <c r="L174" s="8" t="n">
        <v>2.11</v>
      </c>
      <c r="M174" s="8" t="n">
        <v>0.48</v>
      </c>
    </row>
    <row r="175" customFormat="false" ht="12.8" hidden="false" customHeight="false" outlineLevel="0" collapsed="false">
      <c r="A175" s="0" t="s">
        <v>2234</v>
      </c>
      <c r="B175" s="0" t="s">
        <v>1077</v>
      </c>
      <c r="C175" s="0" t="n">
        <v>174</v>
      </c>
      <c r="D175" s="0" t="s">
        <v>1086</v>
      </c>
      <c r="E175" s="0" t="s">
        <v>2081</v>
      </c>
      <c r="F175" s="0" t="s">
        <v>2235</v>
      </c>
      <c r="G175" s="0" t="s">
        <v>2236</v>
      </c>
      <c r="H175" s="0" t="s">
        <v>2178</v>
      </c>
      <c r="I175" s="0" t="s">
        <v>1802</v>
      </c>
      <c r="J175" s="8" t="n">
        <v>7</v>
      </c>
      <c r="K175" s="8" t="n">
        <v>-16.37</v>
      </c>
      <c r="L175" s="8" t="n">
        <v>1.87</v>
      </c>
      <c r="M175" s="8" t="n">
        <v>0.65</v>
      </c>
    </row>
    <row r="176" customFormat="false" ht="12.8" hidden="false" customHeight="false" outlineLevel="0" collapsed="false">
      <c r="A176" s="0" t="s">
        <v>2237</v>
      </c>
      <c r="B176" s="0" t="s">
        <v>1077</v>
      </c>
      <c r="C176" s="0" t="n">
        <v>175</v>
      </c>
      <c r="D176" s="0" t="s">
        <v>1086</v>
      </c>
      <c r="E176" s="0" t="s">
        <v>2176</v>
      </c>
      <c r="F176" s="0" t="s">
        <v>2238</v>
      </c>
      <c r="G176" s="0" t="s">
        <v>2239</v>
      </c>
      <c r="H176" s="0" t="s">
        <v>2178</v>
      </c>
      <c r="I176" s="0" t="s">
        <v>1937</v>
      </c>
      <c r="J176" s="8" t="n">
        <v>7.07</v>
      </c>
      <c r="K176" s="8" t="n">
        <v>-16.54</v>
      </c>
      <c r="L176" s="8" t="n">
        <v>1.84</v>
      </c>
      <c r="M176" s="8" t="n">
        <v>0.62</v>
      </c>
    </row>
    <row r="177" customFormat="false" ht="12.8" hidden="false" customHeight="false" outlineLevel="0" collapsed="false">
      <c r="A177" s="0" t="s">
        <v>2240</v>
      </c>
      <c r="B177" s="0" t="s">
        <v>1077</v>
      </c>
      <c r="C177" s="0" t="n">
        <v>176</v>
      </c>
      <c r="D177" s="0" t="s">
        <v>1924</v>
      </c>
      <c r="E177" s="0" t="s">
        <v>2241</v>
      </c>
      <c r="F177" s="0" t="s">
        <v>1781</v>
      </c>
      <c r="G177" s="0" t="s">
        <v>2242</v>
      </c>
      <c r="H177" s="0" t="s">
        <v>2178</v>
      </c>
      <c r="I177" s="0" t="s">
        <v>1943</v>
      </c>
      <c r="J177" s="8" t="n">
        <v>7.16</v>
      </c>
      <c r="K177" s="8" t="n">
        <v>-16.88</v>
      </c>
      <c r="L177" s="8" t="n">
        <v>1.88</v>
      </c>
      <c r="M177" s="8" t="n">
        <v>0.55</v>
      </c>
    </row>
    <row r="178" customFormat="false" ht="12.8" hidden="false" customHeight="false" outlineLevel="0" collapsed="false">
      <c r="A178" s="0" t="s">
        <v>2243</v>
      </c>
      <c r="B178" s="0" t="s">
        <v>1077</v>
      </c>
      <c r="C178" s="0" t="n">
        <v>177</v>
      </c>
      <c r="D178" s="0" t="s">
        <v>1924</v>
      </c>
      <c r="E178" s="0" t="s">
        <v>2106</v>
      </c>
      <c r="F178" s="0" t="s">
        <v>1180</v>
      </c>
      <c r="G178" s="0" t="s">
        <v>2204</v>
      </c>
      <c r="H178" s="0" t="s">
        <v>2178</v>
      </c>
      <c r="I178" s="0" t="s">
        <v>1943</v>
      </c>
      <c r="J178" s="8" t="n">
        <v>7.02</v>
      </c>
      <c r="K178" s="8" t="n">
        <v>-16.79</v>
      </c>
      <c r="L178" s="8" t="n">
        <v>1.93</v>
      </c>
      <c r="M178" s="8" t="n">
        <v>0.56</v>
      </c>
    </row>
    <row r="179" customFormat="false" ht="12.8" hidden="false" customHeight="false" outlineLevel="0" collapsed="false">
      <c r="A179" s="0" t="s">
        <v>2244</v>
      </c>
      <c r="B179" s="0" t="s">
        <v>1077</v>
      </c>
      <c r="C179" s="0" t="n">
        <v>178</v>
      </c>
      <c r="D179" s="0" t="s">
        <v>1924</v>
      </c>
      <c r="E179" s="0" t="s">
        <v>1955</v>
      </c>
      <c r="F179" s="0" t="s">
        <v>1896</v>
      </c>
      <c r="G179" s="0" t="s">
        <v>2245</v>
      </c>
      <c r="H179" s="0" t="s">
        <v>2178</v>
      </c>
      <c r="I179" s="0" t="s">
        <v>2089</v>
      </c>
      <c r="J179" s="8" t="n">
        <v>6.84</v>
      </c>
      <c r="K179" s="8" t="n">
        <v>-16.32</v>
      </c>
      <c r="L179" s="8" t="n">
        <v>2.01</v>
      </c>
      <c r="M179" s="8" t="n">
        <v>0.6</v>
      </c>
    </row>
    <row r="180" customFormat="false" ht="12.8" hidden="false" customHeight="false" outlineLevel="0" collapsed="false">
      <c r="A180" s="0" t="s">
        <v>2246</v>
      </c>
      <c r="B180" s="0" t="s">
        <v>1077</v>
      </c>
      <c r="C180" s="0" t="n">
        <v>179</v>
      </c>
      <c r="D180" s="0" t="s">
        <v>1086</v>
      </c>
      <c r="E180" s="0" t="s">
        <v>2176</v>
      </c>
      <c r="F180" s="0" t="s">
        <v>1252</v>
      </c>
      <c r="G180" s="0" t="s">
        <v>2245</v>
      </c>
      <c r="H180" s="0" t="s">
        <v>2178</v>
      </c>
      <c r="I180" s="0" t="s">
        <v>1943</v>
      </c>
      <c r="J180" s="8" t="n">
        <v>7.07</v>
      </c>
      <c r="K180" s="8" t="n">
        <v>-16.53</v>
      </c>
      <c r="L180" s="8" t="n">
        <v>1.84</v>
      </c>
      <c r="M180" s="8" t="n">
        <v>0.62</v>
      </c>
    </row>
    <row r="181" customFormat="false" ht="12.8" hidden="false" customHeight="false" outlineLevel="0" collapsed="false">
      <c r="A181" s="0" t="s">
        <v>2247</v>
      </c>
      <c r="B181" s="0" t="s">
        <v>1077</v>
      </c>
      <c r="C181" s="0" t="n">
        <v>180</v>
      </c>
      <c r="D181" s="0" t="s">
        <v>1924</v>
      </c>
      <c r="E181" s="0" t="s">
        <v>2106</v>
      </c>
      <c r="F181" s="0" t="s">
        <v>2248</v>
      </c>
      <c r="G181" s="0" t="s">
        <v>2249</v>
      </c>
      <c r="H181" s="0" t="s">
        <v>2178</v>
      </c>
      <c r="I181" s="0" t="s">
        <v>2039</v>
      </c>
      <c r="J181" s="8" t="n">
        <v>7.02</v>
      </c>
      <c r="K181" s="8" t="n">
        <v>-17.25</v>
      </c>
      <c r="L181" s="8" t="n">
        <v>1.93</v>
      </c>
      <c r="M181" s="8" t="n">
        <v>0.51</v>
      </c>
    </row>
    <row r="182" customFormat="false" ht="12.8" hidden="false" customHeight="false" outlineLevel="0" collapsed="false">
      <c r="A182" s="0" t="s">
        <v>2250</v>
      </c>
      <c r="B182" s="0" t="s">
        <v>1077</v>
      </c>
      <c r="C182" s="0" t="n">
        <v>181</v>
      </c>
      <c r="D182" s="0" t="s">
        <v>1086</v>
      </c>
      <c r="E182" s="0" t="s">
        <v>2125</v>
      </c>
      <c r="F182" s="0" t="s">
        <v>1247</v>
      </c>
      <c r="G182" s="0" t="s">
        <v>2251</v>
      </c>
      <c r="H182" s="0" t="s">
        <v>2178</v>
      </c>
      <c r="I182" s="0" t="s">
        <v>2039</v>
      </c>
      <c r="J182" s="8" t="n">
        <v>7.04</v>
      </c>
      <c r="K182" s="8" t="n">
        <v>-16.63</v>
      </c>
      <c r="L182" s="8" t="n">
        <v>1.85</v>
      </c>
      <c r="M182" s="8" t="n">
        <v>0.6</v>
      </c>
    </row>
    <row r="183" customFormat="false" ht="12.8" hidden="false" customHeight="false" outlineLevel="0" collapsed="false">
      <c r="A183" s="0" t="s">
        <v>2252</v>
      </c>
      <c r="B183" s="0" t="s">
        <v>1077</v>
      </c>
      <c r="C183" s="0" t="n">
        <v>182</v>
      </c>
      <c r="D183" s="0" t="s">
        <v>1924</v>
      </c>
      <c r="E183" s="0" t="s">
        <v>2166</v>
      </c>
      <c r="F183" s="0" t="s">
        <v>1710</v>
      </c>
      <c r="G183" s="0" t="s">
        <v>2253</v>
      </c>
      <c r="H183" s="0" t="s">
        <v>2178</v>
      </c>
      <c r="I183" s="0" t="s">
        <v>2108</v>
      </c>
      <c r="J183" s="8" t="n">
        <v>7.11</v>
      </c>
      <c r="K183" s="8" t="n">
        <v>-16.37</v>
      </c>
      <c r="L183" s="8" t="n">
        <v>1.9</v>
      </c>
      <c r="M183" s="8" t="n">
        <v>0.58</v>
      </c>
    </row>
    <row r="184" customFormat="false" ht="12.8" hidden="false" customHeight="false" outlineLevel="0" collapsed="false">
      <c r="A184" s="0" t="s">
        <v>2254</v>
      </c>
      <c r="B184" s="0" t="s">
        <v>1077</v>
      </c>
      <c r="C184" s="0" t="n">
        <v>183</v>
      </c>
      <c r="D184" s="0" t="s">
        <v>1086</v>
      </c>
      <c r="E184" s="0" t="s">
        <v>2122</v>
      </c>
      <c r="F184" s="0" t="s">
        <v>2248</v>
      </c>
      <c r="G184" s="0" t="s">
        <v>2255</v>
      </c>
      <c r="H184" s="0" t="s">
        <v>2178</v>
      </c>
      <c r="I184" s="0" t="s">
        <v>2039</v>
      </c>
      <c r="J184" s="8" t="n">
        <v>7.06</v>
      </c>
      <c r="K184" s="8" t="n">
        <v>-17.25</v>
      </c>
      <c r="L184" s="8" t="n">
        <v>1.84</v>
      </c>
      <c r="M184" s="8" t="n">
        <v>0.54</v>
      </c>
    </row>
    <row r="185" customFormat="false" ht="12.8" hidden="false" customHeight="false" outlineLevel="0" collapsed="false">
      <c r="A185" s="0" t="s">
        <v>2256</v>
      </c>
      <c r="B185" s="0" t="s">
        <v>1077</v>
      </c>
      <c r="C185" s="0" t="n">
        <v>184</v>
      </c>
      <c r="D185" s="0" t="s">
        <v>1887</v>
      </c>
      <c r="E185" s="0" t="s">
        <v>2241</v>
      </c>
      <c r="F185" s="0" t="s">
        <v>1475</v>
      </c>
      <c r="G185" s="0" t="s">
        <v>2245</v>
      </c>
      <c r="H185" s="0" t="s">
        <v>2257</v>
      </c>
      <c r="I185" s="0" t="s">
        <v>2039</v>
      </c>
      <c r="J185" s="8" t="n">
        <v>7.06</v>
      </c>
      <c r="K185" s="8" t="n">
        <v>-16.62</v>
      </c>
      <c r="L185" s="8" t="n">
        <v>1.98</v>
      </c>
      <c r="M185" s="8" t="n">
        <v>0.53</v>
      </c>
    </row>
    <row r="186" customFormat="false" ht="12.8" hidden="false" customHeight="false" outlineLevel="0" collapsed="false">
      <c r="A186" s="0" t="s">
        <v>2258</v>
      </c>
      <c r="B186" s="0" t="s">
        <v>1077</v>
      </c>
      <c r="C186" s="0" t="n">
        <v>185</v>
      </c>
      <c r="D186" s="0" t="s">
        <v>1887</v>
      </c>
      <c r="E186" s="0" t="s">
        <v>2122</v>
      </c>
      <c r="F186" s="0" t="s">
        <v>1392</v>
      </c>
      <c r="G186" s="0" t="s">
        <v>2259</v>
      </c>
      <c r="H186" s="0" t="s">
        <v>2178</v>
      </c>
      <c r="I186" s="0" t="s">
        <v>2039</v>
      </c>
      <c r="J186" s="8" t="n">
        <v>7.06</v>
      </c>
      <c r="K186" s="8" t="n">
        <v>-16.97</v>
      </c>
      <c r="L186" s="8" t="n">
        <v>1.99</v>
      </c>
      <c r="M186" s="8" t="n">
        <v>0.5</v>
      </c>
    </row>
    <row r="187" customFormat="false" ht="12.8" hidden="false" customHeight="false" outlineLevel="0" collapsed="false">
      <c r="A187" s="0" t="s">
        <v>2260</v>
      </c>
      <c r="B187" s="0" t="s">
        <v>1077</v>
      </c>
      <c r="C187" s="0" t="n">
        <v>186</v>
      </c>
      <c r="D187" s="0" t="s">
        <v>1086</v>
      </c>
      <c r="E187" s="0" t="s">
        <v>2146</v>
      </c>
      <c r="F187" s="0" t="s">
        <v>1710</v>
      </c>
      <c r="G187" s="0" t="s">
        <v>2236</v>
      </c>
      <c r="H187" s="0" t="s">
        <v>2257</v>
      </c>
      <c r="I187" s="0" t="s">
        <v>2039</v>
      </c>
      <c r="J187" s="8" t="n">
        <v>6.99</v>
      </c>
      <c r="K187" s="8" t="n">
        <v>-16.47</v>
      </c>
      <c r="L187" s="8" t="n">
        <v>1.86</v>
      </c>
      <c r="M187" s="8" t="n">
        <v>0.61</v>
      </c>
    </row>
    <row r="188" customFormat="false" ht="12.8" hidden="false" customHeight="false" outlineLevel="0" collapsed="false">
      <c r="A188" s="0" t="s">
        <v>2261</v>
      </c>
      <c r="B188" s="0" t="s">
        <v>1077</v>
      </c>
      <c r="C188" s="0" t="n">
        <v>187</v>
      </c>
      <c r="D188" s="0" t="s">
        <v>1086</v>
      </c>
      <c r="E188" s="0" t="s">
        <v>2125</v>
      </c>
      <c r="F188" s="0" t="s">
        <v>1184</v>
      </c>
      <c r="G188" s="0" t="s">
        <v>2236</v>
      </c>
      <c r="H188" s="0" t="s">
        <v>2178</v>
      </c>
      <c r="I188" s="0" t="s">
        <v>2108</v>
      </c>
      <c r="J188" s="8" t="n">
        <v>7.04</v>
      </c>
      <c r="K188" s="8" t="n">
        <v>-16.45</v>
      </c>
      <c r="L188" s="8" t="n">
        <v>1.85</v>
      </c>
      <c r="M188" s="8" t="n">
        <v>0.61</v>
      </c>
    </row>
    <row r="189" customFormat="false" ht="12.8" hidden="false" customHeight="false" outlineLevel="0" collapsed="false">
      <c r="A189" s="0" t="s">
        <v>2262</v>
      </c>
      <c r="B189" s="0" t="s">
        <v>1077</v>
      </c>
      <c r="C189" s="0" t="n">
        <v>188</v>
      </c>
      <c r="D189" s="0" t="s">
        <v>1086</v>
      </c>
      <c r="E189" s="0" t="s">
        <v>2122</v>
      </c>
      <c r="F189" s="0" t="s">
        <v>1384</v>
      </c>
      <c r="G189" s="0" t="s">
        <v>2263</v>
      </c>
      <c r="H189" s="0" t="s">
        <v>2257</v>
      </c>
      <c r="I189" s="0" t="s">
        <v>2108</v>
      </c>
      <c r="J189" s="8" t="n">
        <v>6.96</v>
      </c>
      <c r="K189" s="8" t="n">
        <v>-16.66</v>
      </c>
      <c r="L189" s="8" t="n">
        <v>1.87</v>
      </c>
      <c r="M189" s="8" t="n">
        <v>0.59</v>
      </c>
    </row>
    <row r="190" customFormat="false" ht="12.8" hidden="false" customHeight="false" outlineLevel="0" collapsed="false">
      <c r="A190" s="0" t="s">
        <v>2264</v>
      </c>
      <c r="B190" s="0" t="s">
        <v>1077</v>
      </c>
      <c r="C190" s="0" t="n">
        <v>189</v>
      </c>
      <c r="D190" s="0" t="s">
        <v>1924</v>
      </c>
      <c r="E190" s="0" t="s">
        <v>2125</v>
      </c>
      <c r="F190" s="0" t="s">
        <v>1128</v>
      </c>
      <c r="G190" s="0" t="s">
        <v>2265</v>
      </c>
      <c r="H190" s="0" t="s">
        <v>2178</v>
      </c>
      <c r="I190" s="0" t="s">
        <v>2266</v>
      </c>
      <c r="J190" s="8" t="n">
        <v>7.04</v>
      </c>
      <c r="K190" s="8" t="n">
        <v>-16.24</v>
      </c>
      <c r="L190" s="8" t="n">
        <v>1.93</v>
      </c>
      <c r="M190" s="8" t="n">
        <v>0.59</v>
      </c>
    </row>
    <row r="191" customFormat="false" ht="12.8" hidden="false" customHeight="false" outlineLevel="0" collapsed="false">
      <c r="A191" s="0" t="s">
        <v>2267</v>
      </c>
      <c r="B191" s="0" t="s">
        <v>1077</v>
      </c>
      <c r="C191" s="0" t="n">
        <v>190</v>
      </c>
      <c r="D191" s="0" t="s">
        <v>1924</v>
      </c>
      <c r="E191" s="0" t="s">
        <v>2122</v>
      </c>
      <c r="F191" s="0" t="s">
        <v>1967</v>
      </c>
      <c r="G191" s="0" t="s">
        <v>2268</v>
      </c>
      <c r="H191" s="0" t="s">
        <v>2178</v>
      </c>
      <c r="I191" s="0" t="s">
        <v>2266</v>
      </c>
      <c r="J191" s="8" t="n">
        <v>7.06</v>
      </c>
      <c r="K191" s="8" t="n">
        <v>-15.15</v>
      </c>
      <c r="L191" s="8" t="n">
        <v>1.92</v>
      </c>
      <c r="M191" s="8" t="n">
        <v>0.7</v>
      </c>
    </row>
    <row r="192" customFormat="false" ht="12.8" hidden="false" customHeight="false" outlineLevel="0" collapsed="false">
      <c r="A192" s="0" t="s">
        <v>2269</v>
      </c>
      <c r="B192" s="0" t="s">
        <v>1077</v>
      </c>
      <c r="C192" s="0" t="n">
        <v>191</v>
      </c>
      <c r="D192" s="0" t="s">
        <v>1887</v>
      </c>
      <c r="E192" s="0" t="s">
        <v>2146</v>
      </c>
      <c r="F192" s="0" t="s">
        <v>1259</v>
      </c>
      <c r="G192" s="0" t="s">
        <v>2270</v>
      </c>
      <c r="H192" s="0" t="s">
        <v>2178</v>
      </c>
      <c r="I192" s="0" t="s">
        <v>2266</v>
      </c>
      <c r="J192" s="8" t="n">
        <v>7.09</v>
      </c>
      <c r="K192" s="8" t="n">
        <v>-16.54</v>
      </c>
      <c r="L192" s="8" t="n">
        <v>1.98</v>
      </c>
      <c r="M192" s="8" t="n">
        <v>0.53</v>
      </c>
    </row>
    <row r="193" customFormat="false" ht="12.8" hidden="false" customHeight="false" outlineLevel="0" collapsed="false">
      <c r="A193" s="0" t="s">
        <v>2271</v>
      </c>
      <c r="B193" s="0" t="s">
        <v>1077</v>
      </c>
      <c r="C193" s="0" t="n">
        <v>192</v>
      </c>
      <c r="D193" s="0" t="s">
        <v>1924</v>
      </c>
      <c r="E193" s="0" t="s">
        <v>2081</v>
      </c>
      <c r="F193" s="0" t="s">
        <v>1275</v>
      </c>
      <c r="G193" s="0" t="s">
        <v>2272</v>
      </c>
      <c r="H193" s="0" t="s">
        <v>2178</v>
      </c>
      <c r="I193" s="0" t="s">
        <v>2108</v>
      </c>
      <c r="J193" s="8" t="n">
        <v>7</v>
      </c>
      <c r="K193" s="8" t="n">
        <v>-16.42</v>
      </c>
      <c r="L193" s="8" t="n">
        <v>1.94</v>
      </c>
      <c r="M193" s="8" t="n">
        <v>0.58</v>
      </c>
    </row>
    <row r="194" customFormat="false" ht="12.8" hidden="false" customHeight="false" outlineLevel="0" collapsed="false">
      <c r="A194" s="0" t="s">
        <v>2273</v>
      </c>
      <c r="B194" s="0" t="s">
        <v>1077</v>
      </c>
      <c r="C194" s="0" t="n">
        <v>193</v>
      </c>
      <c r="D194" s="0" t="s">
        <v>1887</v>
      </c>
      <c r="E194" s="0" t="s">
        <v>2128</v>
      </c>
      <c r="F194" s="0" t="s">
        <v>2163</v>
      </c>
      <c r="G194" s="0" t="s">
        <v>2274</v>
      </c>
      <c r="H194" s="0" t="s">
        <v>2178</v>
      </c>
      <c r="I194" s="0" t="s">
        <v>2266</v>
      </c>
      <c r="J194" s="8" t="n">
        <v>6.98</v>
      </c>
      <c r="K194" s="8" t="n">
        <v>-16.15</v>
      </c>
      <c r="L194" s="8" t="n">
        <v>2.03</v>
      </c>
      <c r="M194" s="8" t="n">
        <v>0.56</v>
      </c>
    </row>
    <row r="195" customFormat="false" ht="12.8" hidden="false" customHeight="false" outlineLevel="0" collapsed="false">
      <c r="A195" s="0" t="s">
        <v>2275</v>
      </c>
      <c r="B195" s="0" t="s">
        <v>1077</v>
      </c>
      <c r="C195" s="0" t="n">
        <v>194</v>
      </c>
      <c r="D195" s="0" t="s">
        <v>1086</v>
      </c>
      <c r="E195" s="0" t="s">
        <v>2184</v>
      </c>
      <c r="F195" s="0" t="s">
        <v>1947</v>
      </c>
      <c r="G195" s="0" t="s">
        <v>2276</v>
      </c>
      <c r="H195" s="0" t="s">
        <v>2178</v>
      </c>
      <c r="I195" s="0" t="s">
        <v>2108</v>
      </c>
      <c r="J195" s="8" t="n">
        <v>7.15</v>
      </c>
      <c r="K195" s="8" t="n">
        <v>-16.55</v>
      </c>
      <c r="L195" s="8" t="n">
        <v>1.81</v>
      </c>
      <c r="M195" s="8" t="n">
        <v>0.6</v>
      </c>
    </row>
    <row r="196" customFormat="false" ht="12.8" hidden="false" customHeight="false" outlineLevel="0" collapsed="false">
      <c r="A196" s="0" t="s">
        <v>2277</v>
      </c>
      <c r="B196" s="0" t="s">
        <v>1077</v>
      </c>
      <c r="C196" s="0" t="n">
        <v>195</v>
      </c>
      <c r="D196" s="0" t="s">
        <v>1924</v>
      </c>
      <c r="E196" s="0" t="s">
        <v>2125</v>
      </c>
      <c r="F196" s="0" t="s">
        <v>1749</v>
      </c>
      <c r="G196" s="0" t="s">
        <v>2278</v>
      </c>
      <c r="H196" s="0" t="s">
        <v>2178</v>
      </c>
      <c r="I196" s="0" t="s">
        <v>2108</v>
      </c>
      <c r="J196" s="8" t="n">
        <v>7.04</v>
      </c>
      <c r="K196" s="8" t="n">
        <v>-16.86</v>
      </c>
      <c r="L196" s="8" t="n">
        <v>1.93</v>
      </c>
      <c r="M196" s="8" t="n">
        <v>0.54</v>
      </c>
    </row>
    <row r="197" customFormat="false" ht="12.8" hidden="false" customHeight="false" outlineLevel="0" collapsed="false">
      <c r="A197" s="0" t="s">
        <v>2279</v>
      </c>
      <c r="B197" s="0" t="s">
        <v>1077</v>
      </c>
      <c r="C197" s="0" t="n">
        <v>196</v>
      </c>
      <c r="D197" s="0" t="s">
        <v>1887</v>
      </c>
      <c r="E197" s="0" t="s">
        <v>2128</v>
      </c>
      <c r="F197" s="0" t="s">
        <v>2280</v>
      </c>
      <c r="G197" s="0" t="s">
        <v>2281</v>
      </c>
      <c r="H197" s="0" t="s">
        <v>2178</v>
      </c>
      <c r="I197" s="0" t="s">
        <v>2108</v>
      </c>
      <c r="J197" s="8" t="n">
        <v>6.98</v>
      </c>
      <c r="K197" s="8" t="n">
        <v>-16.26</v>
      </c>
      <c r="L197" s="8" t="n">
        <v>2.03</v>
      </c>
      <c r="M197" s="8" t="n">
        <v>0.56</v>
      </c>
    </row>
    <row r="198" customFormat="false" ht="12.8" hidden="false" customHeight="false" outlineLevel="0" collapsed="false">
      <c r="A198" s="0" t="s">
        <v>2282</v>
      </c>
      <c r="B198" s="0" t="s">
        <v>1077</v>
      </c>
      <c r="C198" s="0" t="n">
        <v>197</v>
      </c>
      <c r="D198" s="0" t="s">
        <v>1086</v>
      </c>
      <c r="E198" s="0" t="s">
        <v>2106</v>
      </c>
      <c r="F198" s="0" t="s">
        <v>2283</v>
      </c>
      <c r="G198" s="0" t="s">
        <v>2272</v>
      </c>
      <c r="H198" s="0" t="s">
        <v>2178</v>
      </c>
      <c r="I198" s="0" t="s">
        <v>2108</v>
      </c>
      <c r="J198" s="8" t="n">
        <v>7.02</v>
      </c>
      <c r="K198" s="8" t="n">
        <v>-16.06</v>
      </c>
      <c r="L198" s="8" t="n">
        <v>1.86</v>
      </c>
      <c r="M198" s="8" t="n">
        <v>0.65</v>
      </c>
    </row>
    <row r="199" customFormat="false" ht="12.8" hidden="false" customHeight="false" outlineLevel="0" collapsed="false">
      <c r="A199" s="0" t="s">
        <v>2284</v>
      </c>
      <c r="B199" s="0" t="s">
        <v>1077</v>
      </c>
      <c r="C199" s="0" t="n">
        <v>198</v>
      </c>
      <c r="D199" s="0" t="s">
        <v>1887</v>
      </c>
      <c r="E199" s="0" t="s">
        <v>2081</v>
      </c>
      <c r="F199" s="0" t="s">
        <v>1377</v>
      </c>
      <c r="G199" s="0" t="s">
        <v>2285</v>
      </c>
      <c r="H199" s="0" t="s">
        <v>2178</v>
      </c>
      <c r="I199" s="0" t="s">
        <v>2089</v>
      </c>
      <c r="J199" s="8" t="n">
        <v>7</v>
      </c>
      <c r="K199" s="8" t="n">
        <v>-16.61</v>
      </c>
      <c r="L199" s="8" t="n">
        <v>2.02</v>
      </c>
      <c r="M199" s="8" t="n">
        <v>0.54</v>
      </c>
    </row>
    <row r="200" customFormat="false" ht="12.8" hidden="false" customHeight="false" outlineLevel="0" collapsed="false">
      <c r="A200" s="0" t="s">
        <v>2286</v>
      </c>
      <c r="B200" s="0" t="s">
        <v>1077</v>
      </c>
      <c r="C200" s="0" t="n">
        <v>199</v>
      </c>
      <c r="D200" s="0" t="s">
        <v>1887</v>
      </c>
      <c r="E200" s="0" t="s">
        <v>2166</v>
      </c>
      <c r="F200" s="0" t="s">
        <v>1319</v>
      </c>
      <c r="G200" s="0" t="s">
        <v>2281</v>
      </c>
      <c r="H200" s="0" t="s">
        <v>2178</v>
      </c>
      <c r="I200" s="0" t="s">
        <v>2108</v>
      </c>
      <c r="J200" s="8" t="n">
        <v>7.11</v>
      </c>
      <c r="K200" s="8" t="n">
        <v>-16.6</v>
      </c>
      <c r="L200" s="8" t="n">
        <v>1.97</v>
      </c>
      <c r="M200" s="8" t="n">
        <v>0.53</v>
      </c>
    </row>
    <row r="201" customFormat="false" ht="12.8" hidden="false" customHeight="false" outlineLevel="0" collapsed="false">
      <c r="A201" s="0" t="s">
        <v>2287</v>
      </c>
      <c r="B201" s="0" t="s">
        <v>1077</v>
      </c>
      <c r="C201" s="0" t="n">
        <v>200</v>
      </c>
      <c r="D201" s="0" t="s">
        <v>1924</v>
      </c>
      <c r="E201" s="0" t="s">
        <v>2187</v>
      </c>
      <c r="F201" s="0" t="s">
        <v>1319</v>
      </c>
      <c r="G201" s="0" t="s">
        <v>2281</v>
      </c>
      <c r="H201" s="0" t="s">
        <v>2178</v>
      </c>
      <c r="I201" s="0" t="s">
        <v>2266</v>
      </c>
      <c r="J201" s="8" t="n">
        <v>7.13</v>
      </c>
      <c r="K201" s="8" t="n">
        <v>-16.5</v>
      </c>
      <c r="L201" s="8" t="n">
        <v>1.89</v>
      </c>
      <c r="M201" s="8" t="n">
        <v>0.56</v>
      </c>
    </row>
    <row r="202" customFormat="false" ht="12.8" hidden="false" customHeight="false" outlineLevel="0" collapsed="false">
      <c r="A202" s="0" t="s">
        <v>2288</v>
      </c>
      <c r="B202" s="0" t="s">
        <v>1077</v>
      </c>
      <c r="C202" s="0" t="n">
        <v>201</v>
      </c>
      <c r="D202" s="0" t="s">
        <v>1887</v>
      </c>
      <c r="E202" s="0" t="s">
        <v>2125</v>
      </c>
      <c r="F202" s="0" t="s">
        <v>1275</v>
      </c>
      <c r="G202" s="0" t="s">
        <v>2278</v>
      </c>
      <c r="H202" s="0" t="s">
        <v>2178</v>
      </c>
      <c r="I202" s="0" t="s">
        <v>2108</v>
      </c>
      <c r="J202" s="8" t="n">
        <v>7.04</v>
      </c>
      <c r="K202" s="8" t="n">
        <v>-16.42</v>
      </c>
      <c r="L202" s="8" t="n">
        <v>2</v>
      </c>
      <c r="M202" s="8" t="n">
        <v>0.54</v>
      </c>
    </row>
    <row r="203" customFormat="false" ht="12.8" hidden="false" customHeight="false" outlineLevel="0" collapsed="false">
      <c r="A203" s="0" t="s">
        <v>2289</v>
      </c>
      <c r="B203" s="0" t="s">
        <v>1077</v>
      </c>
      <c r="C203" s="0" t="n">
        <v>202</v>
      </c>
      <c r="D203" s="0" t="s">
        <v>1924</v>
      </c>
      <c r="E203" s="0" t="s">
        <v>1958</v>
      </c>
      <c r="F203" s="0" t="s">
        <v>2290</v>
      </c>
      <c r="G203" s="0" t="s">
        <v>2281</v>
      </c>
      <c r="H203" s="0" t="s">
        <v>2257</v>
      </c>
      <c r="I203" s="0" t="s">
        <v>2108</v>
      </c>
      <c r="J203" s="8" t="n">
        <v>6.77</v>
      </c>
      <c r="K203" s="8" t="n">
        <v>-16.4</v>
      </c>
      <c r="L203" s="8" t="n">
        <v>2.03</v>
      </c>
      <c r="M203" s="8" t="n">
        <v>0.58</v>
      </c>
    </row>
    <row r="204" customFormat="false" ht="12.8" hidden="false" customHeight="false" outlineLevel="0" collapsed="false">
      <c r="A204" s="0" t="s">
        <v>2291</v>
      </c>
      <c r="B204" s="0" t="s">
        <v>1077</v>
      </c>
      <c r="C204" s="0" t="n">
        <v>203</v>
      </c>
      <c r="D204" s="0" t="s">
        <v>1086</v>
      </c>
      <c r="E204" s="0" t="s">
        <v>2146</v>
      </c>
      <c r="F204" s="0" t="s">
        <v>1381</v>
      </c>
      <c r="G204" s="0" t="s">
        <v>2292</v>
      </c>
      <c r="H204" s="0" t="s">
        <v>2257</v>
      </c>
      <c r="I204" s="0" t="s">
        <v>2266</v>
      </c>
      <c r="J204" s="8" t="n">
        <v>6.99</v>
      </c>
      <c r="K204" s="8" t="n">
        <v>-16.37</v>
      </c>
      <c r="L204" s="8" t="n">
        <v>1.86</v>
      </c>
      <c r="M204" s="8" t="n">
        <v>0.61</v>
      </c>
    </row>
    <row r="205" customFormat="false" ht="12.8" hidden="false" customHeight="false" outlineLevel="0" collapsed="false">
      <c r="A205" s="0" t="s">
        <v>2293</v>
      </c>
      <c r="B205" s="0" t="s">
        <v>1077</v>
      </c>
      <c r="C205" s="0" t="n">
        <v>204</v>
      </c>
      <c r="D205" s="0" t="s">
        <v>1887</v>
      </c>
      <c r="E205" s="0" t="s">
        <v>2294</v>
      </c>
      <c r="F205" s="0" t="s">
        <v>1510</v>
      </c>
      <c r="G205" s="0" t="s">
        <v>2295</v>
      </c>
      <c r="H205" s="0" t="s">
        <v>2257</v>
      </c>
      <c r="I205" s="0" t="s">
        <v>2266</v>
      </c>
      <c r="J205" s="8" t="n">
        <v>7.08</v>
      </c>
      <c r="K205" s="8" t="n">
        <v>-16.36</v>
      </c>
      <c r="L205" s="8" t="n">
        <v>1.97</v>
      </c>
      <c r="M205" s="8" t="n">
        <v>0.54</v>
      </c>
    </row>
    <row r="206" customFormat="false" ht="12.8" hidden="false" customHeight="false" outlineLevel="0" collapsed="false">
      <c r="A206" s="0" t="s">
        <v>2296</v>
      </c>
      <c r="B206" s="0" t="s">
        <v>1077</v>
      </c>
      <c r="C206" s="0" t="n">
        <v>205</v>
      </c>
      <c r="D206" s="0" t="s">
        <v>1887</v>
      </c>
      <c r="E206" s="0" t="s">
        <v>2146</v>
      </c>
      <c r="F206" s="0" t="s">
        <v>1271</v>
      </c>
      <c r="G206" s="0" t="s">
        <v>2297</v>
      </c>
      <c r="H206" s="0" t="s">
        <v>2257</v>
      </c>
      <c r="I206" s="0" t="s">
        <v>2108</v>
      </c>
      <c r="J206" s="8" t="n">
        <v>6.99</v>
      </c>
      <c r="K206" s="8" t="n">
        <v>-16.78</v>
      </c>
      <c r="L206" s="8" t="n">
        <v>2.01</v>
      </c>
      <c r="M206" s="8" t="n">
        <v>0.51</v>
      </c>
    </row>
    <row r="207" customFormat="false" ht="12.8" hidden="false" customHeight="false" outlineLevel="0" collapsed="false">
      <c r="A207" s="0" t="s">
        <v>2298</v>
      </c>
      <c r="B207" s="0" t="s">
        <v>1077</v>
      </c>
      <c r="C207" s="0" t="n">
        <v>206</v>
      </c>
      <c r="D207" s="0" t="s">
        <v>1887</v>
      </c>
      <c r="E207" s="0" t="s">
        <v>2241</v>
      </c>
      <c r="F207" s="0" t="s">
        <v>1247</v>
      </c>
      <c r="G207" s="0" t="s">
        <v>2297</v>
      </c>
      <c r="H207" s="0" t="s">
        <v>2257</v>
      </c>
      <c r="I207" s="0" t="s">
        <v>2108</v>
      </c>
      <c r="J207" s="8" t="n">
        <v>7.06</v>
      </c>
      <c r="K207" s="8" t="n">
        <v>-16.53</v>
      </c>
      <c r="L207" s="8" t="n">
        <v>1.98</v>
      </c>
      <c r="M207" s="8" t="n">
        <v>0.53</v>
      </c>
    </row>
    <row r="208" customFormat="false" ht="12.8" hidden="false" customHeight="false" outlineLevel="0" collapsed="false">
      <c r="A208" s="0" t="s">
        <v>2299</v>
      </c>
      <c r="B208" s="0" t="s">
        <v>1077</v>
      </c>
      <c r="C208" s="0" t="n">
        <v>207</v>
      </c>
      <c r="D208" s="0" t="s">
        <v>1086</v>
      </c>
      <c r="E208" s="0" t="s">
        <v>2300</v>
      </c>
      <c r="F208" s="0" t="s">
        <v>2301</v>
      </c>
      <c r="G208" s="0" t="s">
        <v>2302</v>
      </c>
      <c r="H208" s="0" t="s">
        <v>2257</v>
      </c>
      <c r="I208" s="0" t="s">
        <v>2108</v>
      </c>
      <c r="J208" s="8" t="n">
        <v>7.23</v>
      </c>
      <c r="K208" s="8" t="n">
        <v>-17.2</v>
      </c>
      <c r="L208" s="8" t="n">
        <v>1.76</v>
      </c>
      <c r="M208" s="8" t="n">
        <v>0.54</v>
      </c>
    </row>
    <row r="209" customFormat="false" ht="12.8" hidden="false" customHeight="false" outlineLevel="0" collapsed="false">
      <c r="A209" s="0" t="s">
        <v>2303</v>
      </c>
      <c r="B209" s="0" t="s">
        <v>1077</v>
      </c>
      <c r="C209" s="0" t="n">
        <v>208</v>
      </c>
      <c r="D209" s="0" t="s">
        <v>1887</v>
      </c>
      <c r="E209" s="0" t="s">
        <v>2146</v>
      </c>
      <c r="F209" s="0" t="s">
        <v>1176</v>
      </c>
      <c r="G209" s="0" t="s">
        <v>2297</v>
      </c>
      <c r="H209" s="0" t="s">
        <v>2257</v>
      </c>
      <c r="I209" s="0" t="s">
        <v>2108</v>
      </c>
      <c r="J209" s="8" t="n">
        <v>6.99</v>
      </c>
      <c r="K209" s="8" t="n">
        <v>-16.5</v>
      </c>
      <c r="L209" s="8" t="n">
        <v>2.01</v>
      </c>
      <c r="M209" s="8" t="n">
        <v>0.54</v>
      </c>
    </row>
    <row r="210" customFormat="false" ht="12.8" hidden="false" customHeight="false" outlineLevel="0" collapsed="false">
      <c r="A210" s="0" t="s">
        <v>2304</v>
      </c>
      <c r="B210" s="0" t="s">
        <v>1077</v>
      </c>
      <c r="C210" s="0" t="n">
        <v>209</v>
      </c>
      <c r="D210" s="0" t="s">
        <v>1887</v>
      </c>
      <c r="E210" s="0" t="s">
        <v>2241</v>
      </c>
      <c r="F210" s="0" t="s">
        <v>1244</v>
      </c>
      <c r="G210" s="0" t="s">
        <v>2305</v>
      </c>
      <c r="H210" s="0" t="s">
        <v>2257</v>
      </c>
      <c r="I210" s="0" t="s">
        <v>2108</v>
      </c>
      <c r="J210" s="8" t="n">
        <v>7.06</v>
      </c>
      <c r="K210" s="8" t="n">
        <v>-16.7</v>
      </c>
      <c r="L210" s="8" t="n">
        <v>1.98</v>
      </c>
      <c r="M210" s="8" t="n">
        <v>0.52</v>
      </c>
    </row>
    <row r="211" customFormat="false" ht="12.8" hidden="false" customHeight="false" outlineLevel="0" collapsed="false">
      <c r="A211" s="0" t="s">
        <v>2306</v>
      </c>
      <c r="B211" s="0" t="s">
        <v>1077</v>
      </c>
      <c r="C211" s="0" t="n">
        <v>210</v>
      </c>
      <c r="D211" s="0" t="s">
        <v>1086</v>
      </c>
      <c r="E211" s="0" t="s">
        <v>2187</v>
      </c>
      <c r="F211" s="0" t="s">
        <v>2307</v>
      </c>
      <c r="G211" s="0" t="s">
        <v>2308</v>
      </c>
      <c r="H211" s="0" t="s">
        <v>2257</v>
      </c>
      <c r="I211" s="0" t="s">
        <v>2266</v>
      </c>
      <c r="J211" s="8" t="n">
        <v>7.03</v>
      </c>
      <c r="K211" s="8" t="n">
        <v>-16.53</v>
      </c>
      <c r="L211" s="8" t="n">
        <v>1.84</v>
      </c>
      <c r="M211" s="8" t="n">
        <v>0.59</v>
      </c>
    </row>
    <row r="212" customFormat="false" ht="12.8" hidden="false" customHeight="false" outlineLevel="0" collapsed="false">
      <c r="A212" s="0" t="s">
        <v>2309</v>
      </c>
      <c r="B212" s="0" t="s">
        <v>1077</v>
      </c>
      <c r="C212" s="0" t="n">
        <v>211</v>
      </c>
      <c r="D212" s="0" t="s">
        <v>1924</v>
      </c>
      <c r="E212" s="0" t="s">
        <v>2122</v>
      </c>
      <c r="F212" s="0" t="s">
        <v>1781</v>
      </c>
      <c r="G212" s="0" t="s">
        <v>2305</v>
      </c>
      <c r="H212" s="0" t="s">
        <v>2257</v>
      </c>
      <c r="I212" s="0" t="s">
        <v>2266</v>
      </c>
      <c r="J212" s="8" t="n">
        <v>6.96</v>
      </c>
      <c r="K212" s="8" t="n">
        <v>-16.48</v>
      </c>
      <c r="L212" s="8" t="n">
        <v>1.95</v>
      </c>
      <c r="M212" s="8" t="n">
        <v>0.57</v>
      </c>
    </row>
    <row r="213" customFormat="false" ht="12.8" hidden="false" customHeight="false" outlineLevel="0" collapsed="false">
      <c r="A213" s="0" t="s">
        <v>2310</v>
      </c>
      <c r="B213" s="0" t="s">
        <v>1077</v>
      </c>
      <c r="C213" s="0" t="n">
        <v>212</v>
      </c>
      <c r="D213" s="0" t="s">
        <v>1887</v>
      </c>
      <c r="E213" s="0" t="s">
        <v>2311</v>
      </c>
      <c r="F213" s="0" t="s">
        <v>1184</v>
      </c>
      <c r="G213" s="0" t="s">
        <v>2312</v>
      </c>
      <c r="H213" s="0" t="s">
        <v>2257</v>
      </c>
      <c r="I213" s="0" t="s">
        <v>2108</v>
      </c>
      <c r="J213" s="8" t="n">
        <v>7.1</v>
      </c>
      <c r="K213" s="8" t="n">
        <v>-16.45</v>
      </c>
      <c r="L213" s="8" t="n">
        <v>1.96</v>
      </c>
      <c r="M213" s="8" t="n">
        <v>0.54</v>
      </c>
    </row>
    <row r="214" customFormat="false" ht="12.8" hidden="false" customHeight="false" outlineLevel="0" collapsed="false">
      <c r="A214" s="0" t="s">
        <v>2313</v>
      </c>
      <c r="B214" s="0" t="s">
        <v>1077</v>
      </c>
      <c r="C214" s="0" t="n">
        <v>213</v>
      </c>
      <c r="D214" s="0" t="s">
        <v>1887</v>
      </c>
      <c r="E214" s="0" t="s">
        <v>2314</v>
      </c>
      <c r="F214" s="0" t="s">
        <v>1128</v>
      </c>
      <c r="G214" s="0" t="s">
        <v>2315</v>
      </c>
      <c r="H214" s="0" t="s">
        <v>2257</v>
      </c>
      <c r="I214" s="0" t="s">
        <v>2266</v>
      </c>
      <c r="J214" s="8" t="n">
        <v>7.14</v>
      </c>
      <c r="K214" s="8" t="n">
        <v>-16.24</v>
      </c>
      <c r="L214" s="8" t="n">
        <v>1.95</v>
      </c>
      <c r="M214" s="8" t="n">
        <v>0.56</v>
      </c>
    </row>
    <row r="215" customFormat="false" ht="12.8" hidden="false" customHeight="false" outlineLevel="0" collapsed="false">
      <c r="A215" s="0" t="s">
        <v>2316</v>
      </c>
      <c r="B215" s="0" t="s">
        <v>1077</v>
      </c>
      <c r="C215" s="0" t="n">
        <v>214</v>
      </c>
      <c r="D215" s="0" t="s">
        <v>1924</v>
      </c>
      <c r="E215" s="0" t="s">
        <v>2182</v>
      </c>
      <c r="F215" s="0" t="s">
        <v>1180</v>
      </c>
      <c r="G215" s="0" t="s">
        <v>2317</v>
      </c>
      <c r="H215" s="0" t="s">
        <v>2257</v>
      </c>
      <c r="I215" s="0" t="s">
        <v>2266</v>
      </c>
      <c r="J215" s="8" t="n">
        <v>7.12</v>
      </c>
      <c r="K215" s="8" t="n">
        <v>-16.39</v>
      </c>
      <c r="L215" s="8" t="n">
        <v>1.88</v>
      </c>
      <c r="M215" s="8" t="n">
        <v>0.57</v>
      </c>
    </row>
    <row r="216" customFormat="false" ht="12.8" hidden="false" customHeight="false" outlineLevel="0" collapsed="false">
      <c r="A216" s="0" t="s">
        <v>2318</v>
      </c>
      <c r="B216" s="0" t="s">
        <v>1077</v>
      </c>
      <c r="C216" s="0" t="n">
        <v>215</v>
      </c>
      <c r="D216" s="0" t="s">
        <v>1887</v>
      </c>
      <c r="E216" s="0" t="s">
        <v>2311</v>
      </c>
      <c r="F216" s="0" t="s">
        <v>1722</v>
      </c>
      <c r="G216" s="0" t="s">
        <v>2315</v>
      </c>
      <c r="H216" s="0" t="s">
        <v>2257</v>
      </c>
      <c r="I216" s="0" t="s">
        <v>2108</v>
      </c>
      <c r="J216" s="8" t="n">
        <v>7.1</v>
      </c>
      <c r="K216" s="8" t="n">
        <v>-16.28</v>
      </c>
      <c r="L216" s="8" t="n">
        <v>1.96</v>
      </c>
      <c r="M216" s="8" t="n">
        <v>0.56</v>
      </c>
    </row>
    <row r="217" customFormat="false" ht="12.8" hidden="false" customHeight="false" outlineLevel="0" collapsed="false">
      <c r="A217" s="0" t="s">
        <v>2319</v>
      </c>
      <c r="B217" s="0" t="s">
        <v>1077</v>
      </c>
      <c r="C217" s="0" t="n">
        <v>216</v>
      </c>
      <c r="D217" s="0" t="s">
        <v>1086</v>
      </c>
      <c r="E217" s="0" t="s">
        <v>2146</v>
      </c>
      <c r="F217" s="0" t="s">
        <v>2169</v>
      </c>
      <c r="G217" s="0" t="s">
        <v>2320</v>
      </c>
      <c r="H217" s="0" t="s">
        <v>2257</v>
      </c>
      <c r="I217" s="0" t="s">
        <v>2108</v>
      </c>
      <c r="J217" s="8" t="n">
        <v>6.99</v>
      </c>
      <c r="K217" s="8" t="n">
        <v>-16.79</v>
      </c>
      <c r="L217" s="8" t="n">
        <v>1.86</v>
      </c>
      <c r="M217" s="8" t="n">
        <v>0.57</v>
      </c>
    </row>
    <row r="218" customFormat="false" ht="12.8" hidden="false" customHeight="false" outlineLevel="0" collapsed="false">
      <c r="A218" s="0" t="s">
        <v>2321</v>
      </c>
      <c r="B218" s="0" t="s">
        <v>1077</v>
      </c>
      <c r="C218" s="0" t="n">
        <v>217</v>
      </c>
      <c r="D218" s="0" t="s">
        <v>1086</v>
      </c>
      <c r="E218" s="0" t="s">
        <v>2311</v>
      </c>
      <c r="F218" s="0" t="s">
        <v>2063</v>
      </c>
      <c r="G218" s="0" t="s">
        <v>2322</v>
      </c>
      <c r="H218" s="0" t="s">
        <v>2257</v>
      </c>
      <c r="I218" s="0" t="s">
        <v>2108</v>
      </c>
      <c r="J218" s="8" t="n">
        <v>7.1</v>
      </c>
      <c r="K218" s="8" t="n">
        <v>-16.3</v>
      </c>
      <c r="L218" s="8" t="n">
        <v>1.81</v>
      </c>
      <c r="M218" s="8" t="n">
        <v>0.62</v>
      </c>
    </row>
    <row r="219" customFormat="false" ht="12.8" hidden="false" customHeight="false" outlineLevel="0" collapsed="false">
      <c r="A219" s="0" t="s">
        <v>2323</v>
      </c>
      <c r="B219" s="0" t="s">
        <v>1077</v>
      </c>
      <c r="C219" s="0" t="n">
        <v>218</v>
      </c>
      <c r="D219" s="0" t="s">
        <v>1887</v>
      </c>
      <c r="E219" s="0" t="s">
        <v>1958</v>
      </c>
      <c r="F219" s="0" t="s">
        <v>2069</v>
      </c>
      <c r="G219" s="0" t="s">
        <v>2322</v>
      </c>
      <c r="H219" s="0" t="s">
        <v>2257</v>
      </c>
      <c r="I219" s="0" t="s">
        <v>2108</v>
      </c>
      <c r="J219" s="8" t="n">
        <v>6.77</v>
      </c>
      <c r="K219" s="8" t="n">
        <v>-16.1</v>
      </c>
      <c r="L219" s="8" t="n">
        <v>2.11</v>
      </c>
      <c r="M219" s="8" t="n">
        <v>0.58</v>
      </c>
    </row>
    <row r="220" customFormat="false" ht="12.8" hidden="false" customHeight="false" outlineLevel="0" collapsed="false">
      <c r="A220" s="0" t="s">
        <v>2324</v>
      </c>
      <c r="B220" s="0" t="s">
        <v>1077</v>
      </c>
      <c r="C220" s="0" t="n">
        <v>219</v>
      </c>
      <c r="D220" s="0" t="s">
        <v>1086</v>
      </c>
      <c r="E220" s="0" t="s">
        <v>2187</v>
      </c>
      <c r="F220" s="0" t="s">
        <v>1738</v>
      </c>
      <c r="G220" s="0" t="s">
        <v>2325</v>
      </c>
      <c r="H220" s="0" t="s">
        <v>2257</v>
      </c>
      <c r="I220" s="0" t="s">
        <v>2266</v>
      </c>
      <c r="J220" s="8" t="n">
        <v>7.03</v>
      </c>
      <c r="K220" s="8" t="n">
        <v>-16.8</v>
      </c>
      <c r="L220" s="8" t="n">
        <v>1.84</v>
      </c>
      <c r="M220" s="8" t="n">
        <v>0.57</v>
      </c>
    </row>
    <row r="221" customFormat="false" ht="12.8" hidden="false" customHeight="false" outlineLevel="0" collapsed="false">
      <c r="A221" s="0" t="s">
        <v>2326</v>
      </c>
      <c r="B221" s="0" t="s">
        <v>1077</v>
      </c>
      <c r="C221" s="0" t="n">
        <v>220</v>
      </c>
      <c r="D221" s="0" t="s">
        <v>1887</v>
      </c>
      <c r="E221" s="0" t="s">
        <v>2294</v>
      </c>
      <c r="F221" s="0" t="s">
        <v>1247</v>
      </c>
      <c r="G221" s="0" t="s">
        <v>2327</v>
      </c>
      <c r="H221" s="0" t="s">
        <v>2257</v>
      </c>
      <c r="I221" s="0" t="s">
        <v>2266</v>
      </c>
      <c r="J221" s="8" t="n">
        <v>7.08</v>
      </c>
      <c r="K221" s="8" t="n">
        <v>-16.43</v>
      </c>
      <c r="L221" s="8" t="n">
        <v>1.97</v>
      </c>
      <c r="M221" s="8" t="n">
        <v>0.54</v>
      </c>
    </row>
    <row r="222" customFormat="false" ht="12.8" hidden="false" customHeight="false" outlineLevel="0" collapsed="false">
      <c r="A222" s="0" t="s">
        <v>2328</v>
      </c>
      <c r="B222" s="0" t="s">
        <v>1077</v>
      </c>
      <c r="C222" s="0" t="n">
        <v>221</v>
      </c>
      <c r="D222" s="0" t="s">
        <v>1924</v>
      </c>
      <c r="E222" s="0" t="s">
        <v>2166</v>
      </c>
      <c r="F222" s="0" t="s">
        <v>1240</v>
      </c>
      <c r="G222" s="0" t="s">
        <v>2329</v>
      </c>
      <c r="H222" s="0" t="s">
        <v>2257</v>
      </c>
      <c r="I222" s="0" t="s">
        <v>2266</v>
      </c>
      <c r="J222" s="8" t="n">
        <v>7.01</v>
      </c>
      <c r="K222" s="8" t="n">
        <v>-16.44</v>
      </c>
      <c r="L222" s="8" t="n">
        <v>1.92</v>
      </c>
      <c r="M222" s="8" t="n">
        <v>0.57</v>
      </c>
    </row>
    <row r="223" customFormat="false" ht="12.8" hidden="false" customHeight="false" outlineLevel="0" collapsed="false">
      <c r="A223" s="0" t="s">
        <v>2330</v>
      </c>
      <c r="B223" s="0" t="s">
        <v>1077</v>
      </c>
      <c r="C223" s="0" t="n">
        <v>222</v>
      </c>
      <c r="D223" s="0" t="s">
        <v>1924</v>
      </c>
      <c r="E223" s="0" t="s">
        <v>2176</v>
      </c>
      <c r="F223" s="0" t="s">
        <v>2061</v>
      </c>
      <c r="G223" s="0" t="s">
        <v>2331</v>
      </c>
      <c r="H223" s="0" t="s">
        <v>2332</v>
      </c>
      <c r="I223" s="0" t="s">
        <v>2333</v>
      </c>
      <c r="J223" s="8" t="n">
        <v>6.87</v>
      </c>
      <c r="K223" s="8" t="n">
        <v>-16.02</v>
      </c>
      <c r="L223" s="8" t="n">
        <v>1.97</v>
      </c>
      <c r="M223" s="8" t="n">
        <v>0.6</v>
      </c>
    </row>
    <row r="224" customFormat="false" ht="12.8" hidden="false" customHeight="false" outlineLevel="0" collapsed="false">
      <c r="A224" s="0" t="s">
        <v>2334</v>
      </c>
      <c r="B224" s="0" t="s">
        <v>1077</v>
      </c>
      <c r="C224" s="0" t="n">
        <v>223</v>
      </c>
      <c r="D224" s="0" t="s">
        <v>1924</v>
      </c>
      <c r="E224" s="0" t="s">
        <v>2110</v>
      </c>
      <c r="F224" s="0" t="s">
        <v>1481</v>
      </c>
      <c r="G224" s="0" t="s">
        <v>2335</v>
      </c>
      <c r="H224" s="0" t="s">
        <v>2257</v>
      </c>
      <c r="I224" s="0" t="s">
        <v>2336</v>
      </c>
      <c r="J224" s="8" t="n">
        <v>6.86</v>
      </c>
      <c r="K224" s="8" t="n">
        <v>-16.01</v>
      </c>
      <c r="L224" s="8" t="n">
        <v>1.99</v>
      </c>
      <c r="M224" s="8" t="n">
        <v>0.59</v>
      </c>
    </row>
    <row r="225" customFormat="false" ht="12.8" hidden="false" customHeight="false" outlineLevel="0" collapsed="false">
      <c r="A225" s="0" t="s">
        <v>2337</v>
      </c>
      <c r="B225" s="0" t="s">
        <v>1077</v>
      </c>
      <c r="C225" s="0" t="n">
        <v>224</v>
      </c>
      <c r="D225" s="0" t="s">
        <v>1887</v>
      </c>
      <c r="E225" s="0" t="s">
        <v>1958</v>
      </c>
      <c r="F225" s="0" t="s">
        <v>1959</v>
      </c>
      <c r="G225" s="0" t="s">
        <v>2338</v>
      </c>
      <c r="H225" s="0" t="s">
        <v>2332</v>
      </c>
      <c r="I225" s="0" t="s">
        <v>2266</v>
      </c>
      <c r="J225" s="8" t="n">
        <v>6.67</v>
      </c>
      <c r="K225" s="8" t="n">
        <v>-16.03</v>
      </c>
      <c r="L225" s="8" t="n">
        <v>2.14</v>
      </c>
      <c r="M225" s="8" t="n">
        <v>0.58</v>
      </c>
    </row>
    <row r="226" customFormat="false" ht="12.8" hidden="false" customHeight="false" outlineLevel="0" collapsed="false">
      <c r="A226" s="0" t="s">
        <v>2339</v>
      </c>
      <c r="B226" s="0" t="s">
        <v>1077</v>
      </c>
      <c r="C226" s="0" t="n">
        <v>225</v>
      </c>
      <c r="D226" s="0" t="s">
        <v>1887</v>
      </c>
      <c r="E226" s="0" t="s">
        <v>1910</v>
      </c>
      <c r="F226" s="0" t="s">
        <v>1883</v>
      </c>
      <c r="G226" s="0" t="s">
        <v>2340</v>
      </c>
      <c r="H226" s="0" t="s">
        <v>2332</v>
      </c>
      <c r="I226" s="0" t="s">
        <v>2039</v>
      </c>
      <c r="J226" s="8" t="n">
        <v>6.56</v>
      </c>
      <c r="K226" s="8" t="n">
        <v>-15.77</v>
      </c>
      <c r="L226" s="8" t="n">
        <v>2.19</v>
      </c>
      <c r="M226" s="8" t="n">
        <v>0.61</v>
      </c>
    </row>
    <row r="227" customFormat="false" ht="12.8" hidden="false" customHeight="false" outlineLevel="0" collapsed="false">
      <c r="A227" s="0" t="s">
        <v>2341</v>
      </c>
      <c r="B227" s="0" t="s">
        <v>1077</v>
      </c>
      <c r="C227" s="0" t="n">
        <v>226</v>
      </c>
      <c r="D227" s="0" t="s">
        <v>1887</v>
      </c>
      <c r="E227" s="0" t="s">
        <v>1882</v>
      </c>
      <c r="F227" s="0" t="s">
        <v>1645</v>
      </c>
      <c r="G227" s="0" t="s">
        <v>2335</v>
      </c>
      <c r="H227" s="0" t="s">
        <v>2257</v>
      </c>
      <c r="I227" s="0" t="s">
        <v>1943</v>
      </c>
      <c r="J227" s="8" t="n">
        <v>6.59</v>
      </c>
      <c r="K227" s="8" t="n">
        <v>-16.18</v>
      </c>
      <c r="L227" s="8" t="n">
        <v>2.19</v>
      </c>
      <c r="M227" s="8" t="n">
        <v>0.59</v>
      </c>
    </row>
    <row r="228" customFormat="false" ht="12.8" hidden="false" customHeight="false" outlineLevel="0" collapsed="false">
      <c r="J228" s="10" t="n">
        <f aca="false">AVERAGE(J2:J227)</f>
        <v>6.92955752212389</v>
      </c>
      <c r="K228" s="10" t="n">
        <f aca="false">AVERAGE(K2:K227)</f>
        <v>-16.276017699115</v>
      </c>
      <c r="L228" s="10" t="n">
        <f aca="false">AVERAGE(L2:L227)</f>
        <v>1.96898230088496</v>
      </c>
      <c r="M228" s="10" t="n">
        <f aca="false">AVERAGE(M2:M227)</f>
        <v>0.625398230088496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2342</v>
      </c>
      <c r="B1" s="0" t="s">
        <v>1077</v>
      </c>
      <c r="C1" s="0" t="s">
        <v>1078</v>
      </c>
      <c r="D1" s="0" t="s">
        <v>1079</v>
      </c>
      <c r="E1" s="0" t="s">
        <v>1080</v>
      </c>
      <c r="F1" s="0" t="s">
        <v>1081</v>
      </c>
      <c r="G1" s="0" t="s">
        <v>1082</v>
      </c>
      <c r="H1" s="0" t="s">
        <v>1083</v>
      </c>
      <c r="I1" s="0" t="s">
        <v>1084</v>
      </c>
      <c r="J1" s="0" t="s">
        <v>1071</v>
      </c>
      <c r="K1" s="0" t="s">
        <v>1072</v>
      </c>
      <c r="L1" s="0" t="s">
        <v>1073</v>
      </c>
      <c r="M1" s="0" t="s">
        <v>1074</v>
      </c>
    </row>
    <row r="2" customFormat="false" ht="12.8" hidden="false" customHeight="false" outlineLevel="0" collapsed="false">
      <c r="A2" s="0" t="s">
        <v>2343</v>
      </c>
      <c r="B2" s="0" t="s">
        <v>1077</v>
      </c>
      <c r="C2" s="0" t="n">
        <v>1</v>
      </c>
      <c r="D2" s="0" t="s">
        <v>1643</v>
      </c>
      <c r="E2" s="0" t="s">
        <v>1639</v>
      </c>
      <c r="F2" s="0" t="s">
        <v>1139</v>
      </c>
      <c r="G2" s="0" t="s">
        <v>2344</v>
      </c>
      <c r="H2" s="0" t="s">
        <v>2345</v>
      </c>
      <c r="I2" s="0" t="s">
        <v>2346</v>
      </c>
      <c r="J2" s="8" t="n">
        <v>4.47</v>
      </c>
      <c r="K2" s="8" t="n">
        <v>-6.59</v>
      </c>
      <c r="L2" s="8" t="n">
        <v>3.07</v>
      </c>
      <c r="M2" s="8" t="n">
        <v>2.02</v>
      </c>
    </row>
    <row r="3" customFormat="false" ht="12.8" hidden="false" customHeight="false" outlineLevel="0" collapsed="false">
      <c r="A3" s="0" t="s">
        <v>2347</v>
      </c>
      <c r="B3" s="0" t="s">
        <v>1077</v>
      </c>
      <c r="C3" s="0" t="n">
        <v>2</v>
      </c>
      <c r="D3" s="0" t="s">
        <v>1610</v>
      </c>
      <c r="E3" s="0" t="s">
        <v>2348</v>
      </c>
      <c r="F3" s="0" t="s">
        <v>2063</v>
      </c>
      <c r="G3" s="0" t="s">
        <v>2349</v>
      </c>
      <c r="H3" s="0" t="s">
        <v>2350</v>
      </c>
      <c r="I3" s="0" t="s">
        <v>2351</v>
      </c>
      <c r="J3" s="8" t="n">
        <v>4.33</v>
      </c>
      <c r="K3" s="8" t="n">
        <v>-6.2</v>
      </c>
      <c r="L3" s="8" t="n">
        <v>3.06</v>
      </c>
      <c r="M3" s="8" t="n">
        <v>2.33</v>
      </c>
    </row>
    <row r="4" customFormat="false" ht="12.8" hidden="false" customHeight="false" outlineLevel="0" collapsed="false">
      <c r="A4" s="0" t="s">
        <v>2352</v>
      </c>
      <c r="B4" s="0" t="s">
        <v>1077</v>
      </c>
      <c r="C4" s="0" t="n">
        <v>3</v>
      </c>
      <c r="D4" s="0" t="s">
        <v>1643</v>
      </c>
      <c r="E4" s="0" t="s">
        <v>2353</v>
      </c>
      <c r="F4" s="0" t="s">
        <v>1896</v>
      </c>
      <c r="G4" s="0" t="s">
        <v>2349</v>
      </c>
      <c r="H4" s="0" t="s">
        <v>2350</v>
      </c>
      <c r="I4" s="0" t="s">
        <v>2354</v>
      </c>
      <c r="J4" s="8" t="n">
        <v>4.57</v>
      </c>
      <c r="K4" s="8" t="n">
        <v>-6.22</v>
      </c>
      <c r="L4" s="8" t="n">
        <v>2.96</v>
      </c>
      <c r="M4" s="8" t="n">
        <v>2.27</v>
      </c>
    </row>
    <row r="5" customFormat="false" ht="12.8" hidden="false" customHeight="false" outlineLevel="0" collapsed="false">
      <c r="A5" s="0" t="s">
        <v>2355</v>
      </c>
      <c r="B5" s="0" t="s">
        <v>1077</v>
      </c>
      <c r="C5" s="0" t="n">
        <v>4</v>
      </c>
      <c r="D5" s="0" t="s">
        <v>1634</v>
      </c>
      <c r="E5" s="0" t="s">
        <v>2356</v>
      </c>
      <c r="F5" s="0" t="s">
        <v>1778</v>
      </c>
      <c r="G5" s="0" t="s">
        <v>2357</v>
      </c>
      <c r="H5" s="0" t="s">
        <v>2350</v>
      </c>
      <c r="I5" s="0" t="s">
        <v>2358</v>
      </c>
      <c r="J5" s="8" t="n">
        <v>4.68</v>
      </c>
      <c r="K5" s="8" t="n">
        <v>-7.25</v>
      </c>
      <c r="L5" s="8" t="n">
        <v>2.98</v>
      </c>
      <c r="M5" s="8" t="n">
        <v>1.77</v>
      </c>
    </row>
    <row r="6" customFormat="false" ht="12.8" hidden="false" customHeight="false" outlineLevel="0" collapsed="false">
      <c r="A6" s="0" t="s">
        <v>2359</v>
      </c>
      <c r="B6" s="0" t="s">
        <v>1077</v>
      </c>
      <c r="C6" s="0" t="n">
        <v>5</v>
      </c>
      <c r="D6" s="0" t="s">
        <v>1643</v>
      </c>
      <c r="E6" s="0" t="s">
        <v>1653</v>
      </c>
      <c r="F6" s="0" t="s">
        <v>2360</v>
      </c>
      <c r="G6" s="0" t="s">
        <v>2361</v>
      </c>
      <c r="H6" s="0" t="s">
        <v>2350</v>
      </c>
      <c r="I6" s="0" t="s">
        <v>2362</v>
      </c>
      <c r="J6" s="8" t="n">
        <v>4.72</v>
      </c>
      <c r="K6" s="8" t="n">
        <v>-6.6</v>
      </c>
      <c r="L6" s="8" t="n">
        <v>2.83</v>
      </c>
      <c r="M6" s="8" t="n">
        <v>2.03</v>
      </c>
    </row>
    <row r="7" customFormat="false" ht="12.8" hidden="false" customHeight="false" outlineLevel="0" collapsed="false">
      <c r="A7" s="0" t="s">
        <v>2363</v>
      </c>
      <c r="B7" s="0" t="s">
        <v>1077</v>
      </c>
      <c r="C7" s="0" t="n">
        <v>6</v>
      </c>
      <c r="D7" s="0" t="s">
        <v>1610</v>
      </c>
      <c r="E7" s="0" t="s">
        <v>2364</v>
      </c>
      <c r="F7" s="0" t="s">
        <v>2248</v>
      </c>
      <c r="G7" s="0" t="s">
        <v>2365</v>
      </c>
      <c r="H7" s="0" t="s">
        <v>2350</v>
      </c>
      <c r="I7" s="0" t="s">
        <v>2366</v>
      </c>
      <c r="J7" s="8" t="n">
        <v>4.63</v>
      </c>
      <c r="K7" s="8" t="n">
        <v>-7.15</v>
      </c>
      <c r="L7" s="8" t="n">
        <v>2.79</v>
      </c>
      <c r="M7" s="8" t="n">
        <v>1.9</v>
      </c>
    </row>
    <row r="8" customFormat="false" ht="12.8" hidden="false" customHeight="false" outlineLevel="0" collapsed="false">
      <c r="A8" s="0" t="s">
        <v>2367</v>
      </c>
      <c r="B8" s="0" t="s">
        <v>1077</v>
      </c>
      <c r="C8" s="0" t="n">
        <v>7</v>
      </c>
      <c r="D8" s="0" t="s">
        <v>1643</v>
      </c>
      <c r="E8" s="0" t="s">
        <v>2368</v>
      </c>
      <c r="F8" s="0" t="s">
        <v>2369</v>
      </c>
      <c r="G8" s="0" t="s">
        <v>2365</v>
      </c>
      <c r="H8" s="0" t="s">
        <v>2350</v>
      </c>
      <c r="I8" s="0" t="s">
        <v>2370</v>
      </c>
      <c r="J8" s="8" t="n">
        <v>4.64</v>
      </c>
      <c r="K8" s="8" t="n">
        <v>-5.76</v>
      </c>
      <c r="L8" s="8" t="n">
        <v>2.9</v>
      </c>
      <c r="M8" s="8" t="n">
        <v>2.44</v>
      </c>
    </row>
    <row r="9" customFormat="false" ht="12.8" hidden="false" customHeight="false" outlineLevel="0" collapsed="false">
      <c r="A9" s="0" t="s">
        <v>2371</v>
      </c>
      <c r="B9" s="0" t="s">
        <v>1077</v>
      </c>
      <c r="C9" s="0" t="n">
        <v>8</v>
      </c>
      <c r="D9" s="0" t="s">
        <v>1634</v>
      </c>
      <c r="E9" s="0" t="s">
        <v>1700</v>
      </c>
      <c r="F9" s="0" t="s">
        <v>1668</v>
      </c>
      <c r="G9" s="0" t="s">
        <v>2372</v>
      </c>
      <c r="H9" s="0" t="s">
        <v>2350</v>
      </c>
      <c r="I9" s="0" t="s">
        <v>2354</v>
      </c>
      <c r="J9" s="8" t="n">
        <v>4.82</v>
      </c>
      <c r="K9" s="8" t="n">
        <v>-7.1</v>
      </c>
      <c r="L9" s="8" t="n">
        <v>2.87</v>
      </c>
      <c r="M9" s="8" t="n">
        <v>1.78</v>
      </c>
    </row>
    <row r="10" customFormat="false" ht="12.8" hidden="false" customHeight="false" outlineLevel="0" collapsed="false">
      <c r="A10" s="0" t="s">
        <v>2373</v>
      </c>
      <c r="B10" s="0" t="s">
        <v>1077</v>
      </c>
      <c r="C10" s="0" t="n">
        <v>9</v>
      </c>
      <c r="D10" s="0" t="s">
        <v>1634</v>
      </c>
      <c r="E10" s="0" t="s">
        <v>1653</v>
      </c>
      <c r="F10" s="0" t="s">
        <v>2374</v>
      </c>
      <c r="G10" s="0" t="s">
        <v>2357</v>
      </c>
      <c r="H10" s="0" t="s">
        <v>2375</v>
      </c>
      <c r="I10" s="0" t="s">
        <v>2376</v>
      </c>
      <c r="J10" s="8" t="n">
        <v>4.62</v>
      </c>
      <c r="K10" s="8" t="n">
        <v>-7.31</v>
      </c>
      <c r="L10" s="8" t="n">
        <v>3.01</v>
      </c>
      <c r="M10" s="8" t="n">
        <v>1.72</v>
      </c>
    </row>
    <row r="11" customFormat="false" ht="12.8" hidden="false" customHeight="false" outlineLevel="0" collapsed="false">
      <c r="A11" s="0" t="s">
        <v>2377</v>
      </c>
      <c r="B11" s="0" t="s">
        <v>1077</v>
      </c>
      <c r="C11" s="0" t="n">
        <v>10</v>
      </c>
      <c r="D11" s="0" t="s">
        <v>1634</v>
      </c>
      <c r="E11" s="0" t="s">
        <v>1697</v>
      </c>
      <c r="F11" s="0" t="s">
        <v>1244</v>
      </c>
      <c r="G11" s="0" t="s">
        <v>2365</v>
      </c>
      <c r="H11" s="0" t="s">
        <v>2375</v>
      </c>
      <c r="I11" s="0" t="s">
        <v>2358</v>
      </c>
      <c r="J11" s="8" t="n">
        <v>4.67</v>
      </c>
      <c r="K11" s="8" t="n">
        <v>-7.1</v>
      </c>
      <c r="L11" s="8" t="n">
        <v>2.97</v>
      </c>
      <c r="M11" s="8" t="n">
        <v>1.83</v>
      </c>
    </row>
    <row r="12" customFormat="false" ht="12.8" hidden="false" customHeight="false" outlineLevel="0" collapsed="false">
      <c r="A12" s="0" t="s">
        <v>2378</v>
      </c>
      <c r="B12" s="0" t="s">
        <v>1077</v>
      </c>
      <c r="C12" s="0" t="n">
        <v>11</v>
      </c>
      <c r="D12" s="0" t="s">
        <v>1634</v>
      </c>
      <c r="E12" s="0" t="s">
        <v>1667</v>
      </c>
      <c r="F12" s="0" t="s">
        <v>1710</v>
      </c>
      <c r="G12" s="0" t="s">
        <v>2379</v>
      </c>
      <c r="H12" s="0" t="s">
        <v>2375</v>
      </c>
      <c r="I12" s="0" t="s">
        <v>2380</v>
      </c>
      <c r="J12" s="8" t="n">
        <v>4.89</v>
      </c>
      <c r="K12" s="8" t="n">
        <v>-7.07</v>
      </c>
      <c r="L12" s="8" t="n">
        <v>2.79</v>
      </c>
      <c r="M12" s="8" t="n">
        <v>1.88</v>
      </c>
    </row>
    <row r="13" customFormat="false" ht="12.8" hidden="false" customHeight="false" outlineLevel="0" collapsed="false">
      <c r="A13" s="0" t="s">
        <v>2381</v>
      </c>
      <c r="B13" s="0" t="s">
        <v>1077</v>
      </c>
      <c r="C13" s="0" t="n">
        <v>12</v>
      </c>
      <c r="D13" s="0" t="s">
        <v>1659</v>
      </c>
      <c r="E13" s="0" t="s">
        <v>2382</v>
      </c>
      <c r="F13" s="0" t="s">
        <v>1259</v>
      </c>
      <c r="G13" s="0" t="s">
        <v>2383</v>
      </c>
      <c r="H13" s="0" t="s">
        <v>2375</v>
      </c>
      <c r="I13" s="0" t="s">
        <v>2384</v>
      </c>
      <c r="J13" s="8" t="n">
        <v>5.02</v>
      </c>
      <c r="K13" s="8" t="n">
        <v>-7.94</v>
      </c>
      <c r="L13" s="8" t="n">
        <v>2.8</v>
      </c>
      <c r="M13" s="8" t="n">
        <v>1.57</v>
      </c>
    </row>
    <row r="14" customFormat="false" ht="12.8" hidden="false" customHeight="false" outlineLevel="0" collapsed="false">
      <c r="A14" s="0" t="s">
        <v>2385</v>
      </c>
      <c r="B14" s="0" t="s">
        <v>1077</v>
      </c>
      <c r="C14" s="0" t="n">
        <v>13</v>
      </c>
      <c r="D14" s="0" t="s">
        <v>1634</v>
      </c>
      <c r="E14" s="0" t="s">
        <v>2386</v>
      </c>
      <c r="F14" s="0" t="s">
        <v>2387</v>
      </c>
      <c r="G14" s="0" t="s">
        <v>2388</v>
      </c>
      <c r="H14" s="0" t="s">
        <v>2375</v>
      </c>
      <c r="I14" s="0" t="s">
        <v>2389</v>
      </c>
      <c r="J14" s="8" t="n">
        <v>4.96</v>
      </c>
      <c r="K14" s="8" t="n">
        <v>-8.56</v>
      </c>
      <c r="L14" s="8" t="n">
        <v>2.74</v>
      </c>
      <c r="M14" s="8" t="n">
        <v>1.47</v>
      </c>
    </row>
    <row r="15" customFormat="false" ht="12.8" hidden="false" customHeight="false" outlineLevel="0" collapsed="false">
      <c r="A15" s="0" t="s">
        <v>2390</v>
      </c>
      <c r="B15" s="0" t="s">
        <v>1077</v>
      </c>
      <c r="C15" s="0" t="n">
        <v>14</v>
      </c>
      <c r="D15" s="0" t="s">
        <v>1634</v>
      </c>
      <c r="E15" s="0" t="s">
        <v>2391</v>
      </c>
      <c r="F15" s="0" t="s">
        <v>1947</v>
      </c>
      <c r="G15" s="0" t="s">
        <v>2388</v>
      </c>
      <c r="H15" s="0" t="s">
        <v>2375</v>
      </c>
      <c r="I15" s="0" t="s">
        <v>2392</v>
      </c>
      <c r="J15" s="8" t="n">
        <v>4.92</v>
      </c>
      <c r="K15" s="8" t="n">
        <v>-8.15</v>
      </c>
      <c r="L15" s="8" t="n">
        <v>2.77</v>
      </c>
      <c r="M15" s="8" t="n">
        <v>1.61</v>
      </c>
    </row>
    <row r="16" customFormat="false" ht="12.8" hidden="false" customHeight="false" outlineLevel="0" collapsed="false">
      <c r="A16" s="0" t="s">
        <v>2393</v>
      </c>
      <c r="B16" s="0" t="s">
        <v>1077</v>
      </c>
      <c r="C16" s="0" t="n">
        <v>15</v>
      </c>
      <c r="D16" s="0" t="s">
        <v>1634</v>
      </c>
      <c r="E16" s="0" t="s">
        <v>2394</v>
      </c>
      <c r="F16" s="0" t="s">
        <v>1661</v>
      </c>
      <c r="G16" s="0" t="s">
        <v>2365</v>
      </c>
      <c r="H16" s="0" t="s">
        <v>2395</v>
      </c>
      <c r="I16" s="0" t="s">
        <v>2396</v>
      </c>
      <c r="J16" s="8" t="n">
        <v>4.97</v>
      </c>
      <c r="K16" s="8" t="n">
        <v>-8.07</v>
      </c>
      <c r="L16" s="8" t="n">
        <v>2.71</v>
      </c>
      <c r="M16" s="8" t="n">
        <v>1.7</v>
      </c>
    </row>
    <row r="17" customFormat="false" ht="12.8" hidden="false" customHeight="false" outlineLevel="0" collapsed="false">
      <c r="A17" s="0" t="s">
        <v>2397</v>
      </c>
      <c r="B17" s="0" t="s">
        <v>1077</v>
      </c>
      <c r="C17" s="0" t="n">
        <v>16</v>
      </c>
      <c r="D17" s="0" t="s">
        <v>1659</v>
      </c>
      <c r="E17" s="0" t="s">
        <v>2398</v>
      </c>
      <c r="F17" s="0" t="s">
        <v>2399</v>
      </c>
      <c r="G17" s="0" t="s">
        <v>2357</v>
      </c>
      <c r="H17" s="0" t="s">
        <v>2395</v>
      </c>
      <c r="I17" s="0" t="s">
        <v>2400</v>
      </c>
      <c r="J17" s="8" t="n">
        <v>4.84</v>
      </c>
      <c r="K17" s="8" t="n">
        <v>-8.5</v>
      </c>
      <c r="L17" s="8" t="n">
        <v>2.92</v>
      </c>
      <c r="M17" s="8" t="n">
        <v>1.56</v>
      </c>
    </row>
    <row r="18" customFormat="false" ht="12.8" hidden="false" customHeight="false" outlineLevel="0" collapsed="false">
      <c r="A18" s="0" t="s">
        <v>2401</v>
      </c>
      <c r="B18" s="0" t="s">
        <v>1077</v>
      </c>
      <c r="C18" s="0" t="n">
        <v>17</v>
      </c>
      <c r="D18" s="0" t="s">
        <v>1659</v>
      </c>
      <c r="E18" s="0" t="s">
        <v>1800</v>
      </c>
      <c r="F18" s="0" t="s">
        <v>1494</v>
      </c>
      <c r="G18" s="0" t="s">
        <v>2361</v>
      </c>
      <c r="H18" s="0" t="s">
        <v>2395</v>
      </c>
      <c r="I18" s="0" t="s">
        <v>1177</v>
      </c>
      <c r="J18" s="8" t="n">
        <v>5.02</v>
      </c>
      <c r="K18" s="8" t="n">
        <v>-8.75</v>
      </c>
      <c r="L18" s="8" t="n">
        <v>2.78</v>
      </c>
      <c r="M18" s="8" t="n">
        <v>1.53</v>
      </c>
    </row>
    <row r="19" customFormat="false" ht="12.8" hidden="false" customHeight="false" outlineLevel="0" collapsed="false">
      <c r="A19" s="0" t="s">
        <v>2402</v>
      </c>
      <c r="B19" s="0" t="s">
        <v>1077</v>
      </c>
      <c r="C19" s="0" t="n">
        <v>18</v>
      </c>
      <c r="D19" s="0" t="s">
        <v>1174</v>
      </c>
      <c r="E19" s="0" t="s">
        <v>2398</v>
      </c>
      <c r="F19" s="0" t="s">
        <v>2403</v>
      </c>
      <c r="G19" s="0" t="s">
        <v>2388</v>
      </c>
      <c r="H19" s="0" t="s">
        <v>2395</v>
      </c>
      <c r="I19" s="0" t="s">
        <v>1195</v>
      </c>
      <c r="J19" s="8" t="n">
        <v>4.84</v>
      </c>
      <c r="K19" s="8" t="n">
        <v>-8.38</v>
      </c>
      <c r="L19" s="8" t="n">
        <v>3.03</v>
      </c>
      <c r="M19" s="8" t="n">
        <v>1.65</v>
      </c>
    </row>
    <row r="20" customFormat="false" ht="12.8" hidden="false" customHeight="false" outlineLevel="0" collapsed="false">
      <c r="A20" s="0" t="s">
        <v>2404</v>
      </c>
      <c r="B20" s="0" t="s">
        <v>1077</v>
      </c>
      <c r="C20" s="0" t="n">
        <v>19</v>
      </c>
      <c r="D20" s="0" t="s">
        <v>1634</v>
      </c>
      <c r="E20" s="0" t="s">
        <v>1826</v>
      </c>
      <c r="F20" s="0" t="s">
        <v>2405</v>
      </c>
      <c r="G20" s="0" t="s">
        <v>2406</v>
      </c>
      <c r="H20" s="0" t="s">
        <v>2395</v>
      </c>
      <c r="I20" s="0" t="s">
        <v>1097</v>
      </c>
      <c r="J20" s="8" t="n">
        <v>5.08</v>
      </c>
      <c r="K20" s="8" t="n">
        <v>-9.48</v>
      </c>
      <c r="L20" s="8" t="n">
        <v>2.63</v>
      </c>
      <c r="M20" s="8" t="n">
        <v>1.54</v>
      </c>
    </row>
    <row r="21" customFormat="false" ht="12.8" hidden="false" customHeight="false" outlineLevel="0" collapsed="false">
      <c r="A21" s="0" t="s">
        <v>2407</v>
      </c>
      <c r="B21" s="0" t="s">
        <v>1077</v>
      </c>
      <c r="C21" s="0" t="n">
        <v>20</v>
      </c>
      <c r="D21" s="0" t="s">
        <v>1659</v>
      </c>
      <c r="E21" s="0" t="s">
        <v>2398</v>
      </c>
      <c r="F21" s="0" t="s">
        <v>2133</v>
      </c>
      <c r="G21" s="0" t="s">
        <v>2365</v>
      </c>
      <c r="H21" s="0" t="s">
        <v>2395</v>
      </c>
      <c r="I21" s="0" t="s">
        <v>1097</v>
      </c>
      <c r="J21" s="8" t="n">
        <v>4.84</v>
      </c>
      <c r="K21" s="8" t="n">
        <v>-9.44</v>
      </c>
      <c r="L21" s="8" t="n">
        <v>2.92</v>
      </c>
      <c r="M21" s="8" t="n">
        <v>1.49</v>
      </c>
    </row>
    <row r="22" customFormat="false" ht="12.8" hidden="false" customHeight="false" outlineLevel="0" collapsed="false">
      <c r="A22" s="0" t="s">
        <v>2408</v>
      </c>
      <c r="B22" s="0" t="s">
        <v>1077</v>
      </c>
      <c r="C22" s="0" t="n">
        <v>21</v>
      </c>
      <c r="D22" s="0" t="s">
        <v>1659</v>
      </c>
      <c r="E22" s="0" t="s">
        <v>1777</v>
      </c>
      <c r="F22" s="0" t="s">
        <v>1995</v>
      </c>
      <c r="G22" s="0" t="s">
        <v>2409</v>
      </c>
      <c r="H22" s="0" t="s">
        <v>2395</v>
      </c>
      <c r="I22" s="0" t="s">
        <v>1225</v>
      </c>
      <c r="J22" s="8" t="n">
        <v>5.01</v>
      </c>
      <c r="K22" s="8" t="n">
        <v>-8.66</v>
      </c>
      <c r="L22" s="8" t="n">
        <v>2.79</v>
      </c>
      <c r="M22" s="8" t="n">
        <v>1.73</v>
      </c>
    </row>
    <row r="23" customFormat="false" ht="12.8" hidden="false" customHeight="false" outlineLevel="0" collapsed="false">
      <c r="A23" s="0" t="s">
        <v>2410</v>
      </c>
      <c r="B23" s="0" t="s">
        <v>1077</v>
      </c>
      <c r="C23" s="0" t="n">
        <v>22</v>
      </c>
      <c r="D23" s="0" t="s">
        <v>1659</v>
      </c>
      <c r="E23" s="0" t="s">
        <v>1742</v>
      </c>
      <c r="F23" s="0" t="s">
        <v>2411</v>
      </c>
      <c r="G23" s="0" t="s">
        <v>2412</v>
      </c>
      <c r="H23" s="0" t="s">
        <v>2395</v>
      </c>
      <c r="I23" s="0" t="s">
        <v>1181</v>
      </c>
      <c r="J23" s="8" t="n">
        <v>5.13</v>
      </c>
      <c r="K23" s="8" t="n">
        <v>-9.04</v>
      </c>
      <c r="L23" s="8" t="n">
        <v>2.7</v>
      </c>
      <c r="M23" s="8" t="n">
        <v>1.62</v>
      </c>
    </row>
    <row r="24" customFormat="false" ht="12.8" hidden="false" customHeight="false" outlineLevel="0" collapsed="false">
      <c r="A24" s="0" t="s">
        <v>2413</v>
      </c>
      <c r="B24" s="0" t="s">
        <v>1077</v>
      </c>
      <c r="C24" s="0" t="n">
        <v>23</v>
      </c>
      <c r="D24" s="0" t="s">
        <v>1659</v>
      </c>
      <c r="E24" s="0" t="s">
        <v>1721</v>
      </c>
      <c r="F24" s="0" t="s">
        <v>1636</v>
      </c>
      <c r="G24" s="0" t="s">
        <v>2409</v>
      </c>
      <c r="H24" s="0" t="s">
        <v>2395</v>
      </c>
      <c r="I24" s="0" t="s">
        <v>2414</v>
      </c>
      <c r="J24" s="8" t="n">
        <v>4.95</v>
      </c>
      <c r="K24" s="8" t="n">
        <v>-9.72</v>
      </c>
      <c r="L24" s="8" t="n">
        <v>2.83</v>
      </c>
      <c r="M24" s="8" t="n">
        <v>1.5</v>
      </c>
    </row>
    <row r="25" customFormat="false" ht="12.8" hidden="false" customHeight="false" outlineLevel="0" collapsed="false">
      <c r="A25" s="0" t="s">
        <v>2415</v>
      </c>
      <c r="B25" s="0" t="s">
        <v>1077</v>
      </c>
      <c r="C25" s="0" t="n">
        <v>24</v>
      </c>
      <c r="D25" s="0" t="s">
        <v>1659</v>
      </c>
      <c r="E25" s="0" t="s">
        <v>1725</v>
      </c>
      <c r="F25" s="0" t="s">
        <v>2416</v>
      </c>
      <c r="G25" s="0" t="s">
        <v>2417</v>
      </c>
      <c r="H25" s="0" t="s">
        <v>2395</v>
      </c>
      <c r="I25" s="0" t="s">
        <v>1106</v>
      </c>
      <c r="J25" s="8" t="n">
        <v>4.88</v>
      </c>
      <c r="K25" s="8" t="n">
        <v>-9.53</v>
      </c>
      <c r="L25" s="8" t="n">
        <v>2.89</v>
      </c>
      <c r="M25" s="8" t="n">
        <v>1.58</v>
      </c>
    </row>
    <row r="26" customFormat="false" ht="12.8" hidden="false" customHeight="false" outlineLevel="0" collapsed="false">
      <c r="A26" s="0" t="s">
        <v>2418</v>
      </c>
      <c r="B26" s="0" t="s">
        <v>1077</v>
      </c>
      <c r="C26" s="0" t="n">
        <v>25</v>
      </c>
      <c r="D26" s="0" t="s">
        <v>1659</v>
      </c>
      <c r="E26" s="0" t="s">
        <v>2398</v>
      </c>
      <c r="F26" s="0" t="s">
        <v>2419</v>
      </c>
      <c r="G26" s="0" t="s">
        <v>2361</v>
      </c>
      <c r="H26" s="0" t="s">
        <v>2395</v>
      </c>
      <c r="I26" s="0" t="s">
        <v>2420</v>
      </c>
      <c r="J26" s="8" t="n">
        <v>4.84</v>
      </c>
      <c r="K26" s="8" t="n">
        <v>-9.69</v>
      </c>
      <c r="L26" s="8" t="n">
        <v>2.92</v>
      </c>
      <c r="M26" s="8" t="n">
        <v>1.58</v>
      </c>
    </row>
    <row r="27" customFormat="false" ht="12.8" hidden="false" customHeight="false" outlineLevel="0" collapsed="false">
      <c r="A27" s="0" t="s">
        <v>2421</v>
      </c>
      <c r="B27" s="0" t="s">
        <v>1077</v>
      </c>
      <c r="C27" s="0" t="n">
        <v>26</v>
      </c>
      <c r="D27" s="0" t="s">
        <v>1659</v>
      </c>
      <c r="E27" s="0" t="s">
        <v>2394</v>
      </c>
      <c r="F27" s="0" t="s">
        <v>2422</v>
      </c>
      <c r="G27" s="0" t="s">
        <v>2361</v>
      </c>
      <c r="H27" s="0" t="s">
        <v>2395</v>
      </c>
      <c r="I27" s="0" t="s">
        <v>2423</v>
      </c>
      <c r="J27" s="8" t="n">
        <v>4.97</v>
      </c>
      <c r="K27" s="8" t="n">
        <v>-9.44</v>
      </c>
      <c r="L27" s="8" t="n">
        <v>2.82</v>
      </c>
      <c r="M27" s="8" t="n">
        <v>1.66</v>
      </c>
    </row>
    <row r="28" customFormat="false" ht="12.8" hidden="false" customHeight="false" outlineLevel="0" collapsed="false">
      <c r="A28" s="0" t="s">
        <v>2424</v>
      </c>
      <c r="B28" s="0" t="s">
        <v>1077</v>
      </c>
      <c r="C28" s="0" t="n">
        <v>27</v>
      </c>
      <c r="D28" s="0" t="s">
        <v>1659</v>
      </c>
      <c r="E28" s="0" t="s">
        <v>1826</v>
      </c>
      <c r="F28" s="0" t="s">
        <v>2425</v>
      </c>
      <c r="G28" s="0" t="s">
        <v>2349</v>
      </c>
      <c r="H28" s="0" t="s">
        <v>2395</v>
      </c>
      <c r="I28" s="0" t="s">
        <v>1279</v>
      </c>
      <c r="J28" s="8" t="n">
        <v>5.08</v>
      </c>
      <c r="K28" s="8" t="n">
        <v>-9.41</v>
      </c>
      <c r="L28" s="8" t="n">
        <v>2.73</v>
      </c>
      <c r="M28" s="8" t="n">
        <v>1.72</v>
      </c>
    </row>
    <row r="29" customFormat="false" ht="12.8" hidden="false" customHeight="false" outlineLevel="0" collapsed="false">
      <c r="A29" s="0" t="s">
        <v>2426</v>
      </c>
      <c r="B29" s="0" t="s">
        <v>1077</v>
      </c>
      <c r="C29" s="0" t="n">
        <v>28</v>
      </c>
      <c r="D29" s="0" t="s">
        <v>1174</v>
      </c>
      <c r="E29" s="0" t="s">
        <v>2427</v>
      </c>
      <c r="F29" s="0" t="s">
        <v>2428</v>
      </c>
      <c r="G29" s="0" t="s">
        <v>2429</v>
      </c>
      <c r="H29" s="0" t="s">
        <v>2395</v>
      </c>
      <c r="I29" s="0" t="s">
        <v>1131</v>
      </c>
      <c r="J29" s="8" t="n">
        <v>4.93</v>
      </c>
      <c r="K29" s="8" t="n">
        <v>-9.81</v>
      </c>
      <c r="L29" s="8" t="n">
        <v>2.96</v>
      </c>
      <c r="M29" s="8" t="n">
        <v>1.52</v>
      </c>
    </row>
    <row r="30" customFormat="false" ht="12.8" hidden="false" customHeight="false" outlineLevel="0" collapsed="false">
      <c r="A30" s="0" t="s">
        <v>2430</v>
      </c>
      <c r="B30" s="0" t="s">
        <v>1077</v>
      </c>
      <c r="C30" s="0" t="n">
        <v>29</v>
      </c>
      <c r="D30" s="0" t="s">
        <v>1659</v>
      </c>
      <c r="E30" s="0" t="s">
        <v>2431</v>
      </c>
      <c r="F30" s="0" t="s">
        <v>2432</v>
      </c>
      <c r="G30" s="0" t="s">
        <v>2365</v>
      </c>
      <c r="H30" s="0" t="s">
        <v>2395</v>
      </c>
      <c r="I30" s="0" t="s">
        <v>2433</v>
      </c>
      <c r="J30" s="8" t="n">
        <v>5.06</v>
      </c>
      <c r="K30" s="8" t="n">
        <v>-9.8</v>
      </c>
      <c r="L30" s="8" t="n">
        <v>2.75</v>
      </c>
      <c r="M30" s="8" t="n">
        <v>1.59</v>
      </c>
    </row>
    <row r="31" customFormat="false" ht="12.8" hidden="false" customHeight="false" outlineLevel="0" collapsed="false">
      <c r="A31" s="0" t="s">
        <v>2434</v>
      </c>
      <c r="B31" s="0" t="s">
        <v>1077</v>
      </c>
      <c r="C31" s="0" t="n">
        <v>30</v>
      </c>
      <c r="D31" s="0" t="s">
        <v>1634</v>
      </c>
      <c r="E31" s="0" t="s">
        <v>1721</v>
      </c>
      <c r="F31" s="0" t="s">
        <v>2435</v>
      </c>
      <c r="G31" s="0" t="s">
        <v>2406</v>
      </c>
      <c r="H31" s="0" t="s">
        <v>2395</v>
      </c>
      <c r="I31" s="0" t="s">
        <v>1268</v>
      </c>
      <c r="J31" s="8" t="n">
        <v>4.95</v>
      </c>
      <c r="K31" s="8" t="n">
        <v>-9.91</v>
      </c>
      <c r="L31" s="8" t="n">
        <v>2.72</v>
      </c>
      <c r="M31" s="8" t="n">
        <v>1.65</v>
      </c>
    </row>
    <row r="32" customFormat="false" ht="12.8" hidden="false" customHeight="false" outlineLevel="0" collapsed="false">
      <c r="A32" s="0" t="s">
        <v>2436</v>
      </c>
      <c r="B32" s="0" t="s">
        <v>1077</v>
      </c>
      <c r="C32" s="0" t="n">
        <v>31</v>
      </c>
      <c r="D32" s="0" t="s">
        <v>1659</v>
      </c>
      <c r="E32" s="0" t="s">
        <v>1794</v>
      </c>
      <c r="F32" s="0" t="s">
        <v>2437</v>
      </c>
      <c r="G32" s="0" t="s">
        <v>2438</v>
      </c>
      <c r="H32" s="0" t="s">
        <v>2395</v>
      </c>
      <c r="I32" s="0" t="s">
        <v>1238</v>
      </c>
      <c r="J32" s="8" t="n">
        <v>5.1</v>
      </c>
      <c r="K32" s="8" t="n">
        <v>-10.14</v>
      </c>
      <c r="L32" s="8" t="n">
        <v>2.72</v>
      </c>
      <c r="M32" s="8" t="n">
        <v>1.56</v>
      </c>
    </row>
    <row r="33" customFormat="false" ht="12.8" hidden="false" customHeight="false" outlineLevel="0" collapsed="false">
      <c r="A33" s="0" t="s">
        <v>2439</v>
      </c>
      <c r="B33" s="0" t="s">
        <v>1077</v>
      </c>
      <c r="C33" s="0" t="n">
        <v>32</v>
      </c>
      <c r="D33" s="0" t="s">
        <v>1174</v>
      </c>
      <c r="E33" s="0" t="s">
        <v>1760</v>
      </c>
      <c r="F33" s="0" t="s">
        <v>2440</v>
      </c>
      <c r="G33" s="0" t="s">
        <v>2429</v>
      </c>
      <c r="H33" s="0" t="s">
        <v>2395</v>
      </c>
      <c r="I33" s="0" t="s">
        <v>1268</v>
      </c>
      <c r="J33" s="8" t="n">
        <v>5.17</v>
      </c>
      <c r="K33" s="8" t="n">
        <v>-10.8</v>
      </c>
      <c r="L33" s="8" t="n">
        <v>2.77</v>
      </c>
      <c r="M33" s="8" t="n">
        <v>1.33</v>
      </c>
    </row>
    <row r="34" customFormat="false" ht="12.8" hidden="false" customHeight="false" outlineLevel="0" collapsed="false">
      <c r="A34" s="0" t="s">
        <v>2441</v>
      </c>
      <c r="B34" s="0" t="s">
        <v>1077</v>
      </c>
      <c r="C34" s="0" t="n">
        <v>33</v>
      </c>
      <c r="D34" s="0" t="s">
        <v>1659</v>
      </c>
      <c r="E34" s="0" t="s">
        <v>1777</v>
      </c>
      <c r="F34" s="0" t="s">
        <v>2442</v>
      </c>
      <c r="G34" s="0" t="s">
        <v>2443</v>
      </c>
      <c r="H34" s="0" t="s">
        <v>2395</v>
      </c>
      <c r="I34" s="0" t="s">
        <v>1405</v>
      </c>
      <c r="J34" s="8" t="n">
        <v>5.01</v>
      </c>
      <c r="K34" s="8" t="n">
        <v>-10.29</v>
      </c>
      <c r="L34" s="8" t="n">
        <v>2.79</v>
      </c>
      <c r="M34" s="8" t="n">
        <v>1.57</v>
      </c>
    </row>
    <row r="35" customFormat="false" ht="12.8" hidden="false" customHeight="false" outlineLevel="0" collapsed="false">
      <c r="A35" s="0" t="s">
        <v>2444</v>
      </c>
      <c r="B35" s="0" t="s">
        <v>1077</v>
      </c>
      <c r="C35" s="0" t="n">
        <v>34</v>
      </c>
      <c r="D35" s="0" t="s">
        <v>1174</v>
      </c>
      <c r="E35" s="0" t="s">
        <v>2431</v>
      </c>
      <c r="F35" s="0" t="s">
        <v>2445</v>
      </c>
      <c r="G35" s="0" t="s">
        <v>2409</v>
      </c>
      <c r="H35" s="0" t="s">
        <v>2395</v>
      </c>
      <c r="I35" s="0" t="s">
        <v>1409</v>
      </c>
      <c r="J35" s="8" t="n">
        <v>5.06</v>
      </c>
      <c r="K35" s="8" t="n">
        <v>-10.21</v>
      </c>
      <c r="L35" s="8" t="n">
        <v>2.86</v>
      </c>
      <c r="M35" s="8" t="n">
        <v>1.53</v>
      </c>
    </row>
    <row r="36" customFormat="false" ht="12.8" hidden="false" customHeight="false" outlineLevel="0" collapsed="false">
      <c r="A36" s="0" t="s">
        <v>2446</v>
      </c>
      <c r="B36" s="0" t="s">
        <v>1077</v>
      </c>
      <c r="C36" s="0" t="n">
        <v>35</v>
      </c>
      <c r="D36" s="0" t="s">
        <v>1174</v>
      </c>
      <c r="E36" s="0" t="s">
        <v>1794</v>
      </c>
      <c r="F36" s="0" t="s">
        <v>2447</v>
      </c>
      <c r="G36" s="0" t="s">
        <v>2409</v>
      </c>
      <c r="H36" s="0" t="s">
        <v>2448</v>
      </c>
      <c r="I36" s="0" t="s">
        <v>1409</v>
      </c>
      <c r="J36" s="8" t="n">
        <v>5</v>
      </c>
      <c r="K36" s="8" t="n">
        <v>-10.06</v>
      </c>
      <c r="L36" s="8" t="n">
        <v>2.88</v>
      </c>
      <c r="M36" s="8" t="n">
        <v>1.56</v>
      </c>
    </row>
    <row r="37" customFormat="false" ht="12.8" hidden="false" customHeight="false" outlineLevel="0" collapsed="false">
      <c r="A37" s="0" t="s">
        <v>2449</v>
      </c>
      <c r="B37" s="0" t="s">
        <v>1077</v>
      </c>
      <c r="C37" s="0" t="n">
        <v>36</v>
      </c>
      <c r="D37" s="0" t="s">
        <v>1659</v>
      </c>
      <c r="E37" s="0" t="s">
        <v>1826</v>
      </c>
      <c r="F37" s="0" t="s">
        <v>2450</v>
      </c>
      <c r="G37" s="0" t="s">
        <v>2443</v>
      </c>
      <c r="H37" s="0" t="s">
        <v>2395</v>
      </c>
      <c r="I37" s="0" t="s">
        <v>1405</v>
      </c>
      <c r="J37" s="8" t="n">
        <v>5.08</v>
      </c>
      <c r="K37" s="8" t="n">
        <v>-10.37</v>
      </c>
      <c r="L37" s="8" t="n">
        <v>2.73</v>
      </c>
      <c r="M37" s="8" t="n">
        <v>1.55</v>
      </c>
    </row>
    <row r="38" customFormat="false" ht="12.8" hidden="false" customHeight="false" outlineLevel="0" collapsed="false">
      <c r="A38" s="0" t="s">
        <v>2451</v>
      </c>
      <c r="B38" s="0" t="s">
        <v>1077</v>
      </c>
      <c r="C38" s="0" t="n">
        <v>37</v>
      </c>
      <c r="D38" s="0" t="s">
        <v>1174</v>
      </c>
      <c r="E38" s="0" t="s">
        <v>1742</v>
      </c>
      <c r="F38" s="0" t="s">
        <v>2452</v>
      </c>
      <c r="G38" s="0" t="s">
        <v>2453</v>
      </c>
      <c r="H38" s="0" t="s">
        <v>2395</v>
      </c>
      <c r="I38" s="0" t="s">
        <v>1418</v>
      </c>
      <c r="J38" s="8" t="n">
        <v>5.13</v>
      </c>
      <c r="K38" s="8" t="n">
        <v>-8.63</v>
      </c>
      <c r="L38" s="8" t="n">
        <v>2.8</v>
      </c>
      <c r="M38" s="8" t="n">
        <v>1.98</v>
      </c>
    </row>
    <row r="39" customFormat="false" ht="12.8" hidden="false" customHeight="false" outlineLevel="0" collapsed="false">
      <c r="A39" s="0" t="s">
        <v>2454</v>
      </c>
      <c r="B39" s="0" t="s">
        <v>1077</v>
      </c>
      <c r="C39" s="0" t="n">
        <v>38</v>
      </c>
      <c r="D39" s="0" t="s">
        <v>1174</v>
      </c>
      <c r="E39" s="0" t="s">
        <v>1826</v>
      </c>
      <c r="F39" s="0" t="s">
        <v>2455</v>
      </c>
      <c r="G39" s="0" t="s">
        <v>2456</v>
      </c>
      <c r="H39" s="0" t="s">
        <v>2395</v>
      </c>
      <c r="I39" s="0" t="s">
        <v>1418</v>
      </c>
      <c r="J39" s="8" t="n">
        <v>5.08</v>
      </c>
      <c r="K39" s="8" t="n">
        <v>-10.48</v>
      </c>
      <c r="L39" s="8" t="n">
        <v>2.84</v>
      </c>
      <c r="M39" s="8" t="n">
        <v>1.45</v>
      </c>
    </row>
    <row r="40" customFormat="false" ht="12.8" hidden="false" customHeight="false" outlineLevel="0" collapsed="false">
      <c r="A40" s="0" t="s">
        <v>2457</v>
      </c>
      <c r="B40" s="0" t="s">
        <v>1077</v>
      </c>
      <c r="C40" s="0" t="n">
        <v>39</v>
      </c>
      <c r="D40" s="0" t="s">
        <v>1174</v>
      </c>
      <c r="E40" s="0" t="s">
        <v>1764</v>
      </c>
      <c r="F40" s="0" t="s">
        <v>2442</v>
      </c>
      <c r="G40" s="0" t="s">
        <v>2438</v>
      </c>
      <c r="H40" s="0" t="s">
        <v>2395</v>
      </c>
      <c r="I40" s="0" t="s">
        <v>1405</v>
      </c>
      <c r="J40" s="8" t="n">
        <v>5.12</v>
      </c>
      <c r="K40" s="8" t="n">
        <v>-10.29</v>
      </c>
      <c r="L40" s="8" t="n">
        <v>2.81</v>
      </c>
      <c r="M40" s="8" t="n">
        <v>1.52</v>
      </c>
    </row>
    <row r="41" customFormat="false" ht="12.8" hidden="false" customHeight="false" outlineLevel="0" collapsed="false">
      <c r="A41" s="0" t="s">
        <v>2458</v>
      </c>
      <c r="B41" s="0" t="s">
        <v>1077</v>
      </c>
      <c r="C41" s="0" t="n">
        <v>40</v>
      </c>
      <c r="D41" s="0" t="s">
        <v>1174</v>
      </c>
      <c r="E41" s="0" t="s">
        <v>1764</v>
      </c>
      <c r="F41" s="0" t="s">
        <v>2459</v>
      </c>
      <c r="G41" s="0" t="s">
        <v>2443</v>
      </c>
      <c r="H41" s="0" t="s">
        <v>2395</v>
      </c>
      <c r="I41" s="0" t="s">
        <v>1548</v>
      </c>
      <c r="J41" s="8" t="n">
        <v>5.12</v>
      </c>
      <c r="K41" s="8" t="n">
        <v>-10.57</v>
      </c>
      <c r="L41" s="8" t="n">
        <v>2.81</v>
      </c>
      <c r="M41" s="8" t="n">
        <v>1.48</v>
      </c>
    </row>
    <row r="42" customFormat="false" ht="12.8" hidden="false" customHeight="false" outlineLevel="0" collapsed="false">
      <c r="A42" s="0" t="s">
        <v>2460</v>
      </c>
      <c r="B42" s="0" t="s">
        <v>1077</v>
      </c>
      <c r="C42" s="0" t="n">
        <v>41</v>
      </c>
      <c r="D42" s="0" t="s">
        <v>1659</v>
      </c>
      <c r="E42" s="0" t="s">
        <v>1826</v>
      </c>
      <c r="F42" s="0" t="s">
        <v>2461</v>
      </c>
      <c r="G42" s="0" t="s">
        <v>2438</v>
      </c>
      <c r="H42" s="0" t="s">
        <v>2395</v>
      </c>
      <c r="I42" s="0" t="s">
        <v>1574</v>
      </c>
      <c r="J42" s="8" t="n">
        <v>5.08</v>
      </c>
      <c r="K42" s="8" t="n">
        <v>-10.7</v>
      </c>
      <c r="L42" s="8" t="n">
        <v>2.73</v>
      </c>
      <c r="M42" s="8" t="n">
        <v>1.51</v>
      </c>
    </row>
    <row r="43" customFormat="false" ht="12.8" hidden="false" customHeight="false" outlineLevel="0" collapsed="false">
      <c r="A43" s="0" t="s">
        <v>2462</v>
      </c>
      <c r="B43" s="0" t="s">
        <v>1077</v>
      </c>
      <c r="C43" s="0" t="n">
        <v>42</v>
      </c>
      <c r="D43" s="0" t="s">
        <v>1174</v>
      </c>
      <c r="E43" s="0" t="s">
        <v>2463</v>
      </c>
      <c r="F43" s="0" t="s">
        <v>2464</v>
      </c>
      <c r="G43" s="0" t="s">
        <v>2465</v>
      </c>
      <c r="H43" s="0" t="s">
        <v>2448</v>
      </c>
      <c r="I43" s="0" t="s">
        <v>1548</v>
      </c>
      <c r="J43" s="8" t="n">
        <v>5.14</v>
      </c>
      <c r="K43" s="8" t="n">
        <v>-10.97</v>
      </c>
      <c r="L43" s="8" t="n">
        <v>2.78</v>
      </c>
      <c r="M43" s="8" t="n">
        <v>1.39</v>
      </c>
    </row>
    <row r="44" customFormat="false" ht="12.8" hidden="false" customHeight="false" outlineLevel="0" collapsed="false">
      <c r="A44" s="0" t="s">
        <v>2466</v>
      </c>
      <c r="B44" s="0" t="s">
        <v>1077</v>
      </c>
      <c r="C44" s="0" t="n">
        <v>43</v>
      </c>
      <c r="D44" s="0" t="s">
        <v>1174</v>
      </c>
      <c r="E44" s="0" t="s">
        <v>2467</v>
      </c>
      <c r="F44" s="0" t="s">
        <v>2468</v>
      </c>
      <c r="G44" s="0" t="s">
        <v>2465</v>
      </c>
      <c r="H44" s="0" t="s">
        <v>2448</v>
      </c>
      <c r="I44" s="0" t="s">
        <v>1405</v>
      </c>
      <c r="J44" s="8" t="n">
        <v>5.25</v>
      </c>
      <c r="K44" s="8" t="n">
        <v>-10.57</v>
      </c>
      <c r="L44" s="8" t="n">
        <v>2.7</v>
      </c>
      <c r="M44" s="8" t="n">
        <v>1.45</v>
      </c>
    </row>
    <row r="45" customFormat="false" ht="12.8" hidden="false" customHeight="false" outlineLevel="0" collapsed="false">
      <c r="A45" s="0" t="s">
        <v>2469</v>
      </c>
      <c r="B45" s="0" t="s">
        <v>1077</v>
      </c>
      <c r="C45" s="0" t="n">
        <v>44</v>
      </c>
      <c r="D45" s="0" t="s">
        <v>1659</v>
      </c>
      <c r="E45" s="0" t="s">
        <v>1752</v>
      </c>
      <c r="F45" s="0" t="s">
        <v>2470</v>
      </c>
      <c r="G45" s="0" t="s">
        <v>2471</v>
      </c>
      <c r="H45" s="0" t="s">
        <v>2448</v>
      </c>
      <c r="I45" s="0" t="s">
        <v>1332</v>
      </c>
      <c r="J45" s="8" t="n">
        <v>5.2</v>
      </c>
      <c r="K45" s="8" t="n">
        <v>-10.48</v>
      </c>
      <c r="L45" s="8" t="n">
        <v>2.63</v>
      </c>
      <c r="M45" s="8" t="n">
        <v>1.49</v>
      </c>
    </row>
    <row r="46" customFormat="false" ht="12.8" hidden="false" customHeight="false" outlineLevel="0" collapsed="false">
      <c r="A46" s="0" t="s">
        <v>2472</v>
      </c>
      <c r="B46" s="0" t="s">
        <v>1077</v>
      </c>
      <c r="C46" s="0" t="n">
        <v>45</v>
      </c>
      <c r="D46" s="0" t="s">
        <v>1174</v>
      </c>
      <c r="E46" s="0" t="s">
        <v>2467</v>
      </c>
      <c r="F46" s="0" t="s">
        <v>2473</v>
      </c>
      <c r="G46" s="0" t="s">
        <v>2474</v>
      </c>
      <c r="H46" s="0" t="s">
        <v>2448</v>
      </c>
      <c r="I46" s="0" t="s">
        <v>1241</v>
      </c>
      <c r="J46" s="8" t="n">
        <v>5.25</v>
      </c>
      <c r="K46" s="8" t="n">
        <v>-10.59</v>
      </c>
      <c r="L46" s="8" t="n">
        <v>2.7</v>
      </c>
      <c r="M46" s="8" t="n">
        <v>1.41</v>
      </c>
    </row>
    <row r="47" customFormat="false" ht="12.8" hidden="false" customHeight="false" outlineLevel="0" collapsed="false">
      <c r="A47" s="0" t="s">
        <v>2475</v>
      </c>
      <c r="B47" s="0" t="s">
        <v>1077</v>
      </c>
      <c r="C47" s="0" t="n">
        <v>46</v>
      </c>
      <c r="D47" s="0" t="s">
        <v>1187</v>
      </c>
      <c r="E47" s="0" t="s">
        <v>2476</v>
      </c>
      <c r="F47" s="0" t="s">
        <v>2477</v>
      </c>
      <c r="G47" s="0" t="s">
        <v>2478</v>
      </c>
      <c r="H47" s="0" t="s">
        <v>1224</v>
      </c>
      <c r="I47" s="0" t="s">
        <v>1125</v>
      </c>
      <c r="J47" s="8" t="n">
        <v>4.88</v>
      </c>
      <c r="K47" s="8" t="n">
        <v>-9.08</v>
      </c>
      <c r="L47" s="8" t="n">
        <v>3.03</v>
      </c>
      <c r="M47" s="8" t="n">
        <v>1.63</v>
      </c>
    </row>
    <row r="48" customFormat="false" ht="12.8" hidden="false" customHeight="false" outlineLevel="0" collapsed="false">
      <c r="A48" s="0" t="s">
        <v>2479</v>
      </c>
      <c r="B48" s="0" t="s">
        <v>1077</v>
      </c>
      <c r="C48" s="0" t="n">
        <v>47</v>
      </c>
      <c r="D48" s="0" t="s">
        <v>1174</v>
      </c>
      <c r="E48" s="0" t="s">
        <v>1213</v>
      </c>
      <c r="F48" s="0" t="s">
        <v>2480</v>
      </c>
      <c r="G48" s="0" t="s">
        <v>2481</v>
      </c>
      <c r="H48" s="0" t="s">
        <v>1224</v>
      </c>
      <c r="I48" s="0" t="s">
        <v>2433</v>
      </c>
      <c r="J48" s="8" t="n">
        <v>5.15</v>
      </c>
      <c r="K48" s="8" t="n">
        <v>-10.39</v>
      </c>
      <c r="L48" s="8" t="n">
        <v>2.71</v>
      </c>
      <c r="M48" s="8" t="n">
        <v>1.4</v>
      </c>
    </row>
    <row r="49" customFormat="false" ht="12.8" hidden="false" customHeight="false" outlineLevel="0" collapsed="false">
      <c r="A49" s="0" t="s">
        <v>2482</v>
      </c>
      <c r="B49" s="0" t="s">
        <v>1077</v>
      </c>
      <c r="C49" s="0" t="n">
        <v>48</v>
      </c>
      <c r="D49" s="0" t="s">
        <v>1174</v>
      </c>
      <c r="E49" s="0" t="s">
        <v>2483</v>
      </c>
      <c r="F49" s="0" t="s">
        <v>2419</v>
      </c>
      <c r="G49" s="0" t="s">
        <v>2481</v>
      </c>
      <c r="H49" s="0" t="s">
        <v>1224</v>
      </c>
      <c r="I49" s="0" t="s">
        <v>1131</v>
      </c>
      <c r="J49" s="8" t="n">
        <v>5.04</v>
      </c>
      <c r="K49" s="8" t="n">
        <v>-9.89</v>
      </c>
      <c r="L49" s="8" t="n">
        <v>2.79</v>
      </c>
      <c r="M49" s="8" t="n">
        <v>1.5</v>
      </c>
    </row>
    <row r="50" customFormat="false" ht="12.8" hidden="false" customHeight="false" outlineLevel="0" collapsed="false">
      <c r="A50" s="0" t="s">
        <v>2484</v>
      </c>
      <c r="B50" s="0" t="s">
        <v>1077</v>
      </c>
      <c r="C50" s="0" t="n">
        <v>49</v>
      </c>
      <c r="D50" s="0" t="s">
        <v>1659</v>
      </c>
      <c r="E50" s="0" t="s">
        <v>2485</v>
      </c>
      <c r="F50" s="0" t="s">
        <v>2486</v>
      </c>
      <c r="G50" s="0" t="s">
        <v>2487</v>
      </c>
      <c r="H50" s="0" t="s">
        <v>2488</v>
      </c>
      <c r="I50" s="0" t="s">
        <v>2433</v>
      </c>
      <c r="J50" s="8" t="n">
        <v>5.12</v>
      </c>
      <c r="K50" s="8" t="n">
        <v>-10.42</v>
      </c>
      <c r="L50" s="8" t="n">
        <v>2.65</v>
      </c>
      <c r="M50" s="8" t="n">
        <v>1.44</v>
      </c>
    </row>
    <row r="51" customFormat="false" ht="12.8" hidden="false" customHeight="false" outlineLevel="0" collapsed="false">
      <c r="A51" s="0" t="s">
        <v>2489</v>
      </c>
      <c r="B51" s="0" t="s">
        <v>1077</v>
      </c>
      <c r="C51" s="0" t="n">
        <v>50</v>
      </c>
      <c r="D51" s="0" t="s">
        <v>1174</v>
      </c>
      <c r="E51" s="0" t="s">
        <v>1213</v>
      </c>
      <c r="F51" s="0" t="s">
        <v>2490</v>
      </c>
      <c r="G51" s="0" t="s">
        <v>2491</v>
      </c>
      <c r="H51" s="0" t="s">
        <v>1224</v>
      </c>
      <c r="I51" s="0" t="s">
        <v>2433</v>
      </c>
      <c r="J51" s="8" t="n">
        <v>5.15</v>
      </c>
      <c r="K51" s="8" t="n">
        <v>-10.05</v>
      </c>
      <c r="L51" s="8" t="n">
        <v>2.71</v>
      </c>
      <c r="M51" s="8" t="n">
        <v>1.48</v>
      </c>
    </row>
    <row r="52" customFormat="false" ht="12.8" hidden="false" customHeight="false" outlineLevel="0" collapsed="false">
      <c r="A52" s="0" t="s">
        <v>2492</v>
      </c>
      <c r="B52" s="0" t="s">
        <v>1077</v>
      </c>
      <c r="C52" s="0" t="n">
        <v>51</v>
      </c>
      <c r="D52" s="0" t="s">
        <v>1174</v>
      </c>
      <c r="E52" s="0" t="s">
        <v>2493</v>
      </c>
      <c r="F52" s="0" t="s">
        <v>2494</v>
      </c>
      <c r="G52" s="0" t="s">
        <v>2495</v>
      </c>
      <c r="H52" s="0" t="s">
        <v>1224</v>
      </c>
      <c r="I52" s="0" t="s">
        <v>2433</v>
      </c>
      <c r="J52" s="8" t="n">
        <v>5.08</v>
      </c>
      <c r="K52" s="8" t="n">
        <v>-10.12</v>
      </c>
      <c r="L52" s="8" t="n">
        <v>2.76</v>
      </c>
      <c r="M52" s="8" t="n">
        <v>1.46</v>
      </c>
    </row>
    <row r="53" customFormat="false" ht="12.8" hidden="false" customHeight="false" outlineLevel="0" collapsed="false">
      <c r="A53" s="0" t="s">
        <v>2496</v>
      </c>
      <c r="B53" s="0" t="s">
        <v>1077</v>
      </c>
      <c r="C53" s="0" t="n">
        <v>52</v>
      </c>
      <c r="D53" s="0" t="s">
        <v>1174</v>
      </c>
      <c r="E53" s="0" t="s">
        <v>1206</v>
      </c>
      <c r="F53" s="0" t="s">
        <v>2497</v>
      </c>
      <c r="G53" s="0" t="s">
        <v>2495</v>
      </c>
      <c r="H53" s="0" t="s">
        <v>1224</v>
      </c>
      <c r="I53" s="0" t="s">
        <v>1279</v>
      </c>
      <c r="J53" s="8" t="n">
        <v>5.13</v>
      </c>
      <c r="K53" s="8" t="n">
        <v>-10.45</v>
      </c>
      <c r="L53" s="8" t="n">
        <v>2.73</v>
      </c>
      <c r="M53" s="8" t="n">
        <v>1.4</v>
      </c>
    </row>
    <row r="54" customFormat="false" ht="12.8" hidden="false" customHeight="false" outlineLevel="0" collapsed="false">
      <c r="A54" s="0" t="s">
        <v>2498</v>
      </c>
      <c r="B54" s="0" t="s">
        <v>1077</v>
      </c>
      <c r="C54" s="0" t="n">
        <v>53</v>
      </c>
      <c r="D54" s="0" t="s">
        <v>1659</v>
      </c>
      <c r="E54" s="0" t="s">
        <v>1222</v>
      </c>
      <c r="F54" s="0" t="s">
        <v>2499</v>
      </c>
      <c r="G54" s="0" t="s">
        <v>2500</v>
      </c>
      <c r="H54" s="0" t="s">
        <v>1224</v>
      </c>
      <c r="I54" s="0" t="s">
        <v>1279</v>
      </c>
      <c r="J54" s="8" t="n">
        <v>5.1</v>
      </c>
      <c r="K54" s="8" t="n">
        <v>-10.54</v>
      </c>
      <c r="L54" s="8" t="n">
        <v>2.64</v>
      </c>
      <c r="M54" s="8" t="n">
        <v>1.43</v>
      </c>
    </row>
    <row r="55" customFormat="false" ht="12.8" hidden="false" customHeight="false" outlineLevel="0" collapsed="false">
      <c r="A55" s="0" t="s">
        <v>2501</v>
      </c>
      <c r="B55" s="0" t="s">
        <v>1077</v>
      </c>
      <c r="C55" s="0" t="n">
        <v>54</v>
      </c>
      <c r="D55" s="0" t="s">
        <v>1174</v>
      </c>
      <c r="E55" s="0" t="s">
        <v>2502</v>
      </c>
      <c r="F55" s="0" t="s">
        <v>2503</v>
      </c>
      <c r="G55" s="0" t="s">
        <v>2504</v>
      </c>
      <c r="H55" s="0" t="s">
        <v>1224</v>
      </c>
      <c r="I55" s="0" t="s">
        <v>2433</v>
      </c>
      <c r="J55" s="8" t="n">
        <v>5.06</v>
      </c>
      <c r="K55" s="8" t="n">
        <v>-10.47</v>
      </c>
      <c r="L55" s="8" t="n">
        <v>2.78</v>
      </c>
      <c r="M55" s="8" t="n">
        <v>1.38</v>
      </c>
    </row>
    <row r="56" customFormat="false" ht="12.8" hidden="false" customHeight="false" outlineLevel="0" collapsed="false">
      <c r="A56" s="0" t="s">
        <v>2505</v>
      </c>
      <c r="B56" s="0" t="s">
        <v>1077</v>
      </c>
      <c r="C56" s="0" t="n">
        <v>55</v>
      </c>
      <c r="D56" s="0" t="s">
        <v>1659</v>
      </c>
      <c r="E56" s="0" t="s">
        <v>2493</v>
      </c>
      <c r="F56" s="0" t="s">
        <v>2506</v>
      </c>
      <c r="G56" s="0" t="s">
        <v>2504</v>
      </c>
      <c r="H56" s="0" t="s">
        <v>1224</v>
      </c>
      <c r="I56" s="0" t="s">
        <v>2507</v>
      </c>
      <c r="J56" s="8" t="n">
        <v>5.08</v>
      </c>
      <c r="K56" s="8" t="n">
        <v>-10.62</v>
      </c>
      <c r="L56" s="8" t="n">
        <v>2.66</v>
      </c>
      <c r="M56" s="8" t="n">
        <v>1.39</v>
      </c>
    </row>
    <row r="57" customFormat="false" ht="12.8" hidden="false" customHeight="false" outlineLevel="0" collapsed="false">
      <c r="A57" s="0" t="s">
        <v>2508</v>
      </c>
      <c r="B57" s="0" t="s">
        <v>1077</v>
      </c>
      <c r="C57" s="0" t="n">
        <v>56</v>
      </c>
      <c r="D57" s="0" t="s">
        <v>1174</v>
      </c>
      <c r="E57" s="0" t="s">
        <v>2493</v>
      </c>
      <c r="F57" s="0" t="s">
        <v>2437</v>
      </c>
      <c r="G57" s="0" t="s">
        <v>2509</v>
      </c>
      <c r="H57" s="0" t="s">
        <v>1224</v>
      </c>
      <c r="I57" s="0" t="s">
        <v>2433</v>
      </c>
      <c r="J57" s="8" t="n">
        <v>5.08</v>
      </c>
      <c r="K57" s="8" t="n">
        <v>-9.64</v>
      </c>
      <c r="L57" s="8" t="n">
        <v>2.76</v>
      </c>
      <c r="M57" s="8" t="n">
        <v>1.58</v>
      </c>
    </row>
    <row r="58" customFormat="false" ht="12.8" hidden="false" customHeight="false" outlineLevel="0" collapsed="false">
      <c r="A58" s="0" t="s">
        <v>2510</v>
      </c>
      <c r="B58" s="0" t="s">
        <v>1077</v>
      </c>
      <c r="C58" s="0" t="n">
        <v>57</v>
      </c>
      <c r="D58" s="0" t="s">
        <v>1093</v>
      </c>
      <c r="E58" s="0" t="s">
        <v>2511</v>
      </c>
      <c r="F58" s="0" t="s">
        <v>2512</v>
      </c>
      <c r="G58" s="0" t="s">
        <v>2509</v>
      </c>
      <c r="H58" s="0" t="s">
        <v>1224</v>
      </c>
      <c r="I58" s="0" t="s">
        <v>2433</v>
      </c>
      <c r="J58" s="8" t="n">
        <v>5.26</v>
      </c>
      <c r="K58" s="8" t="n">
        <v>-10.32</v>
      </c>
      <c r="L58" s="8" t="n">
        <v>2.84</v>
      </c>
      <c r="M58" s="8" t="n">
        <v>1.31</v>
      </c>
    </row>
    <row r="59" customFormat="false" ht="12.8" hidden="false" customHeight="false" outlineLevel="0" collapsed="false">
      <c r="A59" s="0" t="s">
        <v>2513</v>
      </c>
      <c r="B59" s="0" t="s">
        <v>1077</v>
      </c>
      <c r="C59" s="0" t="n">
        <v>58</v>
      </c>
      <c r="D59" s="0" t="s">
        <v>1187</v>
      </c>
      <c r="E59" s="0" t="s">
        <v>1201</v>
      </c>
      <c r="F59" s="0" t="s">
        <v>2098</v>
      </c>
      <c r="G59" s="0" t="s">
        <v>2491</v>
      </c>
      <c r="H59" s="0" t="s">
        <v>1224</v>
      </c>
      <c r="I59" s="0" t="s">
        <v>1131</v>
      </c>
      <c r="J59" s="8" t="n">
        <v>5.17</v>
      </c>
      <c r="K59" s="8" t="n">
        <v>-10.29</v>
      </c>
      <c r="L59" s="8" t="n">
        <v>2.8</v>
      </c>
      <c r="M59" s="8" t="n">
        <v>1.35</v>
      </c>
    </row>
    <row r="60" customFormat="false" ht="12.8" hidden="false" customHeight="false" outlineLevel="0" collapsed="false">
      <c r="A60" s="0" t="s">
        <v>2514</v>
      </c>
      <c r="B60" s="0" t="s">
        <v>1077</v>
      </c>
      <c r="C60" s="0" t="n">
        <v>59</v>
      </c>
      <c r="D60" s="0" t="s">
        <v>1174</v>
      </c>
      <c r="E60" s="0" t="s">
        <v>2493</v>
      </c>
      <c r="F60" s="0" t="s">
        <v>2470</v>
      </c>
      <c r="G60" s="0" t="s">
        <v>2491</v>
      </c>
      <c r="H60" s="0" t="s">
        <v>1224</v>
      </c>
      <c r="I60" s="0" t="s">
        <v>2433</v>
      </c>
      <c r="J60" s="8" t="n">
        <v>5.08</v>
      </c>
      <c r="K60" s="8" t="n">
        <v>-9.78</v>
      </c>
      <c r="L60" s="8" t="n">
        <v>2.76</v>
      </c>
      <c r="M60" s="8" t="n">
        <v>1.54</v>
      </c>
    </row>
    <row r="61" customFormat="false" ht="12.8" hidden="false" customHeight="false" outlineLevel="0" collapsed="false">
      <c r="A61" s="0" t="s">
        <v>2515</v>
      </c>
      <c r="B61" s="0" t="s">
        <v>1077</v>
      </c>
      <c r="C61" s="0" t="n">
        <v>60</v>
      </c>
      <c r="D61" s="0" t="s">
        <v>1187</v>
      </c>
      <c r="E61" s="0" t="s">
        <v>2516</v>
      </c>
      <c r="F61" s="0" t="s">
        <v>2517</v>
      </c>
      <c r="G61" s="0" t="s">
        <v>2481</v>
      </c>
      <c r="H61" s="0" t="s">
        <v>2488</v>
      </c>
      <c r="I61" s="0" t="s">
        <v>2433</v>
      </c>
      <c r="J61" s="8" t="n">
        <v>5.09</v>
      </c>
      <c r="K61" s="8" t="n">
        <v>-10.15</v>
      </c>
      <c r="L61" s="8" t="n">
        <v>2.88</v>
      </c>
      <c r="M61" s="8" t="n">
        <v>1.4</v>
      </c>
    </row>
    <row r="62" customFormat="false" ht="12.8" hidden="false" customHeight="false" outlineLevel="0" collapsed="false">
      <c r="A62" s="0" t="s">
        <v>2518</v>
      </c>
      <c r="B62" s="0" t="s">
        <v>1077</v>
      </c>
      <c r="C62" s="0" t="n">
        <v>61</v>
      </c>
      <c r="D62" s="0" t="s">
        <v>1187</v>
      </c>
      <c r="E62" s="0" t="s">
        <v>1201</v>
      </c>
      <c r="F62" s="0" t="s">
        <v>2519</v>
      </c>
      <c r="G62" s="0" t="s">
        <v>2491</v>
      </c>
      <c r="H62" s="0" t="s">
        <v>2488</v>
      </c>
      <c r="I62" s="0" t="s">
        <v>1268</v>
      </c>
      <c r="J62" s="8" t="n">
        <v>5.27</v>
      </c>
      <c r="K62" s="8" t="n">
        <v>-10.59</v>
      </c>
      <c r="L62" s="8" t="n">
        <v>2.75</v>
      </c>
      <c r="M62" s="8" t="n">
        <v>1.33</v>
      </c>
    </row>
    <row r="63" customFormat="false" ht="12.8" hidden="false" customHeight="false" outlineLevel="0" collapsed="false">
      <c r="A63" s="0" t="s">
        <v>2520</v>
      </c>
      <c r="B63" s="0" t="s">
        <v>1077</v>
      </c>
      <c r="C63" s="0" t="n">
        <v>62</v>
      </c>
      <c r="D63" s="0" t="s">
        <v>1093</v>
      </c>
      <c r="E63" s="0" t="s">
        <v>2521</v>
      </c>
      <c r="F63" s="0" t="s">
        <v>2522</v>
      </c>
      <c r="G63" s="0" t="s">
        <v>2504</v>
      </c>
      <c r="H63" s="0" t="s">
        <v>2488</v>
      </c>
      <c r="I63" s="0" t="s">
        <v>1268</v>
      </c>
      <c r="J63" s="8" t="n">
        <v>5.31</v>
      </c>
      <c r="K63" s="8" t="n">
        <v>-10.65</v>
      </c>
      <c r="L63" s="8" t="n">
        <v>2.82</v>
      </c>
      <c r="M63" s="8" t="n">
        <v>1.26</v>
      </c>
    </row>
    <row r="64" customFormat="false" ht="12.8" hidden="false" customHeight="false" outlineLevel="0" collapsed="false">
      <c r="A64" s="0" t="s">
        <v>2523</v>
      </c>
      <c r="B64" s="0" t="s">
        <v>1077</v>
      </c>
      <c r="C64" s="0" t="n">
        <v>63</v>
      </c>
      <c r="D64" s="0" t="s">
        <v>1187</v>
      </c>
      <c r="E64" s="0" t="s">
        <v>1219</v>
      </c>
      <c r="F64" s="0" t="s">
        <v>2524</v>
      </c>
      <c r="G64" s="0" t="s">
        <v>2481</v>
      </c>
      <c r="H64" s="0" t="s">
        <v>2488</v>
      </c>
      <c r="I64" s="0" t="s">
        <v>2433</v>
      </c>
      <c r="J64" s="8" t="n">
        <v>5.01</v>
      </c>
      <c r="K64" s="8" t="n">
        <v>-10.36</v>
      </c>
      <c r="L64" s="8" t="n">
        <v>2.94</v>
      </c>
      <c r="M64" s="8" t="n">
        <v>1.35</v>
      </c>
    </row>
    <row r="65" customFormat="false" ht="12.8" hidden="false" customHeight="false" outlineLevel="0" collapsed="false">
      <c r="A65" s="0" t="s">
        <v>2525</v>
      </c>
      <c r="B65" s="0" t="s">
        <v>1077</v>
      </c>
      <c r="C65" s="0" t="n">
        <v>64</v>
      </c>
      <c r="D65" s="0" t="s">
        <v>1174</v>
      </c>
      <c r="E65" s="0" t="s">
        <v>2526</v>
      </c>
      <c r="F65" s="0" t="s">
        <v>2527</v>
      </c>
      <c r="G65" s="0" t="s">
        <v>2528</v>
      </c>
      <c r="H65" s="0" t="s">
        <v>2488</v>
      </c>
      <c r="I65" s="0" t="s">
        <v>1229</v>
      </c>
      <c r="J65" s="8" t="n">
        <v>5.21</v>
      </c>
      <c r="K65" s="8" t="n">
        <v>-10.41</v>
      </c>
      <c r="L65" s="8" t="n">
        <v>2.69</v>
      </c>
      <c r="M65" s="8" t="n">
        <v>1.4</v>
      </c>
    </row>
    <row r="66" customFormat="false" ht="12.8" hidden="false" customHeight="false" outlineLevel="0" collapsed="false">
      <c r="A66" s="0" t="s">
        <v>2529</v>
      </c>
      <c r="B66" s="0" t="s">
        <v>1077</v>
      </c>
      <c r="C66" s="0" t="n">
        <v>65</v>
      </c>
      <c r="D66" s="0" t="s">
        <v>1174</v>
      </c>
      <c r="E66" s="0" t="s">
        <v>1213</v>
      </c>
      <c r="F66" s="0" t="s">
        <v>2530</v>
      </c>
      <c r="G66" s="0" t="s">
        <v>2495</v>
      </c>
      <c r="H66" s="0" t="s">
        <v>2531</v>
      </c>
      <c r="I66" s="0" t="s">
        <v>1261</v>
      </c>
      <c r="J66" s="8" t="n">
        <v>5.35</v>
      </c>
      <c r="K66" s="8" t="n">
        <v>-11.21</v>
      </c>
      <c r="L66" s="8" t="n">
        <v>2.61</v>
      </c>
      <c r="M66" s="8" t="n">
        <v>1.26</v>
      </c>
    </row>
    <row r="67" customFormat="false" ht="12.8" hidden="false" customHeight="false" outlineLevel="0" collapsed="false">
      <c r="A67" s="0" t="s">
        <v>2532</v>
      </c>
      <c r="B67" s="0" t="s">
        <v>1077</v>
      </c>
      <c r="C67" s="0" t="n">
        <v>66</v>
      </c>
      <c r="D67" s="0" t="s">
        <v>1174</v>
      </c>
      <c r="E67" s="0" t="s">
        <v>1213</v>
      </c>
      <c r="F67" s="0" t="s">
        <v>2411</v>
      </c>
      <c r="G67" s="0" t="s">
        <v>2495</v>
      </c>
      <c r="H67" s="0" t="s">
        <v>2488</v>
      </c>
      <c r="I67" s="0" t="s">
        <v>1261</v>
      </c>
      <c r="J67" s="8" t="n">
        <v>5.25</v>
      </c>
      <c r="K67" s="8" t="n">
        <v>-11.14</v>
      </c>
      <c r="L67" s="8" t="n">
        <v>2.66</v>
      </c>
      <c r="M67" s="8" t="n">
        <v>1.27</v>
      </c>
    </row>
    <row r="68" customFormat="false" ht="12.8" hidden="false" customHeight="false" outlineLevel="0" collapsed="false">
      <c r="A68" s="0" t="s">
        <v>2533</v>
      </c>
      <c r="B68" s="0" t="s">
        <v>1077</v>
      </c>
      <c r="C68" s="0" t="n">
        <v>67</v>
      </c>
      <c r="D68" s="0" t="s">
        <v>1174</v>
      </c>
      <c r="E68" s="0" t="s">
        <v>1201</v>
      </c>
      <c r="F68" s="0" t="s">
        <v>2044</v>
      </c>
      <c r="G68" s="0" t="s">
        <v>2534</v>
      </c>
      <c r="H68" s="0" t="s">
        <v>2488</v>
      </c>
      <c r="I68" s="0" t="s">
        <v>2433</v>
      </c>
      <c r="J68" s="8" t="n">
        <v>5.27</v>
      </c>
      <c r="K68" s="8" t="n">
        <v>-11.35</v>
      </c>
      <c r="L68" s="8" t="n">
        <v>2.65</v>
      </c>
      <c r="M68" s="8" t="n">
        <v>1.19</v>
      </c>
    </row>
    <row r="69" customFormat="false" ht="12.8" hidden="false" customHeight="false" outlineLevel="0" collapsed="false">
      <c r="A69" s="0" t="s">
        <v>2535</v>
      </c>
      <c r="B69" s="0" t="s">
        <v>1077</v>
      </c>
      <c r="C69" s="0" t="n">
        <v>68</v>
      </c>
      <c r="D69" s="0" t="s">
        <v>1174</v>
      </c>
      <c r="E69" s="0" t="s">
        <v>2493</v>
      </c>
      <c r="F69" s="0" t="s">
        <v>2536</v>
      </c>
      <c r="G69" s="0" t="s">
        <v>2537</v>
      </c>
      <c r="H69" s="0" t="s">
        <v>2488</v>
      </c>
      <c r="I69" s="0" t="s">
        <v>1229</v>
      </c>
      <c r="J69" s="8" t="n">
        <v>5.18</v>
      </c>
      <c r="K69" s="8" t="n">
        <v>-10.8</v>
      </c>
      <c r="L69" s="8" t="n">
        <v>2.71</v>
      </c>
      <c r="M69" s="8" t="n">
        <v>1.31</v>
      </c>
    </row>
    <row r="70" customFormat="false" ht="12.8" hidden="false" customHeight="false" outlineLevel="0" collapsed="false">
      <c r="A70" s="0" t="s">
        <v>2538</v>
      </c>
      <c r="B70" s="0" t="s">
        <v>1077</v>
      </c>
      <c r="C70" s="0" t="n">
        <v>69</v>
      </c>
      <c r="D70" s="0" t="s">
        <v>1187</v>
      </c>
      <c r="E70" s="0" t="s">
        <v>2539</v>
      </c>
      <c r="F70" s="0" t="s">
        <v>2540</v>
      </c>
      <c r="G70" s="0" t="s">
        <v>2541</v>
      </c>
      <c r="H70" s="0" t="s">
        <v>2488</v>
      </c>
      <c r="I70" s="0" t="s">
        <v>1261</v>
      </c>
      <c r="J70" s="8" t="n">
        <v>5.29</v>
      </c>
      <c r="K70" s="8" t="n">
        <v>-11.16</v>
      </c>
      <c r="L70" s="8" t="n">
        <v>2.73</v>
      </c>
      <c r="M70" s="8" t="n">
        <v>1.22</v>
      </c>
    </row>
    <row r="71" customFormat="false" ht="12.8" hidden="false" customHeight="false" outlineLevel="0" collapsed="false">
      <c r="A71" s="0" t="s">
        <v>2542</v>
      </c>
      <c r="B71" s="0" t="s">
        <v>1077</v>
      </c>
      <c r="C71" s="0" t="n">
        <v>70</v>
      </c>
      <c r="D71" s="0" t="s">
        <v>1174</v>
      </c>
      <c r="E71" s="0" t="s">
        <v>1222</v>
      </c>
      <c r="F71" s="0" t="s">
        <v>2503</v>
      </c>
      <c r="G71" s="0" t="s">
        <v>2543</v>
      </c>
      <c r="H71" s="0" t="s">
        <v>2488</v>
      </c>
      <c r="I71" s="0" t="s">
        <v>1268</v>
      </c>
      <c r="J71" s="8" t="n">
        <v>5.2</v>
      </c>
      <c r="K71" s="8" t="n">
        <v>-10.77</v>
      </c>
      <c r="L71" s="8" t="n">
        <v>2.69</v>
      </c>
      <c r="M71" s="8" t="n">
        <v>1.34</v>
      </c>
    </row>
    <row r="72" customFormat="false" ht="12.8" hidden="false" customHeight="false" outlineLevel="0" collapsed="false">
      <c r="A72" s="0" t="s">
        <v>2544</v>
      </c>
      <c r="B72" s="0" t="s">
        <v>1077</v>
      </c>
      <c r="C72" s="0" t="n">
        <v>71</v>
      </c>
      <c r="D72" s="0" t="s">
        <v>1174</v>
      </c>
      <c r="E72" s="0" t="s">
        <v>2483</v>
      </c>
      <c r="F72" s="0" t="s">
        <v>2527</v>
      </c>
      <c r="G72" s="0" t="s">
        <v>2537</v>
      </c>
      <c r="H72" s="0" t="s">
        <v>2488</v>
      </c>
      <c r="I72" s="0" t="s">
        <v>1268</v>
      </c>
      <c r="J72" s="8" t="n">
        <v>5.14</v>
      </c>
      <c r="K72" s="8" t="n">
        <v>-10.61</v>
      </c>
      <c r="L72" s="8" t="n">
        <v>2.74</v>
      </c>
      <c r="M72" s="8" t="n">
        <v>1.37</v>
      </c>
    </row>
    <row r="73" customFormat="false" ht="12.8" hidden="false" customHeight="false" outlineLevel="0" collapsed="false">
      <c r="A73" s="0" t="s">
        <v>2545</v>
      </c>
      <c r="B73" s="0" t="s">
        <v>1077</v>
      </c>
      <c r="C73" s="0" t="n">
        <v>72</v>
      </c>
      <c r="D73" s="0" t="s">
        <v>1187</v>
      </c>
      <c r="E73" s="0" t="s">
        <v>1222</v>
      </c>
      <c r="F73" s="0" t="s">
        <v>2546</v>
      </c>
      <c r="G73" s="0" t="s">
        <v>2547</v>
      </c>
      <c r="H73" s="0" t="s">
        <v>2531</v>
      </c>
      <c r="I73" s="0" t="s">
        <v>1261</v>
      </c>
      <c r="J73" s="8" t="n">
        <v>5.3</v>
      </c>
      <c r="K73" s="8" t="n">
        <v>-11.26</v>
      </c>
      <c r="L73" s="8" t="n">
        <v>2.75</v>
      </c>
      <c r="M73" s="8" t="n">
        <v>1.2</v>
      </c>
    </row>
    <row r="74" customFormat="false" ht="12.8" hidden="false" customHeight="false" outlineLevel="0" collapsed="false">
      <c r="A74" s="0" t="s">
        <v>2548</v>
      </c>
      <c r="B74" s="0" t="s">
        <v>1077</v>
      </c>
      <c r="C74" s="0" t="n">
        <v>73</v>
      </c>
      <c r="D74" s="0" t="s">
        <v>1174</v>
      </c>
      <c r="E74" s="0" t="s">
        <v>2502</v>
      </c>
      <c r="F74" s="0" t="s">
        <v>2549</v>
      </c>
      <c r="G74" s="0" t="s">
        <v>2534</v>
      </c>
      <c r="H74" s="0" t="s">
        <v>2488</v>
      </c>
      <c r="I74" s="0" t="s">
        <v>1241</v>
      </c>
      <c r="J74" s="8" t="n">
        <v>5.16</v>
      </c>
      <c r="K74" s="8" t="n">
        <v>-10.47</v>
      </c>
      <c r="L74" s="8" t="n">
        <v>2.72</v>
      </c>
      <c r="M74" s="8" t="n">
        <v>1.43</v>
      </c>
    </row>
    <row r="75" customFormat="false" ht="12.8" hidden="false" customHeight="false" outlineLevel="0" collapsed="false">
      <c r="A75" s="0" t="s">
        <v>2550</v>
      </c>
      <c r="B75" s="0" t="s">
        <v>1077</v>
      </c>
      <c r="C75" s="0" t="n">
        <v>74</v>
      </c>
      <c r="D75" s="0" t="s">
        <v>1174</v>
      </c>
      <c r="E75" s="0" t="s">
        <v>2551</v>
      </c>
      <c r="F75" s="0" t="s">
        <v>2552</v>
      </c>
      <c r="G75" s="0" t="s">
        <v>2541</v>
      </c>
      <c r="H75" s="0" t="s">
        <v>2488</v>
      </c>
      <c r="I75" s="0" t="s">
        <v>1418</v>
      </c>
      <c r="J75" s="8" t="n">
        <v>5.41</v>
      </c>
      <c r="K75" s="8" t="n">
        <v>-11.65</v>
      </c>
      <c r="L75" s="8" t="n">
        <v>2.55</v>
      </c>
      <c r="M75" s="8" t="n">
        <v>1.21</v>
      </c>
    </row>
    <row r="76" customFormat="false" ht="12.8" hidden="false" customHeight="false" outlineLevel="0" collapsed="false">
      <c r="A76" s="0" t="s">
        <v>2553</v>
      </c>
      <c r="B76" s="0" t="s">
        <v>1077</v>
      </c>
      <c r="C76" s="0" t="n">
        <v>75</v>
      </c>
      <c r="D76" s="0" t="s">
        <v>1187</v>
      </c>
      <c r="E76" s="0" t="s">
        <v>2554</v>
      </c>
      <c r="F76" s="0" t="s">
        <v>1223</v>
      </c>
      <c r="G76" s="0" t="s">
        <v>2555</v>
      </c>
      <c r="H76" s="0" t="s">
        <v>2488</v>
      </c>
      <c r="I76" s="0" t="s">
        <v>1261</v>
      </c>
      <c r="J76" s="8" t="n">
        <v>5.49</v>
      </c>
      <c r="K76" s="8" t="n">
        <v>-11.09</v>
      </c>
      <c r="L76" s="8" t="n">
        <v>2.6</v>
      </c>
      <c r="M76" s="8" t="n">
        <v>1.23</v>
      </c>
    </row>
    <row r="77" customFormat="false" ht="12.8" hidden="false" customHeight="false" outlineLevel="0" collapsed="false">
      <c r="A77" s="0" t="s">
        <v>2556</v>
      </c>
      <c r="B77" s="0" t="s">
        <v>1077</v>
      </c>
      <c r="C77" s="0" t="n">
        <v>76</v>
      </c>
      <c r="D77" s="0" t="s">
        <v>1659</v>
      </c>
      <c r="E77" s="0" t="s">
        <v>1163</v>
      </c>
      <c r="F77" s="0" t="s">
        <v>2536</v>
      </c>
      <c r="G77" s="0" t="s">
        <v>2555</v>
      </c>
      <c r="H77" s="0" t="s">
        <v>2488</v>
      </c>
      <c r="I77" s="0" t="s">
        <v>1268</v>
      </c>
      <c r="J77" s="8" t="n">
        <v>5.4</v>
      </c>
      <c r="K77" s="8" t="n">
        <v>-11</v>
      </c>
      <c r="L77" s="8" t="n">
        <v>2.46</v>
      </c>
      <c r="M77" s="8" t="n">
        <v>1.34</v>
      </c>
    </row>
    <row r="78" customFormat="false" ht="12.8" hidden="false" customHeight="false" outlineLevel="0" collapsed="false">
      <c r="A78" s="0" t="s">
        <v>2557</v>
      </c>
      <c r="B78" s="0" t="s">
        <v>1077</v>
      </c>
      <c r="C78" s="0" t="n">
        <v>77</v>
      </c>
      <c r="D78" s="0" t="s">
        <v>1174</v>
      </c>
      <c r="E78" s="0" t="s">
        <v>2502</v>
      </c>
      <c r="F78" s="0" t="s">
        <v>2016</v>
      </c>
      <c r="G78" s="0" t="s">
        <v>2558</v>
      </c>
      <c r="H78" s="0" t="s">
        <v>2488</v>
      </c>
      <c r="I78" s="0" t="s">
        <v>1261</v>
      </c>
      <c r="J78" s="8" t="n">
        <v>5.16</v>
      </c>
      <c r="K78" s="8" t="n">
        <v>-11.83</v>
      </c>
      <c r="L78" s="8" t="n">
        <v>2.72</v>
      </c>
      <c r="M78" s="8" t="n">
        <v>1.14</v>
      </c>
    </row>
    <row r="79" customFormat="false" ht="12.8" hidden="false" customHeight="false" outlineLevel="0" collapsed="false">
      <c r="A79" s="0" t="s">
        <v>2559</v>
      </c>
      <c r="B79" s="0" t="s">
        <v>1077</v>
      </c>
      <c r="C79" s="0" t="n">
        <v>78</v>
      </c>
      <c r="D79" s="0" t="s">
        <v>1174</v>
      </c>
      <c r="E79" s="0" t="s">
        <v>2560</v>
      </c>
      <c r="F79" s="0" t="s">
        <v>2561</v>
      </c>
      <c r="G79" s="0" t="s">
        <v>2558</v>
      </c>
      <c r="H79" s="0" t="s">
        <v>1224</v>
      </c>
      <c r="I79" s="0" t="s">
        <v>1238</v>
      </c>
      <c r="J79" s="8" t="n">
        <v>5.28</v>
      </c>
      <c r="K79" s="8" t="n">
        <v>-10.78</v>
      </c>
      <c r="L79" s="8" t="n">
        <v>2.62</v>
      </c>
      <c r="M79" s="8" t="n">
        <v>1.36</v>
      </c>
    </row>
    <row r="80" customFormat="false" ht="12.8" hidden="false" customHeight="false" outlineLevel="0" collapsed="false">
      <c r="A80" s="0" t="s">
        <v>2562</v>
      </c>
      <c r="B80" s="0" t="s">
        <v>1077</v>
      </c>
      <c r="C80" s="0" t="n">
        <v>79</v>
      </c>
      <c r="D80" s="0" t="s">
        <v>1187</v>
      </c>
      <c r="E80" s="0" t="s">
        <v>2563</v>
      </c>
      <c r="F80" s="0" t="s">
        <v>2044</v>
      </c>
      <c r="G80" s="0" t="s">
        <v>2558</v>
      </c>
      <c r="H80" s="0" t="s">
        <v>2488</v>
      </c>
      <c r="I80" s="0" t="s">
        <v>1279</v>
      </c>
      <c r="J80" s="8" t="n">
        <v>5.47</v>
      </c>
      <c r="K80" s="8" t="n">
        <v>-11.55</v>
      </c>
      <c r="L80" s="8" t="n">
        <v>2.61</v>
      </c>
      <c r="M80" s="8" t="n">
        <v>1.13</v>
      </c>
    </row>
    <row r="81" customFormat="false" ht="12.8" hidden="false" customHeight="false" outlineLevel="0" collapsed="false">
      <c r="A81" s="0" t="s">
        <v>2564</v>
      </c>
      <c r="B81" s="0" t="s">
        <v>1077</v>
      </c>
      <c r="C81" s="0" t="n">
        <v>80</v>
      </c>
      <c r="D81" s="0" t="s">
        <v>1174</v>
      </c>
      <c r="E81" s="0" t="s">
        <v>2560</v>
      </c>
      <c r="F81" s="0" t="s">
        <v>1228</v>
      </c>
      <c r="G81" s="0" t="s">
        <v>2558</v>
      </c>
      <c r="H81" s="0" t="s">
        <v>2488</v>
      </c>
      <c r="I81" s="0" t="s">
        <v>1279</v>
      </c>
      <c r="J81" s="8" t="n">
        <v>5.38</v>
      </c>
      <c r="K81" s="8" t="n">
        <v>-10.99</v>
      </c>
      <c r="L81" s="8" t="n">
        <v>2.57</v>
      </c>
      <c r="M81" s="8" t="n">
        <v>1.28</v>
      </c>
    </row>
    <row r="82" customFormat="false" ht="12.8" hidden="false" customHeight="false" outlineLevel="0" collapsed="false">
      <c r="A82" s="0" t="s">
        <v>2565</v>
      </c>
      <c r="B82" s="0" t="s">
        <v>1077</v>
      </c>
      <c r="C82" s="0" t="n">
        <v>81</v>
      </c>
      <c r="D82" s="0" t="s">
        <v>1187</v>
      </c>
      <c r="E82" s="0" t="s">
        <v>1227</v>
      </c>
      <c r="F82" s="0" t="s">
        <v>1223</v>
      </c>
      <c r="G82" s="0" t="s">
        <v>2566</v>
      </c>
      <c r="H82" s="0" t="s">
        <v>2488</v>
      </c>
      <c r="I82" s="0" t="s">
        <v>1261</v>
      </c>
      <c r="J82" s="8" t="n">
        <v>5.61</v>
      </c>
      <c r="K82" s="8" t="n">
        <v>-11.09</v>
      </c>
      <c r="L82" s="8" t="n">
        <v>2.52</v>
      </c>
      <c r="M82" s="8" t="n">
        <v>1.23</v>
      </c>
    </row>
    <row r="83" customFormat="false" ht="12.8" hidden="false" customHeight="false" outlineLevel="0" collapsed="false">
      <c r="A83" s="0" t="s">
        <v>2567</v>
      </c>
      <c r="B83" s="0" t="s">
        <v>1077</v>
      </c>
      <c r="C83" s="0" t="n">
        <v>82</v>
      </c>
      <c r="D83" s="0" t="s">
        <v>1174</v>
      </c>
      <c r="E83" s="0" t="s">
        <v>2568</v>
      </c>
      <c r="F83" s="0" t="s">
        <v>2540</v>
      </c>
      <c r="G83" s="0" t="s">
        <v>2543</v>
      </c>
      <c r="H83" s="0" t="s">
        <v>2488</v>
      </c>
      <c r="I83" s="0" t="s">
        <v>2433</v>
      </c>
      <c r="J83" s="8" t="n">
        <v>5.34</v>
      </c>
      <c r="K83" s="8" t="n">
        <v>-10.76</v>
      </c>
      <c r="L83" s="8" t="n">
        <v>2.6</v>
      </c>
      <c r="M83" s="8" t="n">
        <v>1.31</v>
      </c>
    </row>
    <row r="84" customFormat="false" ht="12.8" hidden="false" customHeight="false" outlineLevel="0" collapsed="false">
      <c r="A84" s="0" t="s">
        <v>2569</v>
      </c>
      <c r="B84" s="0" t="s">
        <v>1077</v>
      </c>
      <c r="C84" s="0" t="n">
        <v>83</v>
      </c>
      <c r="D84" s="0" t="s">
        <v>1187</v>
      </c>
      <c r="E84" s="0" t="s">
        <v>2526</v>
      </c>
      <c r="F84" s="0" t="s">
        <v>1859</v>
      </c>
      <c r="G84" s="0" t="s">
        <v>2543</v>
      </c>
      <c r="H84" s="0" t="s">
        <v>2488</v>
      </c>
      <c r="I84" s="0" t="s">
        <v>2433</v>
      </c>
      <c r="J84" s="8" t="n">
        <v>5.21</v>
      </c>
      <c r="K84" s="8" t="n">
        <v>-11.13</v>
      </c>
      <c r="L84" s="8" t="n">
        <v>2.79</v>
      </c>
      <c r="M84" s="8" t="n">
        <v>1.19</v>
      </c>
    </row>
    <row r="85" customFormat="false" ht="12.8" hidden="false" customHeight="false" outlineLevel="0" collapsed="false">
      <c r="A85" s="0" t="s">
        <v>2570</v>
      </c>
      <c r="B85" s="0" t="s">
        <v>1077</v>
      </c>
      <c r="C85" s="0" t="n">
        <v>84</v>
      </c>
      <c r="D85" s="0" t="s">
        <v>1187</v>
      </c>
      <c r="E85" s="0" t="s">
        <v>2539</v>
      </c>
      <c r="F85" s="0" t="s">
        <v>2571</v>
      </c>
      <c r="G85" s="0" t="s">
        <v>2572</v>
      </c>
      <c r="H85" s="0" t="s">
        <v>2488</v>
      </c>
      <c r="I85" s="0" t="s">
        <v>2433</v>
      </c>
      <c r="J85" s="8" t="n">
        <v>5.29</v>
      </c>
      <c r="K85" s="8" t="n">
        <v>-10.71</v>
      </c>
      <c r="L85" s="8" t="n">
        <v>2.73</v>
      </c>
      <c r="M85" s="8" t="n">
        <v>1.27</v>
      </c>
    </row>
    <row r="86" customFormat="false" ht="12.8" hidden="false" customHeight="false" outlineLevel="0" collapsed="false">
      <c r="A86" s="0" t="s">
        <v>2573</v>
      </c>
      <c r="B86" s="0" t="s">
        <v>1077</v>
      </c>
      <c r="C86" s="0" t="n">
        <v>85</v>
      </c>
      <c r="D86" s="0" t="s">
        <v>1174</v>
      </c>
      <c r="E86" s="0" t="s">
        <v>2521</v>
      </c>
      <c r="F86" s="0" t="s">
        <v>2574</v>
      </c>
      <c r="G86" s="0" t="s">
        <v>2547</v>
      </c>
      <c r="H86" s="0" t="s">
        <v>2488</v>
      </c>
      <c r="I86" s="0" t="s">
        <v>1229</v>
      </c>
      <c r="J86" s="8" t="n">
        <v>5.31</v>
      </c>
      <c r="K86" s="8" t="n">
        <v>-10.94</v>
      </c>
      <c r="L86" s="8" t="n">
        <v>2.62</v>
      </c>
      <c r="M86" s="8" t="n">
        <v>1.28</v>
      </c>
    </row>
    <row r="87" customFormat="false" ht="12.8" hidden="false" customHeight="false" outlineLevel="0" collapsed="false">
      <c r="A87" s="0" t="s">
        <v>2575</v>
      </c>
      <c r="B87" s="0" t="s">
        <v>1077</v>
      </c>
      <c r="C87" s="0" t="n">
        <v>86</v>
      </c>
      <c r="D87" s="0" t="s">
        <v>1174</v>
      </c>
      <c r="E87" s="0" t="s">
        <v>2485</v>
      </c>
      <c r="F87" s="0" t="s">
        <v>1626</v>
      </c>
      <c r="G87" s="0" t="s">
        <v>2566</v>
      </c>
      <c r="H87" s="0" t="s">
        <v>2488</v>
      </c>
      <c r="I87" s="0" t="s">
        <v>2433</v>
      </c>
      <c r="J87" s="8" t="n">
        <v>5.12</v>
      </c>
      <c r="K87" s="8" t="n">
        <v>-10.37</v>
      </c>
      <c r="L87" s="8" t="n">
        <v>2.75</v>
      </c>
      <c r="M87" s="8" t="n">
        <v>1.4</v>
      </c>
    </row>
    <row r="88" customFormat="false" ht="12.8" hidden="false" customHeight="false" outlineLevel="0" collapsed="false">
      <c r="A88" s="0" t="s">
        <v>2576</v>
      </c>
      <c r="B88" s="0" t="s">
        <v>1077</v>
      </c>
      <c r="C88" s="0" t="n">
        <v>87</v>
      </c>
      <c r="D88" s="0" t="s">
        <v>1187</v>
      </c>
      <c r="E88" s="0" t="s">
        <v>2539</v>
      </c>
      <c r="F88" s="0" t="s">
        <v>2577</v>
      </c>
      <c r="G88" s="0" t="s">
        <v>2566</v>
      </c>
      <c r="H88" s="0" t="s">
        <v>2488</v>
      </c>
      <c r="I88" s="0" t="s">
        <v>1268</v>
      </c>
      <c r="J88" s="8" t="n">
        <v>5.29</v>
      </c>
      <c r="K88" s="8" t="n">
        <v>-10.85</v>
      </c>
      <c r="L88" s="8" t="n">
        <v>2.73</v>
      </c>
      <c r="M88" s="8" t="n">
        <v>1.27</v>
      </c>
    </row>
    <row r="89" customFormat="false" ht="12.8" hidden="false" customHeight="false" outlineLevel="0" collapsed="false">
      <c r="A89" s="0" t="s">
        <v>2578</v>
      </c>
      <c r="B89" s="0" t="s">
        <v>1077</v>
      </c>
      <c r="C89" s="0" t="n">
        <v>88</v>
      </c>
      <c r="D89" s="0" t="s">
        <v>1174</v>
      </c>
      <c r="E89" s="0" t="s">
        <v>2568</v>
      </c>
      <c r="F89" s="0" t="s">
        <v>2579</v>
      </c>
      <c r="G89" s="0" t="s">
        <v>2580</v>
      </c>
      <c r="H89" s="0" t="s">
        <v>2488</v>
      </c>
      <c r="I89" s="0" t="s">
        <v>1238</v>
      </c>
      <c r="J89" s="8" t="n">
        <v>5.34</v>
      </c>
      <c r="K89" s="8" t="n">
        <v>-11.07</v>
      </c>
      <c r="L89" s="8" t="n">
        <v>2.6</v>
      </c>
      <c r="M89" s="8" t="n">
        <v>1.29</v>
      </c>
    </row>
    <row r="90" customFormat="false" ht="12.8" hidden="false" customHeight="false" outlineLevel="0" collapsed="false">
      <c r="A90" s="0" t="s">
        <v>2581</v>
      </c>
      <c r="B90" s="0" t="s">
        <v>1077</v>
      </c>
      <c r="C90" s="0" t="n">
        <v>89</v>
      </c>
      <c r="D90" s="0" t="s">
        <v>1174</v>
      </c>
      <c r="E90" s="0" t="s">
        <v>1213</v>
      </c>
      <c r="F90" s="0" t="s">
        <v>2582</v>
      </c>
      <c r="G90" s="0" t="s">
        <v>2583</v>
      </c>
      <c r="H90" s="0" t="s">
        <v>2488</v>
      </c>
      <c r="I90" s="0" t="s">
        <v>1261</v>
      </c>
      <c r="J90" s="8" t="n">
        <v>5.25</v>
      </c>
      <c r="K90" s="8" t="n">
        <v>-10.98</v>
      </c>
      <c r="L90" s="8" t="n">
        <v>2.66</v>
      </c>
      <c r="M90" s="8" t="n">
        <v>1.3</v>
      </c>
    </row>
    <row r="91" customFormat="false" ht="12.8" hidden="false" customHeight="false" outlineLevel="0" collapsed="false">
      <c r="A91" s="0" t="s">
        <v>2584</v>
      </c>
      <c r="B91" s="0" t="s">
        <v>1077</v>
      </c>
      <c r="C91" s="0" t="n">
        <v>90</v>
      </c>
      <c r="D91" s="0" t="s">
        <v>1187</v>
      </c>
      <c r="E91" s="0" t="s">
        <v>2551</v>
      </c>
      <c r="F91" s="0" t="s">
        <v>2038</v>
      </c>
      <c r="G91" s="0" t="s">
        <v>2585</v>
      </c>
      <c r="H91" s="0" t="s">
        <v>2488</v>
      </c>
      <c r="I91" s="0" t="s">
        <v>1238</v>
      </c>
      <c r="J91" s="8" t="n">
        <v>5.41</v>
      </c>
      <c r="K91" s="8" t="n">
        <v>-11.11</v>
      </c>
      <c r="L91" s="8" t="n">
        <v>2.65</v>
      </c>
      <c r="M91" s="8" t="n">
        <v>1.24</v>
      </c>
    </row>
    <row r="92" customFormat="false" ht="12.8" hidden="false" customHeight="false" outlineLevel="0" collapsed="false">
      <c r="A92" s="0" t="s">
        <v>2586</v>
      </c>
      <c r="B92" s="0" t="s">
        <v>1077</v>
      </c>
      <c r="C92" s="0" t="n">
        <v>91</v>
      </c>
      <c r="D92" s="0" t="s">
        <v>1174</v>
      </c>
      <c r="E92" s="0" t="s">
        <v>2511</v>
      </c>
      <c r="F92" s="0" t="s">
        <v>2587</v>
      </c>
      <c r="G92" s="0" t="s">
        <v>2588</v>
      </c>
      <c r="H92" s="0" t="s">
        <v>2488</v>
      </c>
      <c r="I92" s="0" t="s">
        <v>1268</v>
      </c>
      <c r="J92" s="8" t="n">
        <v>5.36</v>
      </c>
      <c r="K92" s="8" t="n">
        <v>-11.29</v>
      </c>
      <c r="L92" s="8" t="n">
        <v>2.58</v>
      </c>
      <c r="M92" s="8" t="n">
        <v>1.23</v>
      </c>
    </row>
    <row r="93" customFormat="false" ht="12.8" hidden="false" customHeight="false" outlineLevel="0" collapsed="false">
      <c r="A93" s="0" t="s">
        <v>2589</v>
      </c>
      <c r="B93" s="0" t="s">
        <v>1077</v>
      </c>
      <c r="C93" s="0" t="n">
        <v>92</v>
      </c>
      <c r="D93" s="0" t="s">
        <v>1187</v>
      </c>
      <c r="E93" s="0" t="s">
        <v>2551</v>
      </c>
      <c r="F93" s="0" t="s">
        <v>2590</v>
      </c>
      <c r="G93" s="0" t="s">
        <v>2591</v>
      </c>
      <c r="H93" s="0" t="s">
        <v>2488</v>
      </c>
      <c r="I93" s="0" t="s">
        <v>2433</v>
      </c>
      <c r="J93" s="8" t="n">
        <v>5.41</v>
      </c>
      <c r="K93" s="8" t="n">
        <v>-10.96</v>
      </c>
      <c r="L93" s="8" t="n">
        <v>2.65</v>
      </c>
      <c r="M93" s="8" t="n">
        <v>1.22</v>
      </c>
    </row>
    <row r="94" customFormat="false" ht="12.8" hidden="false" customHeight="false" outlineLevel="0" collapsed="false">
      <c r="A94" s="0" t="s">
        <v>2592</v>
      </c>
      <c r="B94" s="0" t="s">
        <v>1077</v>
      </c>
      <c r="C94" s="0" t="n">
        <v>93</v>
      </c>
      <c r="D94" s="0" t="s">
        <v>1187</v>
      </c>
      <c r="E94" s="0" t="s">
        <v>1169</v>
      </c>
      <c r="F94" s="0" t="s">
        <v>2593</v>
      </c>
      <c r="G94" s="0" t="s">
        <v>2585</v>
      </c>
      <c r="H94" s="0" t="s">
        <v>2488</v>
      </c>
      <c r="I94" s="0" t="s">
        <v>2507</v>
      </c>
      <c r="J94" s="8" t="n">
        <v>5.54</v>
      </c>
      <c r="K94" s="8" t="n">
        <v>-10.9</v>
      </c>
      <c r="L94" s="8" t="n">
        <v>2.56</v>
      </c>
      <c r="M94" s="8" t="n">
        <v>1.22</v>
      </c>
    </row>
    <row r="95" customFormat="false" ht="12.8" hidden="false" customHeight="false" outlineLevel="0" collapsed="false">
      <c r="A95" s="0" t="s">
        <v>2594</v>
      </c>
      <c r="B95" s="0" t="s">
        <v>1077</v>
      </c>
      <c r="C95" s="0" t="n">
        <v>94</v>
      </c>
      <c r="D95" s="0" t="s">
        <v>1174</v>
      </c>
      <c r="E95" s="0" t="s">
        <v>2595</v>
      </c>
      <c r="F95" s="0" t="s">
        <v>2596</v>
      </c>
      <c r="G95" s="0" t="s">
        <v>2597</v>
      </c>
      <c r="H95" s="0" t="s">
        <v>2488</v>
      </c>
      <c r="I95" s="0" t="s">
        <v>1131</v>
      </c>
      <c r="J95" s="8" t="n">
        <v>5.43</v>
      </c>
      <c r="K95" s="8" t="n">
        <v>-11.28</v>
      </c>
      <c r="L95" s="8" t="n">
        <v>2.54</v>
      </c>
      <c r="M95" s="8" t="n">
        <v>1.19</v>
      </c>
    </row>
    <row r="96" customFormat="false" ht="12.8" hidden="false" customHeight="false" outlineLevel="0" collapsed="false">
      <c r="A96" s="0" t="s">
        <v>2598</v>
      </c>
      <c r="B96" s="0" t="s">
        <v>1077</v>
      </c>
      <c r="C96" s="0" t="n">
        <v>95</v>
      </c>
      <c r="D96" s="0" t="s">
        <v>1187</v>
      </c>
      <c r="E96" s="0" t="s">
        <v>2511</v>
      </c>
      <c r="F96" s="0" t="s">
        <v>2590</v>
      </c>
      <c r="G96" s="0" t="s">
        <v>2580</v>
      </c>
      <c r="H96" s="0" t="s">
        <v>2488</v>
      </c>
      <c r="I96" s="0" t="s">
        <v>2420</v>
      </c>
      <c r="J96" s="8" t="n">
        <v>5.36</v>
      </c>
      <c r="K96" s="8" t="n">
        <v>-10.56</v>
      </c>
      <c r="L96" s="8" t="n">
        <v>2.68</v>
      </c>
      <c r="M96" s="8" t="n">
        <v>1.27</v>
      </c>
    </row>
    <row r="97" customFormat="false" ht="12.8" hidden="false" customHeight="false" outlineLevel="0" collapsed="false">
      <c r="A97" s="0" t="s">
        <v>2599</v>
      </c>
      <c r="B97" s="0" t="s">
        <v>1077</v>
      </c>
      <c r="C97" s="0" t="n">
        <v>96</v>
      </c>
      <c r="D97" s="0" t="s">
        <v>1174</v>
      </c>
      <c r="E97" s="0" t="s">
        <v>1213</v>
      </c>
      <c r="F97" s="0" t="s">
        <v>2600</v>
      </c>
      <c r="G97" s="0" t="s">
        <v>2591</v>
      </c>
      <c r="H97" s="0" t="s">
        <v>2488</v>
      </c>
      <c r="I97" s="0" t="s">
        <v>2420</v>
      </c>
      <c r="J97" s="8" t="n">
        <v>5.25</v>
      </c>
      <c r="K97" s="8" t="n">
        <v>-10.58</v>
      </c>
      <c r="L97" s="8" t="n">
        <v>2.66</v>
      </c>
      <c r="M97" s="8" t="n">
        <v>1.31</v>
      </c>
    </row>
    <row r="98" customFormat="false" ht="12.8" hidden="false" customHeight="false" outlineLevel="0" collapsed="false">
      <c r="A98" s="0" t="s">
        <v>2601</v>
      </c>
      <c r="B98" s="0" t="s">
        <v>1077</v>
      </c>
      <c r="C98" s="0" t="n">
        <v>97</v>
      </c>
      <c r="D98" s="0" t="s">
        <v>1187</v>
      </c>
      <c r="E98" s="0" t="s">
        <v>1163</v>
      </c>
      <c r="F98" s="0" t="s">
        <v>2552</v>
      </c>
      <c r="G98" s="0" t="s">
        <v>2591</v>
      </c>
      <c r="H98" s="0" t="s">
        <v>2488</v>
      </c>
      <c r="I98" s="0" t="s">
        <v>1131</v>
      </c>
      <c r="J98" s="8" t="n">
        <v>5.4</v>
      </c>
      <c r="K98" s="8" t="n">
        <v>-10.65</v>
      </c>
      <c r="L98" s="8" t="n">
        <v>2.66</v>
      </c>
      <c r="M98" s="8" t="n">
        <v>1.27</v>
      </c>
    </row>
    <row r="99" customFormat="false" ht="12.8" hidden="false" customHeight="false" outlineLevel="0" collapsed="false">
      <c r="A99" s="0" t="s">
        <v>2602</v>
      </c>
      <c r="B99" s="0" t="s">
        <v>1077</v>
      </c>
      <c r="C99" s="0" t="n">
        <v>98</v>
      </c>
      <c r="D99" s="0" t="s">
        <v>1174</v>
      </c>
      <c r="E99" s="0" t="s">
        <v>1169</v>
      </c>
      <c r="F99" s="0" t="s">
        <v>2603</v>
      </c>
      <c r="G99" s="0" t="s">
        <v>2604</v>
      </c>
      <c r="H99" s="0" t="s">
        <v>2488</v>
      </c>
      <c r="I99" s="0" t="s">
        <v>2507</v>
      </c>
      <c r="J99" s="8" t="n">
        <v>5.54</v>
      </c>
      <c r="K99" s="8" t="n">
        <v>-11.29</v>
      </c>
      <c r="L99" s="8" t="n">
        <v>2.47</v>
      </c>
      <c r="M99" s="8" t="n">
        <v>1.2</v>
      </c>
    </row>
    <row r="100" customFormat="false" ht="12.8" hidden="false" customHeight="false" outlineLevel="0" collapsed="false">
      <c r="A100" s="0" t="s">
        <v>2605</v>
      </c>
      <c r="B100" s="0" t="s">
        <v>1077</v>
      </c>
      <c r="C100" s="0" t="n">
        <v>99</v>
      </c>
      <c r="D100" s="0" t="s">
        <v>1187</v>
      </c>
      <c r="E100" s="0" t="s">
        <v>2554</v>
      </c>
      <c r="F100" s="0" t="s">
        <v>2606</v>
      </c>
      <c r="G100" s="0" t="s">
        <v>2597</v>
      </c>
      <c r="H100" s="0" t="s">
        <v>2488</v>
      </c>
      <c r="I100" s="0" t="s">
        <v>2507</v>
      </c>
      <c r="J100" s="8" t="n">
        <v>5.49</v>
      </c>
      <c r="K100" s="8" t="n">
        <v>-11.41</v>
      </c>
      <c r="L100" s="8" t="n">
        <v>2.6</v>
      </c>
      <c r="M100" s="8" t="n">
        <v>1.13</v>
      </c>
    </row>
    <row r="101" customFormat="false" ht="12.8" hidden="false" customHeight="false" outlineLevel="0" collapsed="false">
      <c r="A101" s="0" t="s">
        <v>2607</v>
      </c>
      <c r="B101" s="0" t="s">
        <v>1077</v>
      </c>
      <c r="C101" s="0" t="n">
        <v>100</v>
      </c>
      <c r="D101" s="0" t="s">
        <v>1187</v>
      </c>
      <c r="E101" s="0" t="s">
        <v>1206</v>
      </c>
      <c r="F101" s="0" t="s">
        <v>2608</v>
      </c>
      <c r="G101" s="0" t="s">
        <v>2585</v>
      </c>
      <c r="H101" s="0" t="s">
        <v>2531</v>
      </c>
      <c r="I101" s="0" t="s">
        <v>1131</v>
      </c>
      <c r="J101" s="8" t="n">
        <v>5.33</v>
      </c>
      <c r="K101" s="8" t="n">
        <v>-11.32</v>
      </c>
      <c r="L101" s="8" t="n">
        <v>2.72</v>
      </c>
      <c r="M101" s="8" t="n">
        <v>1.13</v>
      </c>
    </row>
    <row r="102" customFormat="false" ht="12.8" hidden="false" customHeight="false" outlineLevel="0" collapsed="false">
      <c r="A102" s="0" t="s">
        <v>2609</v>
      </c>
      <c r="B102" s="0" t="s">
        <v>1077</v>
      </c>
      <c r="C102" s="0" t="n">
        <v>101</v>
      </c>
      <c r="D102" s="0" t="s">
        <v>1187</v>
      </c>
      <c r="E102" s="0" t="s">
        <v>2563</v>
      </c>
      <c r="F102" s="0" t="s">
        <v>2610</v>
      </c>
      <c r="G102" s="0" t="s">
        <v>2585</v>
      </c>
      <c r="H102" s="0" t="s">
        <v>2531</v>
      </c>
      <c r="I102" s="0" t="s">
        <v>2507</v>
      </c>
      <c r="J102" s="8" t="n">
        <v>5.57</v>
      </c>
      <c r="K102" s="8" t="n">
        <v>-11.18</v>
      </c>
      <c r="L102" s="8" t="n">
        <v>2.56</v>
      </c>
      <c r="M102" s="8" t="n">
        <v>1.17</v>
      </c>
    </row>
    <row r="103" customFormat="false" ht="12.8" hidden="false" customHeight="false" outlineLevel="0" collapsed="false">
      <c r="A103" s="0" t="s">
        <v>2611</v>
      </c>
      <c r="B103" s="0" t="s">
        <v>1077</v>
      </c>
      <c r="C103" s="0" t="n">
        <v>102</v>
      </c>
      <c r="D103" s="0" t="s">
        <v>1187</v>
      </c>
      <c r="E103" s="0" t="s">
        <v>1158</v>
      </c>
      <c r="F103" s="0" t="s">
        <v>2603</v>
      </c>
      <c r="G103" s="0" t="s">
        <v>2612</v>
      </c>
      <c r="H103" s="0" t="s">
        <v>2531</v>
      </c>
      <c r="I103" s="0" t="s">
        <v>2433</v>
      </c>
      <c r="J103" s="8" t="n">
        <v>5.55</v>
      </c>
      <c r="K103" s="8" t="n">
        <v>-11.39</v>
      </c>
      <c r="L103" s="8" t="n">
        <v>2.58</v>
      </c>
      <c r="M103" s="8" t="n">
        <v>1.14</v>
      </c>
    </row>
    <row r="104" customFormat="false" ht="12.8" hidden="false" customHeight="false" outlineLevel="0" collapsed="false">
      <c r="A104" s="0" t="s">
        <v>2613</v>
      </c>
      <c r="B104" s="0" t="s">
        <v>1077</v>
      </c>
      <c r="C104" s="0" t="n">
        <v>103</v>
      </c>
      <c r="D104" s="0" t="s">
        <v>1093</v>
      </c>
      <c r="E104" s="0" t="s">
        <v>1175</v>
      </c>
      <c r="F104" s="0" t="s">
        <v>1734</v>
      </c>
      <c r="G104" s="0" t="s">
        <v>2614</v>
      </c>
      <c r="H104" s="0" t="s">
        <v>2531</v>
      </c>
      <c r="I104" s="0" t="s">
        <v>1279</v>
      </c>
      <c r="J104" s="8" t="n">
        <v>5.7</v>
      </c>
      <c r="K104" s="8" t="n">
        <v>-12.74</v>
      </c>
      <c r="L104" s="8" t="n">
        <v>2.58</v>
      </c>
      <c r="M104" s="8" t="n">
        <v>0.89</v>
      </c>
    </row>
    <row r="105" customFormat="false" ht="12.8" hidden="false" customHeight="false" outlineLevel="0" collapsed="false">
      <c r="A105" s="0" t="s">
        <v>2615</v>
      </c>
      <c r="B105" s="0" t="s">
        <v>1077</v>
      </c>
      <c r="C105" s="0" t="n">
        <v>104</v>
      </c>
      <c r="D105" s="0" t="s">
        <v>1187</v>
      </c>
      <c r="E105" s="0" t="s">
        <v>2595</v>
      </c>
      <c r="F105" s="0" t="s">
        <v>2049</v>
      </c>
      <c r="G105" s="0" t="s">
        <v>2616</v>
      </c>
      <c r="H105" s="0" t="s">
        <v>2488</v>
      </c>
      <c r="I105" s="0" t="s">
        <v>1279</v>
      </c>
      <c r="J105" s="8" t="n">
        <v>5.43</v>
      </c>
      <c r="K105" s="8" t="n">
        <v>-11.4</v>
      </c>
      <c r="L105" s="8" t="n">
        <v>2.64</v>
      </c>
      <c r="M105" s="8" t="n">
        <v>1.15</v>
      </c>
    </row>
    <row r="106" customFormat="false" ht="12.8" hidden="false" customHeight="false" outlineLevel="0" collapsed="false">
      <c r="A106" s="0" t="s">
        <v>2617</v>
      </c>
      <c r="B106" s="0" t="s">
        <v>1077</v>
      </c>
      <c r="C106" s="0" t="n">
        <v>105</v>
      </c>
      <c r="D106" s="0" t="s">
        <v>1187</v>
      </c>
      <c r="E106" s="0" t="s">
        <v>1179</v>
      </c>
      <c r="F106" s="0" t="s">
        <v>2497</v>
      </c>
      <c r="G106" s="0" t="s">
        <v>2583</v>
      </c>
      <c r="H106" s="0" t="s">
        <v>2531</v>
      </c>
      <c r="I106" s="0" t="s">
        <v>1279</v>
      </c>
      <c r="J106" s="8" t="n">
        <v>5.75</v>
      </c>
      <c r="K106" s="8" t="n">
        <v>-10.45</v>
      </c>
      <c r="L106" s="8" t="n">
        <v>2.45</v>
      </c>
      <c r="M106" s="8" t="n">
        <v>1.35</v>
      </c>
    </row>
    <row r="107" customFormat="false" ht="12.8" hidden="false" customHeight="false" outlineLevel="0" collapsed="false">
      <c r="A107" s="0" t="s">
        <v>2618</v>
      </c>
      <c r="B107" s="0" t="s">
        <v>1077</v>
      </c>
      <c r="C107" s="0" t="n">
        <v>106</v>
      </c>
      <c r="D107" s="0" t="s">
        <v>1187</v>
      </c>
      <c r="E107" s="0" t="s">
        <v>2551</v>
      </c>
      <c r="F107" s="0" t="s">
        <v>2619</v>
      </c>
      <c r="G107" s="0" t="s">
        <v>2588</v>
      </c>
      <c r="H107" s="0" t="s">
        <v>2488</v>
      </c>
      <c r="I107" s="0" t="s">
        <v>1229</v>
      </c>
      <c r="J107" s="8" t="n">
        <v>5.41</v>
      </c>
      <c r="K107" s="8" t="n">
        <v>-11.64</v>
      </c>
      <c r="L107" s="8" t="n">
        <v>2.65</v>
      </c>
      <c r="M107" s="8" t="n">
        <v>1.1</v>
      </c>
    </row>
    <row r="108" customFormat="false" ht="12.8" hidden="false" customHeight="false" outlineLevel="0" collapsed="false">
      <c r="A108" s="0" t="s">
        <v>2620</v>
      </c>
      <c r="B108" s="0" t="s">
        <v>1077</v>
      </c>
      <c r="C108" s="0" t="n">
        <v>107</v>
      </c>
      <c r="D108" s="0" t="s">
        <v>1174</v>
      </c>
      <c r="E108" s="0" t="s">
        <v>2621</v>
      </c>
      <c r="F108" s="0" t="s">
        <v>1970</v>
      </c>
      <c r="G108" s="0" t="s">
        <v>2614</v>
      </c>
      <c r="H108" s="0" t="s">
        <v>2488</v>
      </c>
      <c r="I108" s="0" t="s">
        <v>1261</v>
      </c>
      <c r="J108" s="8" t="n">
        <v>5.76</v>
      </c>
      <c r="K108" s="8" t="n">
        <v>-12.32</v>
      </c>
      <c r="L108" s="8" t="n">
        <v>2.34</v>
      </c>
      <c r="M108" s="8" t="n">
        <v>1.05</v>
      </c>
    </row>
    <row r="109" customFormat="false" ht="12.8" hidden="false" customHeight="false" outlineLevel="0" collapsed="false">
      <c r="A109" s="0" t="s">
        <v>2622</v>
      </c>
      <c r="B109" s="0" t="s">
        <v>1077</v>
      </c>
      <c r="C109" s="0" t="n">
        <v>108</v>
      </c>
      <c r="D109" s="0" t="s">
        <v>1174</v>
      </c>
      <c r="E109" s="0" t="s">
        <v>1179</v>
      </c>
      <c r="F109" s="0" t="s">
        <v>2403</v>
      </c>
      <c r="G109" s="0" t="s">
        <v>2591</v>
      </c>
      <c r="H109" s="0" t="s">
        <v>2488</v>
      </c>
      <c r="I109" s="0" t="s">
        <v>1268</v>
      </c>
      <c r="J109" s="8" t="n">
        <v>5.65</v>
      </c>
      <c r="K109" s="8" t="n">
        <v>-11.38</v>
      </c>
      <c r="L109" s="8" t="n">
        <v>2.4</v>
      </c>
      <c r="M109" s="8" t="n">
        <v>1.21</v>
      </c>
    </row>
    <row r="110" customFormat="false" ht="12.8" hidden="false" customHeight="false" outlineLevel="0" collapsed="false">
      <c r="A110" s="0" t="s">
        <v>2623</v>
      </c>
      <c r="B110" s="0" t="s">
        <v>1077</v>
      </c>
      <c r="C110" s="0" t="n">
        <v>109</v>
      </c>
      <c r="D110" s="0" t="s">
        <v>1187</v>
      </c>
      <c r="E110" s="0" t="s">
        <v>1158</v>
      </c>
      <c r="F110" s="0" t="s">
        <v>2624</v>
      </c>
      <c r="G110" s="0" t="s">
        <v>2625</v>
      </c>
      <c r="H110" s="0" t="s">
        <v>2488</v>
      </c>
      <c r="I110" s="0" t="s">
        <v>1229</v>
      </c>
      <c r="J110" s="8" t="n">
        <v>5.45</v>
      </c>
      <c r="K110" s="8" t="n">
        <v>-11.22</v>
      </c>
      <c r="L110" s="8" t="n">
        <v>2.62</v>
      </c>
      <c r="M110" s="8" t="n">
        <v>1.18</v>
      </c>
    </row>
    <row r="111" customFormat="false" ht="12.8" hidden="false" customHeight="false" outlineLevel="0" collapsed="false">
      <c r="A111" s="0" t="s">
        <v>2626</v>
      </c>
      <c r="B111" s="0" t="s">
        <v>1077</v>
      </c>
      <c r="C111" s="0" t="n">
        <v>110</v>
      </c>
      <c r="D111" s="0" t="s">
        <v>1174</v>
      </c>
      <c r="E111" s="0" t="s">
        <v>2627</v>
      </c>
      <c r="F111" s="0" t="s">
        <v>2628</v>
      </c>
      <c r="G111" s="0" t="s">
        <v>2585</v>
      </c>
      <c r="H111" s="0" t="s">
        <v>1224</v>
      </c>
      <c r="I111" s="0" t="s">
        <v>1261</v>
      </c>
      <c r="J111" s="8" t="n">
        <v>5.59</v>
      </c>
      <c r="K111" s="8" t="n">
        <v>-11.43</v>
      </c>
      <c r="L111" s="8" t="n">
        <v>2.42</v>
      </c>
      <c r="M111" s="8" t="n">
        <v>1.21</v>
      </c>
    </row>
    <row r="112" customFormat="false" ht="12.8" hidden="false" customHeight="false" outlineLevel="0" collapsed="false">
      <c r="A112" s="0" t="s">
        <v>2629</v>
      </c>
      <c r="B112" s="0" t="s">
        <v>1077</v>
      </c>
      <c r="C112" s="0" t="n">
        <v>111</v>
      </c>
      <c r="D112" s="0" t="s">
        <v>1187</v>
      </c>
      <c r="E112" s="0" t="s">
        <v>2627</v>
      </c>
      <c r="F112" s="0" t="s">
        <v>2606</v>
      </c>
      <c r="G112" s="0" t="s">
        <v>2612</v>
      </c>
      <c r="H112" s="0" t="s">
        <v>1171</v>
      </c>
      <c r="I112" s="0" t="s">
        <v>1279</v>
      </c>
      <c r="J112" s="8" t="n">
        <v>5.49</v>
      </c>
      <c r="K112" s="8" t="n">
        <v>-11.71</v>
      </c>
      <c r="L112" s="8" t="n">
        <v>2.56</v>
      </c>
      <c r="M112" s="8" t="n">
        <v>1.1</v>
      </c>
    </row>
    <row r="113" customFormat="false" ht="12.8" hidden="false" customHeight="false" outlineLevel="0" collapsed="false">
      <c r="A113" s="0" t="s">
        <v>2630</v>
      </c>
      <c r="B113" s="0" t="s">
        <v>1077</v>
      </c>
      <c r="C113" s="0" t="n">
        <v>112</v>
      </c>
      <c r="D113" s="0" t="s">
        <v>1187</v>
      </c>
      <c r="E113" s="0" t="s">
        <v>1285</v>
      </c>
      <c r="F113" s="0" t="s">
        <v>2631</v>
      </c>
      <c r="G113" s="0" t="s">
        <v>2632</v>
      </c>
      <c r="H113" s="0" t="s">
        <v>1171</v>
      </c>
      <c r="I113" s="0" t="s">
        <v>1229</v>
      </c>
      <c r="J113" s="8" t="n">
        <v>5.58</v>
      </c>
      <c r="K113" s="8" t="n">
        <v>-12</v>
      </c>
      <c r="L113" s="8" t="n">
        <v>2.5</v>
      </c>
      <c r="M113" s="8" t="n">
        <v>1.04</v>
      </c>
    </row>
    <row r="114" customFormat="false" ht="12.8" hidden="false" customHeight="false" outlineLevel="0" collapsed="false">
      <c r="A114" s="0" t="s">
        <v>2633</v>
      </c>
      <c r="B114" s="0" t="s">
        <v>1077</v>
      </c>
      <c r="C114" s="0" t="n">
        <v>113</v>
      </c>
      <c r="D114" s="0" t="s">
        <v>1093</v>
      </c>
      <c r="E114" s="0" t="s">
        <v>1153</v>
      </c>
      <c r="F114" s="0" t="s">
        <v>2634</v>
      </c>
      <c r="G114" s="0" t="s">
        <v>2585</v>
      </c>
      <c r="H114" s="0" t="s">
        <v>1166</v>
      </c>
      <c r="I114" s="0" t="s">
        <v>2433</v>
      </c>
      <c r="J114" s="8" t="n">
        <v>5.4</v>
      </c>
      <c r="K114" s="8" t="n">
        <v>-11.37</v>
      </c>
      <c r="L114" s="8" t="n">
        <v>2.7</v>
      </c>
      <c r="M114" s="8" t="n">
        <v>1.09</v>
      </c>
    </row>
    <row r="115" customFormat="false" ht="12.8" hidden="false" customHeight="false" outlineLevel="0" collapsed="false">
      <c r="A115" s="0" t="s">
        <v>2635</v>
      </c>
      <c r="B115" s="0" t="s">
        <v>1077</v>
      </c>
      <c r="C115" s="0" t="n">
        <v>114</v>
      </c>
      <c r="D115" s="0" t="s">
        <v>1093</v>
      </c>
      <c r="E115" s="0" t="s">
        <v>1188</v>
      </c>
      <c r="F115" s="0" t="s">
        <v>1973</v>
      </c>
      <c r="G115" s="0" t="s">
        <v>2604</v>
      </c>
      <c r="H115" s="0" t="s">
        <v>1166</v>
      </c>
      <c r="I115" s="0" t="s">
        <v>2507</v>
      </c>
      <c r="J115" s="8" t="n">
        <v>5.62</v>
      </c>
      <c r="K115" s="8" t="n">
        <v>-11.37</v>
      </c>
      <c r="L115" s="8" t="n">
        <v>2.56</v>
      </c>
      <c r="M115" s="8" t="n">
        <v>1.09</v>
      </c>
    </row>
    <row r="116" customFormat="false" ht="12.8" hidden="false" customHeight="false" outlineLevel="0" collapsed="false">
      <c r="A116" s="0" t="s">
        <v>2636</v>
      </c>
      <c r="B116" s="0" t="s">
        <v>1077</v>
      </c>
      <c r="C116" s="0" t="n">
        <v>115</v>
      </c>
      <c r="D116" s="0" t="s">
        <v>1093</v>
      </c>
      <c r="E116" s="0" t="s">
        <v>1192</v>
      </c>
      <c r="F116" s="0" t="s">
        <v>2014</v>
      </c>
      <c r="G116" s="0" t="s">
        <v>2604</v>
      </c>
      <c r="H116" s="0" t="s">
        <v>1160</v>
      </c>
      <c r="I116" s="0" t="s">
        <v>1131</v>
      </c>
      <c r="J116" s="8" t="n">
        <v>5.4</v>
      </c>
      <c r="K116" s="8" t="n">
        <v>-11.33</v>
      </c>
      <c r="L116" s="8" t="n">
        <v>2.68</v>
      </c>
      <c r="M116" s="8" t="n">
        <v>1.08</v>
      </c>
    </row>
    <row r="117" customFormat="false" ht="12.8" hidden="false" customHeight="false" outlineLevel="0" collapsed="false">
      <c r="A117" s="0" t="s">
        <v>2637</v>
      </c>
      <c r="B117" s="0" t="s">
        <v>1077</v>
      </c>
      <c r="C117" s="0" t="n">
        <v>116</v>
      </c>
      <c r="D117" s="0" t="s">
        <v>1093</v>
      </c>
      <c r="E117" s="0" t="s">
        <v>2638</v>
      </c>
      <c r="F117" s="0" t="s">
        <v>1640</v>
      </c>
      <c r="G117" s="0" t="s">
        <v>2604</v>
      </c>
      <c r="H117" s="0" t="s">
        <v>1146</v>
      </c>
      <c r="I117" s="0" t="s">
        <v>2420</v>
      </c>
      <c r="J117" s="8" t="n">
        <v>5.24</v>
      </c>
      <c r="K117" s="8" t="n">
        <v>-10.76</v>
      </c>
      <c r="L117" s="8" t="n">
        <v>2.77</v>
      </c>
      <c r="M117" s="8" t="n">
        <v>1.18</v>
      </c>
    </row>
    <row r="118" customFormat="false" ht="12.8" hidden="false" customHeight="false" outlineLevel="0" collapsed="false">
      <c r="A118" s="0" t="s">
        <v>2639</v>
      </c>
      <c r="B118" s="0" t="s">
        <v>1077</v>
      </c>
      <c r="C118" s="0" t="n">
        <v>117</v>
      </c>
      <c r="D118" s="0" t="s">
        <v>1093</v>
      </c>
      <c r="E118" s="0" t="s">
        <v>2640</v>
      </c>
      <c r="F118" s="0" t="s">
        <v>2008</v>
      </c>
      <c r="G118" s="0" t="s">
        <v>2641</v>
      </c>
      <c r="H118" s="0" t="s">
        <v>1090</v>
      </c>
      <c r="I118" s="0" t="s">
        <v>1120</v>
      </c>
      <c r="J118" s="8" t="n">
        <v>5.4</v>
      </c>
      <c r="K118" s="8" t="n">
        <v>-10.58</v>
      </c>
      <c r="L118" s="8" t="n">
        <v>2.64</v>
      </c>
      <c r="M118" s="8" t="n">
        <v>1.19</v>
      </c>
    </row>
    <row r="119" customFormat="false" ht="12.8" hidden="false" customHeight="false" outlineLevel="0" collapsed="false">
      <c r="A119" s="0" t="s">
        <v>2642</v>
      </c>
      <c r="B119" s="0" t="s">
        <v>1077</v>
      </c>
      <c r="C119" s="0" t="n">
        <v>118</v>
      </c>
      <c r="D119" s="0" t="s">
        <v>1093</v>
      </c>
      <c r="E119" s="0" t="s">
        <v>1183</v>
      </c>
      <c r="F119" s="0" t="s">
        <v>2643</v>
      </c>
      <c r="G119" s="0" t="s">
        <v>2641</v>
      </c>
      <c r="H119" s="0" t="s">
        <v>1090</v>
      </c>
      <c r="I119" s="0" t="s">
        <v>1120</v>
      </c>
      <c r="J119" s="8" t="n">
        <v>5.41</v>
      </c>
      <c r="K119" s="8" t="n">
        <v>-11.01</v>
      </c>
      <c r="L119" s="8" t="n">
        <v>2.64</v>
      </c>
      <c r="M119" s="8" t="n">
        <v>1.11</v>
      </c>
    </row>
    <row r="120" customFormat="false" ht="12.8" hidden="false" customHeight="false" outlineLevel="0" collapsed="false">
      <c r="A120" s="0" t="s">
        <v>2644</v>
      </c>
      <c r="B120" s="0" t="s">
        <v>1077</v>
      </c>
      <c r="C120" s="0" t="n">
        <v>119</v>
      </c>
      <c r="D120" s="0" t="s">
        <v>1093</v>
      </c>
      <c r="E120" s="0" t="s">
        <v>2645</v>
      </c>
      <c r="F120" s="0" t="s">
        <v>1929</v>
      </c>
      <c r="G120" s="0" t="s">
        <v>2641</v>
      </c>
      <c r="H120" s="0" t="s">
        <v>1090</v>
      </c>
      <c r="I120" s="0" t="s">
        <v>2646</v>
      </c>
      <c r="J120" s="8" t="n">
        <v>5.38</v>
      </c>
      <c r="K120" s="8" t="n">
        <v>-11.32</v>
      </c>
      <c r="L120" s="8" t="n">
        <v>2.66</v>
      </c>
      <c r="M120" s="8" t="n">
        <v>1.04</v>
      </c>
    </row>
    <row r="121" customFormat="false" ht="12.8" hidden="false" customHeight="false" outlineLevel="0" collapsed="false">
      <c r="A121" s="0" t="s">
        <v>2647</v>
      </c>
      <c r="B121" s="0" t="s">
        <v>1077</v>
      </c>
      <c r="C121" s="0" t="n">
        <v>120</v>
      </c>
      <c r="D121" s="0" t="s">
        <v>1093</v>
      </c>
      <c r="E121" s="0" t="s">
        <v>1277</v>
      </c>
      <c r="F121" s="0" t="s">
        <v>2648</v>
      </c>
      <c r="G121" s="0" t="s">
        <v>2641</v>
      </c>
      <c r="H121" s="0" t="s">
        <v>1090</v>
      </c>
      <c r="I121" s="0" t="s">
        <v>2646</v>
      </c>
      <c r="J121" s="8" t="n">
        <v>5.52</v>
      </c>
      <c r="K121" s="8" t="n">
        <v>-10.31</v>
      </c>
      <c r="L121" s="8" t="n">
        <v>2.57</v>
      </c>
      <c r="M121" s="8" t="n">
        <v>1.24</v>
      </c>
    </row>
    <row r="122" customFormat="false" ht="12.8" hidden="false" customHeight="false" outlineLevel="0" collapsed="false">
      <c r="A122" s="0" t="s">
        <v>2649</v>
      </c>
      <c r="B122" s="0" t="s">
        <v>1077</v>
      </c>
      <c r="C122" s="0" t="n">
        <v>121</v>
      </c>
      <c r="D122" s="0" t="s">
        <v>1093</v>
      </c>
      <c r="E122" s="0" t="s">
        <v>2650</v>
      </c>
      <c r="F122" s="0" t="s">
        <v>2651</v>
      </c>
      <c r="G122" s="0" t="s">
        <v>2652</v>
      </c>
      <c r="H122" s="0" t="s">
        <v>1130</v>
      </c>
      <c r="I122" s="0" t="s">
        <v>2646</v>
      </c>
      <c r="J122" s="8" t="n">
        <v>5.33</v>
      </c>
      <c r="K122" s="8" t="n">
        <v>-10.57</v>
      </c>
      <c r="L122" s="8" t="n">
        <v>2.67</v>
      </c>
      <c r="M122" s="8" t="n">
        <v>1.19</v>
      </c>
    </row>
    <row r="123" customFormat="false" ht="12.8" hidden="false" customHeight="false" outlineLevel="0" collapsed="false">
      <c r="A123" s="0" t="s">
        <v>2653</v>
      </c>
      <c r="B123" s="0" t="s">
        <v>1077</v>
      </c>
      <c r="C123" s="0" t="n">
        <v>122</v>
      </c>
      <c r="D123" s="0" t="s">
        <v>1093</v>
      </c>
      <c r="E123" s="0" t="s">
        <v>1300</v>
      </c>
      <c r="F123" s="0" t="s">
        <v>2654</v>
      </c>
      <c r="G123" s="0" t="s">
        <v>2655</v>
      </c>
      <c r="H123" s="0" t="s">
        <v>1130</v>
      </c>
      <c r="I123" s="0" t="s">
        <v>1106</v>
      </c>
      <c r="J123" s="8" t="n">
        <v>5.35</v>
      </c>
      <c r="K123" s="8" t="n">
        <v>-10.56</v>
      </c>
      <c r="L123" s="8" t="n">
        <v>2.66</v>
      </c>
      <c r="M123" s="8" t="n">
        <v>1.18</v>
      </c>
    </row>
    <row r="124" customFormat="false" ht="12.8" hidden="false" customHeight="false" outlineLevel="0" collapsed="false">
      <c r="A124" s="0" t="s">
        <v>2656</v>
      </c>
      <c r="B124" s="0" t="s">
        <v>1077</v>
      </c>
      <c r="C124" s="0" t="n">
        <v>123</v>
      </c>
      <c r="D124" s="0" t="s">
        <v>1093</v>
      </c>
      <c r="E124" s="0" t="s">
        <v>1183</v>
      </c>
      <c r="F124" s="0" t="s">
        <v>2606</v>
      </c>
      <c r="G124" s="0" t="s">
        <v>2657</v>
      </c>
      <c r="H124" s="0" t="s">
        <v>1130</v>
      </c>
      <c r="I124" s="0" t="s">
        <v>1106</v>
      </c>
      <c r="J124" s="8" t="n">
        <v>5.31</v>
      </c>
      <c r="K124" s="8" t="n">
        <v>-10.71</v>
      </c>
      <c r="L124" s="8" t="n">
        <v>2.69</v>
      </c>
      <c r="M124" s="8" t="n">
        <v>1.15</v>
      </c>
    </row>
    <row r="125" customFormat="false" ht="12.8" hidden="false" customHeight="false" outlineLevel="0" collapsed="false">
      <c r="A125" s="0" t="s">
        <v>2658</v>
      </c>
      <c r="B125" s="0" t="s">
        <v>1077</v>
      </c>
      <c r="C125" s="0" t="n">
        <v>124</v>
      </c>
      <c r="D125" s="0" t="s">
        <v>1093</v>
      </c>
      <c r="E125" s="0" t="s">
        <v>2659</v>
      </c>
      <c r="F125" s="0" t="s">
        <v>2634</v>
      </c>
      <c r="G125" s="0" t="s">
        <v>2652</v>
      </c>
      <c r="H125" s="0" t="s">
        <v>1130</v>
      </c>
      <c r="I125" s="0" t="s">
        <v>1106</v>
      </c>
      <c r="J125" s="8" t="n">
        <v>5.44</v>
      </c>
      <c r="K125" s="8" t="n">
        <v>-10.57</v>
      </c>
      <c r="L125" s="8" t="n">
        <v>2.6</v>
      </c>
      <c r="M125" s="8" t="n">
        <v>1.18</v>
      </c>
    </row>
    <row r="126" customFormat="false" ht="12.8" hidden="false" customHeight="false" outlineLevel="0" collapsed="false">
      <c r="A126" s="0" t="s">
        <v>2660</v>
      </c>
      <c r="B126" s="0" t="s">
        <v>1077</v>
      </c>
      <c r="C126" s="0" t="n">
        <v>125</v>
      </c>
      <c r="D126" s="0" t="s">
        <v>1099</v>
      </c>
      <c r="E126" s="0" t="s">
        <v>2661</v>
      </c>
      <c r="F126" s="0" t="s">
        <v>2662</v>
      </c>
      <c r="G126" s="0" t="s">
        <v>2655</v>
      </c>
      <c r="H126" s="0" t="s">
        <v>1130</v>
      </c>
      <c r="I126" s="0" t="s">
        <v>1106</v>
      </c>
      <c r="J126" s="8" t="n">
        <v>5.4</v>
      </c>
      <c r="K126" s="8" t="n">
        <v>-10.94</v>
      </c>
      <c r="L126" s="8" t="n">
        <v>2.73</v>
      </c>
      <c r="M126" s="8" t="n">
        <v>1.05</v>
      </c>
    </row>
    <row r="127" customFormat="false" ht="12.8" hidden="false" customHeight="false" outlineLevel="0" collapsed="false">
      <c r="A127" s="0" t="s">
        <v>2663</v>
      </c>
      <c r="B127" s="0" t="s">
        <v>1077</v>
      </c>
      <c r="C127" s="0" t="n">
        <v>126</v>
      </c>
      <c r="D127" s="0" t="s">
        <v>1093</v>
      </c>
      <c r="E127" s="0" t="s">
        <v>2645</v>
      </c>
      <c r="F127" s="0" t="s">
        <v>1973</v>
      </c>
      <c r="G127" s="0" t="s">
        <v>2664</v>
      </c>
      <c r="H127" s="0" t="s">
        <v>1130</v>
      </c>
      <c r="I127" s="0" t="s">
        <v>1106</v>
      </c>
      <c r="J127" s="8" t="n">
        <v>5.28</v>
      </c>
      <c r="K127" s="8" t="n">
        <v>-10.67</v>
      </c>
      <c r="L127" s="8" t="n">
        <v>2.71</v>
      </c>
      <c r="M127" s="8" t="n">
        <v>1.16</v>
      </c>
    </row>
    <row r="128" customFormat="false" ht="12.8" hidden="false" customHeight="false" outlineLevel="0" collapsed="false">
      <c r="A128" s="0" t="s">
        <v>2665</v>
      </c>
      <c r="B128" s="0" t="s">
        <v>1077</v>
      </c>
      <c r="C128" s="0" t="n">
        <v>127</v>
      </c>
      <c r="D128" s="0" t="s">
        <v>1093</v>
      </c>
      <c r="E128" s="0" t="s">
        <v>2666</v>
      </c>
      <c r="F128" s="0" t="s">
        <v>2667</v>
      </c>
      <c r="G128" s="0" t="s">
        <v>2652</v>
      </c>
      <c r="H128" s="0" t="s">
        <v>1130</v>
      </c>
      <c r="I128" s="0" t="s">
        <v>1091</v>
      </c>
      <c r="J128" s="8" t="n">
        <v>5.46</v>
      </c>
      <c r="K128" s="8" t="n">
        <v>-10.52</v>
      </c>
      <c r="L128" s="8" t="n">
        <v>2.59</v>
      </c>
      <c r="M128" s="8" t="n">
        <v>1.18</v>
      </c>
    </row>
    <row r="129" customFormat="false" ht="12.8" hidden="false" customHeight="false" outlineLevel="0" collapsed="false">
      <c r="A129" s="0" t="s">
        <v>2668</v>
      </c>
      <c r="B129" s="0" t="s">
        <v>1077</v>
      </c>
      <c r="C129" s="0" t="n">
        <v>128</v>
      </c>
      <c r="D129" s="0" t="s">
        <v>1093</v>
      </c>
      <c r="E129" s="0" t="s">
        <v>2640</v>
      </c>
      <c r="F129" s="0" t="s">
        <v>2587</v>
      </c>
      <c r="G129" s="0" t="s">
        <v>2652</v>
      </c>
      <c r="H129" s="0" t="s">
        <v>1130</v>
      </c>
      <c r="I129" s="0" t="s">
        <v>1091</v>
      </c>
      <c r="J129" s="8" t="n">
        <v>5.3</v>
      </c>
      <c r="K129" s="8" t="n">
        <v>-10.09</v>
      </c>
      <c r="L129" s="8" t="n">
        <v>2.69</v>
      </c>
      <c r="M129" s="8" t="n">
        <v>1.27</v>
      </c>
    </row>
    <row r="130" customFormat="false" ht="12.8" hidden="false" customHeight="false" outlineLevel="0" collapsed="false">
      <c r="A130" s="0" t="s">
        <v>2669</v>
      </c>
      <c r="B130" s="0" t="s">
        <v>1077</v>
      </c>
      <c r="C130" s="0" t="n">
        <v>129</v>
      </c>
      <c r="D130" s="0" t="s">
        <v>1093</v>
      </c>
      <c r="E130" s="0" t="s">
        <v>1231</v>
      </c>
      <c r="F130" s="0" t="s">
        <v>1889</v>
      </c>
      <c r="G130" s="0" t="s">
        <v>2670</v>
      </c>
      <c r="H130" s="0" t="s">
        <v>1838</v>
      </c>
      <c r="I130" s="0" t="s">
        <v>1106</v>
      </c>
      <c r="J130" s="8" t="n">
        <v>5.29</v>
      </c>
      <c r="K130" s="8" t="n">
        <v>-10.7</v>
      </c>
      <c r="L130" s="8" t="n">
        <v>2.68</v>
      </c>
      <c r="M130" s="8" t="n">
        <v>1.15</v>
      </c>
    </row>
    <row r="131" customFormat="false" ht="12.8" hidden="false" customHeight="false" outlineLevel="0" collapsed="false">
      <c r="A131" s="0" t="s">
        <v>2671</v>
      </c>
      <c r="B131" s="0" t="s">
        <v>1077</v>
      </c>
      <c r="C131" s="0" t="n">
        <v>130</v>
      </c>
      <c r="D131" s="0" t="s">
        <v>1093</v>
      </c>
      <c r="E131" s="0" t="s">
        <v>2672</v>
      </c>
      <c r="F131" s="0" t="s">
        <v>2587</v>
      </c>
      <c r="G131" s="0" t="s">
        <v>2673</v>
      </c>
      <c r="H131" s="0" t="s">
        <v>1838</v>
      </c>
      <c r="I131" s="0" t="s">
        <v>1106</v>
      </c>
      <c r="J131" s="8" t="n">
        <v>5.39</v>
      </c>
      <c r="K131" s="8" t="n">
        <v>-10.19</v>
      </c>
      <c r="L131" s="8" t="n">
        <v>2.61</v>
      </c>
      <c r="M131" s="8" t="n">
        <v>1.26</v>
      </c>
    </row>
    <row r="132" customFormat="false" ht="12.8" hidden="false" customHeight="false" outlineLevel="0" collapsed="false">
      <c r="A132" s="0" t="s">
        <v>2674</v>
      </c>
      <c r="B132" s="0" t="s">
        <v>1077</v>
      </c>
      <c r="C132" s="0" t="n">
        <v>131</v>
      </c>
      <c r="D132" s="0" t="s">
        <v>1093</v>
      </c>
      <c r="E132" s="0" t="s">
        <v>2675</v>
      </c>
      <c r="F132" s="0" t="s">
        <v>2676</v>
      </c>
      <c r="G132" s="0" t="s">
        <v>2677</v>
      </c>
      <c r="H132" s="0" t="s">
        <v>1130</v>
      </c>
      <c r="I132" s="0" t="s">
        <v>1091</v>
      </c>
      <c r="J132" s="8" t="n">
        <v>5.48</v>
      </c>
      <c r="K132" s="8" t="n">
        <v>-10.29</v>
      </c>
      <c r="L132" s="8" t="n">
        <v>2.57</v>
      </c>
      <c r="M132" s="8" t="n">
        <v>1.23</v>
      </c>
    </row>
    <row r="133" customFormat="false" ht="12.8" hidden="false" customHeight="false" outlineLevel="0" collapsed="false">
      <c r="A133" s="0" t="s">
        <v>2678</v>
      </c>
      <c r="B133" s="0" t="s">
        <v>1077</v>
      </c>
      <c r="C133" s="0" t="n">
        <v>132</v>
      </c>
      <c r="D133" s="0" t="s">
        <v>1093</v>
      </c>
      <c r="E133" s="0" t="s">
        <v>1274</v>
      </c>
      <c r="F133" s="0" t="s">
        <v>1867</v>
      </c>
      <c r="G133" s="0" t="s">
        <v>2679</v>
      </c>
      <c r="H133" s="0" t="s">
        <v>1838</v>
      </c>
      <c r="I133" s="0" t="s">
        <v>1091</v>
      </c>
      <c r="J133" s="8" t="n">
        <v>5.43</v>
      </c>
      <c r="K133" s="8" t="n">
        <v>-10.69</v>
      </c>
      <c r="L133" s="8" t="n">
        <v>2.59</v>
      </c>
      <c r="M133" s="8" t="n">
        <v>1.14</v>
      </c>
    </row>
    <row r="134" customFormat="false" ht="12.8" hidden="false" customHeight="false" outlineLevel="0" collapsed="false">
      <c r="A134" s="0" t="s">
        <v>2680</v>
      </c>
      <c r="B134" s="0" t="s">
        <v>1077</v>
      </c>
      <c r="C134" s="0" t="n">
        <v>133</v>
      </c>
      <c r="D134" s="0" t="s">
        <v>1099</v>
      </c>
      <c r="E134" s="0" t="s">
        <v>2666</v>
      </c>
      <c r="F134" s="0" t="s">
        <v>2681</v>
      </c>
      <c r="G134" s="0" t="s">
        <v>2673</v>
      </c>
      <c r="H134" s="0" t="s">
        <v>1838</v>
      </c>
      <c r="I134" s="0" t="s">
        <v>1091</v>
      </c>
      <c r="J134" s="8" t="n">
        <v>5.36</v>
      </c>
      <c r="K134" s="8" t="n">
        <v>-10.75</v>
      </c>
      <c r="L134" s="8" t="n">
        <v>2.74</v>
      </c>
      <c r="M134" s="8" t="n">
        <v>1.08</v>
      </c>
    </row>
    <row r="135" customFormat="false" ht="12.8" hidden="false" customHeight="false" outlineLevel="0" collapsed="false">
      <c r="A135" s="0" t="s">
        <v>2682</v>
      </c>
      <c r="B135" s="0" t="s">
        <v>1077</v>
      </c>
      <c r="C135" s="0" t="n">
        <v>134</v>
      </c>
      <c r="D135" s="0" t="s">
        <v>1093</v>
      </c>
      <c r="E135" s="0" t="s">
        <v>2683</v>
      </c>
      <c r="F135" s="0" t="s">
        <v>1234</v>
      </c>
      <c r="G135" s="0" t="s">
        <v>2684</v>
      </c>
      <c r="H135" s="0" t="s">
        <v>1838</v>
      </c>
      <c r="I135" s="0" t="s">
        <v>1106</v>
      </c>
      <c r="J135" s="8" t="n">
        <v>5.5</v>
      </c>
      <c r="K135" s="8" t="n">
        <v>-11.24</v>
      </c>
      <c r="L135" s="8" t="n">
        <v>2.54</v>
      </c>
      <c r="M135" s="8" t="n">
        <v>1.05</v>
      </c>
    </row>
    <row r="136" customFormat="false" ht="12.8" hidden="false" customHeight="false" outlineLevel="0" collapsed="false">
      <c r="A136" s="0" t="s">
        <v>2685</v>
      </c>
      <c r="B136" s="0" t="s">
        <v>1077</v>
      </c>
      <c r="C136" s="0" t="n">
        <v>135</v>
      </c>
      <c r="D136" s="0" t="s">
        <v>1099</v>
      </c>
      <c r="E136" s="0" t="s">
        <v>1133</v>
      </c>
      <c r="F136" s="0" t="s">
        <v>2603</v>
      </c>
      <c r="G136" s="0" t="s">
        <v>2686</v>
      </c>
      <c r="H136" s="0" t="s">
        <v>1838</v>
      </c>
      <c r="I136" s="0" t="s">
        <v>1091</v>
      </c>
      <c r="J136" s="8" t="n">
        <v>5.49</v>
      </c>
      <c r="K136" s="8" t="n">
        <v>-10.49</v>
      </c>
      <c r="L136" s="8" t="n">
        <v>2.65</v>
      </c>
      <c r="M136" s="8" t="n">
        <v>1.13</v>
      </c>
    </row>
    <row r="137" customFormat="false" ht="12.8" hidden="false" customHeight="false" outlineLevel="0" collapsed="false">
      <c r="A137" s="0" t="s">
        <v>2687</v>
      </c>
      <c r="B137" s="0" t="s">
        <v>1077</v>
      </c>
      <c r="C137" s="0" t="n">
        <v>136</v>
      </c>
      <c r="D137" s="0" t="s">
        <v>1093</v>
      </c>
      <c r="E137" s="0" t="s">
        <v>2666</v>
      </c>
      <c r="F137" s="0" t="s">
        <v>2688</v>
      </c>
      <c r="G137" s="0" t="s">
        <v>2673</v>
      </c>
      <c r="H137" s="0" t="s">
        <v>1838</v>
      </c>
      <c r="I137" s="0" t="s">
        <v>1091</v>
      </c>
      <c r="J137" s="8" t="n">
        <v>5.36</v>
      </c>
      <c r="K137" s="8" t="n">
        <v>-10.36</v>
      </c>
      <c r="L137" s="8" t="n">
        <v>2.63</v>
      </c>
      <c r="M137" s="8" t="n">
        <v>1.21</v>
      </c>
    </row>
    <row r="138" customFormat="false" ht="12.8" hidden="false" customHeight="false" outlineLevel="0" collapsed="false">
      <c r="A138" s="0" t="s">
        <v>2689</v>
      </c>
      <c r="B138" s="0" t="s">
        <v>1077</v>
      </c>
      <c r="C138" s="0" t="n">
        <v>137</v>
      </c>
      <c r="D138" s="0" t="s">
        <v>1093</v>
      </c>
      <c r="E138" s="0" t="s">
        <v>2675</v>
      </c>
      <c r="F138" s="0" t="s">
        <v>1921</v>
      </c>
      <c r="G138" s="0" t="s">
        <v>2679</v>
      </c>
      <c r="H138" s="0" t="s">
        <v>1838</v>
      </c>
      <c r="I138" s="0" t="s">
        <v>1091</v>
      </c>
      <c r="J138" s="8" t="n">
        <v>5.38</v>
      </c>
      <c r="K138" s="8" t="n">
        <v>-11.33</v>
      </c>
      <c r="L138" s="8" t="n">
        <v>2.62</v>
      </c>
      <c r="M138" s="8" t="n">
        <v>1.02</v>
      </c>
    </row>
    <row r="139" customFormat="false" ht="12.8" hidden="false" customHeight="false" outlineLevel="0" collapsed="false">
      <c r="A139" s="0" t="s">
        <v>2690</v>
      </c>
      <c r="B139" s="0" t="s">
        <v>1077</v>
      </c>
      <c r="C139" s="0" t="n">
        <v>138</v>
      </c>
      <c r="D139" s="0" t="s">
        <v>1099</v>
      </c>
      <c r="E139" s="0" t="s">
        <v>2675</v>
      </c>
      <c r="F139" s="0" t="s">
        <v>1698</v>
      </c>
      <c r="G139" s="0" t="s">
        <v>2670</v>
      </c>
      <c r="H139" s="0" t="s">
        <v>1838</v>
      </c>
      <c r="I139" s="0" t="s">
        <v>1091</v>
      </c>
      <c r="J139" s="8" t="n">
        <v>5.38</v>
      </c>
      <c r="K139" s="8" t="n">
        <v>-10.9</v>
      </c>
      <c r="L139" s="8" t="n">
        <v>2.72</v>
      </c>
      <c r="M139" s="8" t="n">
        <v>1.05</v>
      </c>
    </row>
    <row r="140" customFormat="false" ht="12.8" hidden="false" customHeight="false" outlineLevel="0" collapsed="false">
      <c r="A140" s="0" t="s">
        <v>2691</v>
      </c>
      <c r="B140" s="0" t="s">
        <v>1077</v>
      </c>
      <c r="C140" s="0" t="n">
        <v>139</v>
      </c>
      <c r="D140" s="0" t="s">
        <v>1093</v>
      </c>
      <c r="E140" s="0" t="s">
        <v>1122</v>
      </c>
      <c r="F140" s="0" t="s">
        <v>2606</v>
      </c>
      <c r="G140" s="0" t="s">
        <v>2679</v>
      </c>
      <c r="H140" s="0" t="s">
        <v>1838</v>
      </c>
      <c r="I140" s="0" t="s">
        <v>1106</v>
      </c>
      <c r="J140" s="8" t="n">
        <v>5.63</v>
      </c>
      <c r="K140" s="8" t="n">
        <v>-10.71</v>
      </c>
      <c r="L140" s="8" t="n">
        <v>2.46</v>
      </c>
      <c r="M140" s="8" t="n">
        <v>1.15</v>
      </c>
    </row>
    <row r="141" customFormat="false" ht="12.8" hidden="false" customHeight="false" outlineLevel="0" collapsed="false">
      <c r="A141" s="0" t="s">
        <v>2692</v>
      </c>
      <c r="B141" s="0" t="s">
        <v>1077</v>
      </c>
      <c r="C141" s="0" t="n">
        <v>140</v>
      </c>
      <c r="D141" s="0" t="s">
        <v>1099</v>
      </c>
      <c r="E141" s="0" t="s">
        <v>1460</v>
      </c>
      <c r="F141" s="0" t="s">
        <v>2693</v>
      </c>
      <c r="G141" s="0" t="s">
        <v>2679</v>
      </c>
      <c r="H141" s="0" t="s">
        <v>1838</v>
      </c>
      <c r="I141" s="0" t="s">
        <v>1106</v>
      </c>
      <c r="J141" s="8" t="n">
        <v>5.65</v>
      </c>
      <c r="K141" s="8" t="n">
        <v>-10.98</v>
      </c>
      <c r="L141" s="8" t="n">
        <v>2.54</v>
      </c>
      <c r="M141" s="8" t="n">
        <v>1.05</v>
      </c>
    </row>
    <row r="142" customFormat="false" ht="12.8" hidden="false" customHeight="false" outlineLevel="0" collapsed="false">
      <c r="A142" s="0" t="s">
        <v>2694</v>
      </c>
      <c r="B142" s="0" t="s">
        <v>1077</v>
      </c>
      <c r="C142" s="0" t="n">
        <v>141</v>
      </c>
      <c r="D142" s="0" t="s">
        <v>1093</v>
      </c>
      <c r="E142" s="0" t="s">
        <v>1113</v>
      </c>
      <c r="F142" s="0" t="s">
        <v>1981</v>
      </c>
      <c r="G142" s="0" t="s">
        <v>2695</v>
      </c>
      <c r="H142" s="0" t="s">
        <v>1838</v>
      </c>
      <c r="I142" s="0" t="s">
        <v>1091</v>
      </c>
      <c r="J142" s="8" t="n">
        <v>5.69</v>
      </c>
      <c r="K142" s="8" t="n">
        <v>-10.95</v>
      </c>
      <c r="L142" s="8" t="n">
        <v>2.42</v>
      </c>
      <c r="M142" s="8" t="n">
        <v>1.09</v>
      </c>
    </row>
    <row r="143" customFormat="false" ht="12.8" hidden="false" customHeight="false" outlineLevel="0" collapsed="false">
      <c r="A143" s="0" t="s">
        <v>2696</v>
      </c>
      <c r="B143" s="0" t="s">
        <v>1077</v>
      </c>
      <c r="C143" s="0" t="n">
        <v>142</v>
      </c>
      <c r="D143" s="0" t="s">
        <v>1093</v>
      </c>
      <c r="E143" s="0" t="s">
        <v>1118</v>
      </c>
      <c r="F143" s="0" t="s">
        <v>2161</v>
      </c>
      <c r="G143" s="0" t="s">
        <v>2652</v>
      </c>
      <c r="H143" s="0" t="s">
        <v>1838</v>
      </c>
      <c r="I143" s="0" t="s">
        <v>1091</v>
      </c>
      <c r="J143" s="8" t="n">
        <v>5.72</v>
      </c>
      <c r="K143" s="8" t="n">
        <v>-11.09</v>
      </c>
      <c r="L143" s="8" t="n">
        <v>2.41</v>
      </c>
      <c r="M143" s="8" t="n">
        <v>1.07</v>
      </c>
    </row>
    <row r="144" customFormat="false" ht="12.8" hidden="false" customHeight="false" outlineLevel="0" collapsed="false">
      <c r="A144" s="0" t="s">
        <v>2697</v>
      </c>
      <c r="B144" s="0" t="s">
        <v>1077</v>
      </c>
      <c r="C144" s="0" t="n">
        <v>143</v>
      </c>
      <c r="D144" s="0" t="s">
        <v>1099</v>
      </c>
      <c r="E144" s="0" t="s">
        <v>1270</v>
      </c>
      <c r="F144" s="0" t="s">
        <v>1519</v>
      </c>
      <c r="G144" s="0" t="s">
        <v>2670</v>
      </c>
      <c r="H144" s="0" t="s">
        <v>1850</v>
      </c>
      <c r="I144" s="0" t="s">
        <v>1091</v>
      </c>
      <c r="J144" s="8" t="n">
        <v>5.48</v>
      </c>
      <c r="K144" s="8" t="n">
        <v>-11.51</v>
      </c>
      <c r="L144" s="8" t="n">
        <v>2.64</v>
      </c>
      <c r="M144" s="8" t="n">
        <v>0.94</v>
      </c>
    </row>
    <row r="145" customFormat="false" ht="12.8" hidden="false" customHeight="false" outlineLevel="0" collapsed="false">
      <c r="A145" s="0" t="s">
        <v>2698</v>
      </c>
      <c r="B145" s="0" t="s">
        <v>1077</v>
      </c>
      <c r="C145" s="0" t="n">
        <v>144</v>
      </c>
      <c r="D145" s="0" t="s">
        <v>1093</v>
      </c>
      <c r="E145" s="0" t="s">
        <v>1380</v>
      </c>
      <c r="F145" s="0" t="s">
        <v>1941</v>
      </c>
      <c r="G145" s="0" t="s">
        <v>2695</v>
      </c>
      <c r="H145" s="0" t="s">
        <v>1850</v>
      </c>
      <c r="I145" s="0" t="s">
        <v>1091</v>
      </c>
      <c r="J145" s="8" t="n">
        <v>5.64</v>
      </c>
      <c r="K145" s="8" t="n">
        <v>-10.72</v>
      </c>
      <c r="L145" s="8" t="n">
        <v>2.44</v>
      </c>
      <c r="M145" s="8" t="n">
        <v>1.14</v>
      </c>
    </row>
    <row r="146" customFormat="false" ht="12.8" hidden="false" customHeight="false" outlineLevel="0" collapsed="false">
      <c r="A146" s="0" t="s">
        <v>2699</v>
      </c>
      <c r="B146" s="0" t="s">
        <v>1077</v>
      </c>
      <c r="C146" s="0" t="n">
        <v>145</v>
      </c>
      <c r="D146" s="0" t="s">
        <v>1093</v>
      </c>
      <c r="E146" s="0" t="s">
        <v>1303</v>
      </c>
      <c r="F146" s="0" t="s">
        <v>2700</v>
      </c>
      <c r="G146" s="0" t="s">
        <v>2701</v>
      </c>
      <c r="H146" s="0" t="s">
        <v>1850</v>
      </c>
      <c r="I146" s="0" t="s">
        <v>1106</v>
      </c>
      <c r="J146" s="8" t="n">
        <v>5.49</v>
      </c>
      <c r="K146" s="8" t="n">
        <v>-11.48</v>
      </c>
      <c r="L146" s="8" t="n">
        <v>2.53</v>
      </c>
      <c r="M146" s="8" t="n">
        <v>1.01</v>
      </c>
    </row>
    <row r="147" customFormat="false" ht="12.8" hidden="false" customHeight="false" outlineLevel="0" collapsed="false">
      <c r="A147" s="0" t="s">
        <v>2702</v>
      </c>
      <c r="B147" s="0" t="s">
        <v>1077</v>
      </c>
      <c r="C147" s="0" t="n">
        <v>146</v>
      </c>
      <c r="D147" s="0" t="s">
        <v>1099</v>
      </c>
      <c r="E147" s="0" t="s">
        <v>1122</v>
      </c>
      <c r="F147" s="0" t="s">
        <v>2643</v>
      </c>
      <c r="G147" s="0" t="s">
        <v>2701</v>
      </c>
      <c r="H147" s="0" t="s">
        <v>1850</v>
      </c>
      <c r="I147" s="0" t="s">
        <v>1106</v>
      </c>
      <c r="J147" s="8" t="n">
        <v>5.53</v>
      </c>
      <c r="K147" s="8" t="n">
        <v>-10.81</v>
      </c>
      <c r="L147" s="8" t="n">
        <v>2.6</v>
      </c>
      <c r="M147" s="8" t="n">
        <v>1.08</v>
      </c>
    </row>
    <row r="148" customFormat="false" ht="12.8" hidden="false" customHeight="false" outlineLevel="0" collapsed="false">
      <c r="A148" s="0" t="s">
        <v>2703</v>
      </c>
      <c r="B148" s="0" t="s">
        <v>1077</v>
      </c>
      <c r="C148" s="0" t="n">
        <v>147</v>
      </c>
      <c r="D148" s="0" t="s">
        <v>1093</v>
      </c>
      <c r="E148" s="0" t="s">
        <v>1122</v>
      </c>
      <c r="F148" s="0" t="s">
        <v>1939</v>
      </c>
      <c r="G148" s="0" t="s">
        <v>2701</v>
      </c>
      <c r="H148" s="0" t="s">
        <v>1850</v>
      </c>
      <c r="I148" s="0" t="s">
        <v>1106</v>
      </c>
      <c r="J148" s="8" t="n">
        <v>5.53</v>
      </c>
      <c r="K148" s="8" t="n">
        <v>-11.54</v>
      </c>
      <c r="L148" s="8" t="n">
        <v>2.5</v>
      </c>
      <c r="M148" s="8" t="n">
        <v>0.99</v>
      </c>
    </row>
    <row r="149" customFormat="false" ht="12.8" hidden="false" customHeight="false" outlineLevel="0" collapsed="false">
      <c r="A149" s="0" t="s">
        <v>2704</v>
      </c>
      <c r="B149" s="0" t="s">
        <v>1077</v>
      </c>
      <c r="C149" s="0" t="n">
        <v>148</v>
      </c>
      <c r="D149" s="0" t="s">
        <v>1093</v>
      </c>
      <c r="E149" s="0" t="s">
        <v>1303</v>
      </c>
      <c r="F149" s="0" t="s">
        <v>1915</v>
      </c>
      <c r="G149" s="0" t="s">
        <v>2701</v>
      </c>
      <c r="H149" s="0" t="s">
        <v>1850</v>
      </c>
      <c r="I149" s="0" t="s">
        <v>1091</v>
      </c>
      <c r="J149" s="8" t="n">
        <v>5.49</v>
      </c>
      <c r="K149" s="8" t="n">
        <v>-11.06</v>
      </c>
      <c r="L149" s="8" t="n">
        <v>2.53</v>
      </c>
      <c r="M149" s="8" t="n">
        <v>1.07</v>
      </c>
    </row>
    <row r="150" customFormat="false" ht="12.8" hidden="false" customHeight="false" outlineLevel="0" collapsed="false">
      <c r="A150" s="0" t="s">
        <v>2705</v>
      </c>
      <c r="B150" s="0" t="s">
        <v>1077</v>
      </c>
      <c r="C150" s="0" t="n">
        <v>149</v>
      </c>
      <c r="D150" s="0" t="s">
        <v>1093</v>
      </c>
      <c r="E150" s="0" t="s">
        <v>1380</v>
      </c>
      <c r="F150" s="0" t="s">
        <v>1234</v>
      </c>
      <c r="G150" s="0" t="s">
        <v>2701</v>
      </c>
      <c r="H150" s="0" t="s">
        <v>1850</v>
      </c>
      <c r="I150" s="0" t="s">
        <v>1106</v>
      </c>
      <c r="J150" s="8" t="n">
        <v>5.64</v>
      </c>
      <c r="K150" s="8" t="n">
        <v>-11.24</v>
      </c>
      <c r="L150" s="8" t="n">
        <v>2.44</v>
      </c>
      <c r="M150" s="8" t="n">
        <v>1.05</v>
      </c>
    </row>
    <row r="151" customFormat="false" ht="12.8" hidden="false" customHeight="false" outlineLevel="0" collapsed="false">
      <c r="A151" s="0" t="s">
        <v>2706</v>
      </c>
      <c r="B151" s="0" t="s">
        <v>1077</v>
      </c>
      <c r="C151" s="0" t="n">
        <v>150</v>
      </c>
      <c r="D151" s="0" t="s">
        <v>1099</v>
      </c>
      <c r="E151" s="0" t="s">
        <v>1380</v>
      </c>
      <c r="F151" s="0" t="s">
        <v>1654</v>
      </c>
      <c r="G151" s="0" t="s">
        <v>2657</v>
      </c>
      <c r="H151" s="0" t="s">
        <v>1850</v>
      </c>
      <c r="I151" s="0" t="s">
        <v>1091</v>
      </c>
      <c r="J151" s="8" t="n">
        <v>5.64</v>
      </c>
      <c r="K151" s="8" t="n">
        <v>-11.21</v>
      </c>
      <c r="L151" s="8" t="n">
        <v>2.53</v>
      </c>
      <c r="M151" s="8" t="n">
        <v>1</v>
      </c>
    </row>
    <row r="152" customFormat="false" ht="12.8" hidden="false" customHeight="false" outlineLevel="0" collapsed="false">
      <c r="A152" s="0" t="s">
        <v>2707</v>
      </c>
      <c r="B152" s="0" t="s">
        <v>1077</v>
      </c>
      <c r="C152" s="0" t="n">
        <v>151</v>
      </c>
      <c r="D152" s="0" t="s">
        <v>1093</v>
      </c>
      <c r="E152" s="0" t="s">
        <v>1113</v>
      </c>
      <c r="F152" s="0" t="s">
        <v>1701</v>
      </c>
      <c r="G152" s="0" t="s">
        <v>2657</v>
      </c>
      <c r="H152" s="0" t="s">
        <v>1850</v>
      </c>
      <c r="I152" s="0" t="s">
        <v>1091</v>
      </c>
      <c r="J152" s="8" t="n">
        <v>5.59</v>
      </c>
      <c r="K152" s="8" t="n">
        <v>-11.25</v>
      </c>
      <c r="L152" s="8" t="n">
        <v>2.47</v>
      </c>
      <c r="M152" s="8" t="n">
        <v>1.04</v>
      </c>
    </row>
    <row r="153" customFormat="false" ht="12.8" hidden="false" customHeight="false" outlineLevel="0" collapsed="false">
      <c r="A153" s="0" t="s">
        <v>2708</v>
      </c>
      <c r="B153" s="0" t="s">
        <v>1077</v>
      </c>
      <c r="C153" s="0" t="n">
        <v>152</v>
      </c>
      <c r="D153" s="0" t="s">
        <v>1099</v>
      </c>
      <c r="E153" s="0" t="s">
        <v>1118</v>
      </c>
      <c r="F153" s="0" t="s">
        <v>1275</v>
      </c>
      <c r="G153" s="0" t="s">
        <v>2664</v>
      </c>
      <c r="H153" s="0" t="s">
        <v>1850</v>
      </c>
      <c r="I153" s="0" t="s">
        <v>1091</v>
      </c>
      <c r="J153" s="8" t="n">
        <v>5.62</v>
      </c>
      <c r="K153" s="8" t="n">
        <v>-11.82</v>
      </c>
      <c r="L153" s="8" t="n">
        <v>2.54</v>
      </c>
      <c r="M153" s="8" t="n">
        <v>0.89</v>
      </c>
    </row>
    <row r="154" customFormat="false" ht="12.8" hidden="false" customHeight="false" outlineLevel="0" collapsed="false">
      <c r="A154" s="0" t="s">
        <v>2709</v>
      </c>
      <c r="B154" s="0" t="s">
        <v>1077</v>
      </c>
      <c r="C154" s="0" t="n">
        <v>153</v>
      </c>
      <c r="D154" s="0" t="s">
        <v>1093</v>
      </c>
      <c r="E154" s="0" t="s">
        <v>1391</v>
      </c>
      <c r="F154" s="0" t="s">
        <v>1401</v>
      </c>
      <c r="G154" s="0" t="s">
        <v>2655</v>
      </c>
      <c r="H154" s="0" t="s">
        <v>1850</v>
      </c>
      <c r="I154" s="0" t="s">
        <v>2710</v>
      </c>
      <c r="J154" s="8" t="n">
        <v>5.71</v>
      </c>
      <c r="K154" s="8" t="n">
        <v>-11.39</v>
      </c>
      <c r="L154" s="8" t="n">
        <v>2.39</v>
      </c>
      <c r="M154" s="8" t="n">
        <v>1</v>
      </c>
    </row>
    <row r="155" customFormat="false" ht="12.8" hidden="false" customHeight="false" outlineLevel="0" collapsed="false">
      <c r="A155" s="0" t="s">
        <v>2711</v>
      </c>
      <c r="B155" s="0" t="s">
        <v>1077</v>
      </c>
      <c r="C155" s="0" t="n">
        <v>154</v>
      </c>
      <c r="D155" s="0" t="s">
        <v>1099</v>
      </c>
      <c r="E155" s="0" t="s">
        <v>1263</v>
      </c>
      <c r="F155" s="0" t="s">
        <v>2283</v>
      </c>
      <c r="G155" s="0" t="s">
        <v>2701</v>
      </c>
      <c r="H155" s="0" t="s">
        <v>1885</v>
      </c>
      <c r="I155" s="0" t="s">
        <v>1106</v>
      </c>
      <c r="J155" s="8" t="n">
        <v>5.63</v>
      </c>
      <c r="K155" s="8" t="n">
        <v>-11.56</v>
      </c>
      <c r="L155" s="8" t="n">
        <v>2.52</v>
      </c>
      <c r="M155" s="8" t="n">
        <v>0.94</v>
      </c>
    </row>
    <row r="156" customFormat="false" ht="12.8" hidden="false" customHeight="false" outlineLevel="0" collapsed="false">
      <c r="A156" s="0" t="s">
        <v>2712</v>
      </c>
      <c r="B156" s="0" t="s">
        <v>1077</v>
      </c>
      <c r="C156" s="0" t="n">
        <v>155</v>
      </c>
      <c r="D156" s="0" t="s">
        <v>1093</v>
      </c>
      <c r="E156" s="0" t="s">
        <v>1387</v>
      </c>
      <c r="F156" s="0" t="s">
        <v>1706</v>
      </c>
      <c r="G156" s="0" t="s">
        <v>2657</v>
      </c>
      <c r="H156" s="0" t="s">
        <v>1850</v>
      </c>
      <c r="I156" s="0" t="s">
        <v>2710</v>
      </c>
      <c r="J156" s="8" t="n">
        <v>5.68</v>
      </c>
      <c r="K156" s="8" t="n">
        <v>-10.98</v>
      </c>
      <c r="L156" s="8" t="n">
        <v>2.41</v>
      </c>
      <c r="M156" s="8" t="n">
        <v>1.08</v>
      </c>
    </row>
    <row r="157" customFormat="false" ht="12.8" hidden="false" customHeight="false" outlineLevel="0" collapsed="false">
      <c r="A157" s="0" t="s">
        <v>2713</v>
      </c>
      <c r="B157" s="0" t="s">
        <v>1077</v>
      </c>
      <c r="C157" s="0" t="n">
        <v>156</v>
      </c>
      <c r="D157" s="0" t="s">
        <v>1099</v>
      </c>
      <c r="E157" s="0" t="s">
        <v>1391</v>
      </c>
      <c r="F157" s="0" t="s">
        <v>1933</v>
      </c>
      <c r="G157" s="0" t="s">
        <v>2677</v>
      </c>
      <c r="H157" s="0" t="s">
        <v>1885</v>
      </c>
      <c r="I157" s="0" t="s">
        <v>1091</v>
      </c>
      <c r="J157" s="8" t="n">
        <v>5.61</v>
      </c>
      <c r="K157" s="8" t="n">
        <v>-11.11</v>
      </c>
      <c r="L157" s="8" t="n">
        <v>2.53</v>
      </c>
      <c r="M157" s="8" t="n">
        <v>1.01</v>
      </c>
    </row>
    <row r="158" customFormat="false" ht="12.8" hidden="false" customHeight="false" outlineLevel="0" collapsed="false">
      <c r="A158" s="0" t="s">
        <v>2714</v>
      </c>
      <c r="B158" s="0" t="s">
        <v>1077</v>
      </c>
      <c r="C158" s="0" t="n">
        <v>157</v>
      </c>
      <c r="D158" s="0" t="s">
        <v>1093</v>
      </c>
      <c r="E158" s="0" t="s">
        <v>1391</v>
      </c>
      <c r="F158" s="0" t="s">
        <v>2235</v>
      </c>
      <c r="G158" s="0" t="s">
        <v>2695</v>
      </c>
      <c r="H158" s="0" t="s">
        <v>1885</v>
      </c>
      <c r="I158" s="0" t="s">
        <v>1106</v>
      </c>
      <c r="J158" s="8" t="n">
        <v>5.61</v>
      </c>
      <c r="K158" s="8" t="n">
        <v>-11.37</v>
      </c>
      <c r="L158" s="8" t="n">
        <v>2.44</v>
      </c>
      <c r="M158" s="8" t="n">
        <v>1.02</v>
      </c>
    </row>
    <row r="159" customFormat="false" ht="12.8" hidden="false" customHeight="false" outlineLevel="0" collapsed="false">
      <c r="A159" s="0" t="s">
        <v>2715</v>
      </c>
      <c r="B159" s="0" t="s">
        <v>1077</v>
      </c>
      <c r="C159" s="0" t="n">
        <v>158</v>
      </c>
      <c r="D159" s="0" t="s">
        <v>1086</v>
      </c>
      <c r="E159" s="0" t="s">
        <v>1391</v>
      </c>
      <c r="F159" s="0" t="s">
        <v>2399</v>
      </c>
      <c r="G159" s="0" t="s">
        <v>2679</v>
      </c>
      <c r="H159" s="0" t="s">
        <v>1850</v>
      </c>
      <c r="I159" s="0" t="s">
        <v>2710</v>
      </c>
      <c r="J159" s="8" t="n">
        <v>5.71</v>
      </c>
      <c r="K159" s="8" t="n">
        <v>-11.2</v>
      </c>
      <c r="L159" s="8" t="n">
        <v>2.58</v>
      </c>
      <c r="M159" s="8" t="n">
        <v>0.94</v>
      </c>
    </row>
    <row r="160" customFormat="false" ht="12.8" hidden="false" customHeight="false" outlineLevel="0" collapsed="false">
      <c r="A160" s="0" t="s">
        <v>2716</v>
      </c>
      <c r="B160" s="0" t="s">
        <v>1077</v>
      </c>
      <c r="C160" s="0" t="n">
        <v>159</v>
      </c>
      <c r="D160" s="0" t="s">
        <v>1093</v>
      </c>
      <c r="E160" s="0" t="s">
        <v>1380</v>
      </c>
      <c r="F160" s="0" t="s">
        <v>1237</v>
      </c>
      <c r="G160" s="0" t="s">
        <v>2679</v>
      </c>
      <c r="H160" s="0" t="s">
        <v>1885</v>
      </c>
      <c r="I160" s="0" t="s">
        <v>1091</v>
      </c>
      <c r="J160" s="8" t="n">
        <v>5.54</v>
      </c>
      <c r="K160" s="8" t="n">
        <v>-11.45</v>
      </c>
      <c r="L160" s="8" t="n">
        <v>2.48</v>
      </c>
      <c r="M160" s="8" t="n">
        <v>1</v>
      </c>
    </row>
    <row r="161" customFormat="false" ht="12.8" hidden="false" customHeight="false" outlineLevel="0" collapsed="false">
      <c r="A161" s="0" t="s">
        <v>2717</v>
      </c>
      <c r="B161" s="0" t="s">
        <v>1077</v>
      </c>
      <c r="C161" s="0" t="n">
        <v>160</v>
      </c>
      <c r="D161" s="0" t="s">
        <v>1093</v>
      </c>
      <c r="E161" s="0" t="s">
        <v>1376</v>
      </c>
      <c r="F161" s="0" t="s">
        <v>1988</v>
      </c>
      <c r="G161" s="0" t="s">
        <v>2673</v>
      </c>
      <c r="H161" s="0" t="s">
        <v>1850</v>
      </c>
      <c r="I161" s="0" t="s">
        <v>1091</v>
      </c>
      <c r="J161" s="8" t="n">
        <v>5.57</v>
      </c>
      <c r="K161" s="8" t="n">
        <v>-10.94</v>
      </c>
      <c r="L161" s="8" t="n">
        <v>2.48</v>
      </c>
      <c r="M161" s="8" t="n">
        <v>1.1</v>
      </c>
    </row>
    <row r="162" customFormat="false" ht="12.8" hidden="false" customHeight="false" outlineLevel="0" collapsed="false">
      <c r="A162" s="0" t="s">
        <v>2718</v>
      </c>
      <c r="B162" s="0" t="s">
        <v>1077</v>
      </c>
      <c r="C162" s="0" t="n">
        <v>161</v>
      </c>
      <c r="D162" s="0" t="s">
        <v>1093</v>
      </c>
      <c r="E162" s="0" t="s">
        <v>1303</v>
      </c>
      <c r="F162" s="0" t="s">
        <v>2719</v>
      </c>
      <c r="G162" s="0" t="s">
        <v>2677</v>
      </c>
      <c r="H162" s="0" t="s">
        <v>1850</v>
      </c>
      <c r="I162" s="0" t="s">
        <v>2710</v>
      </c>
      <c r="J162" s="8" t="n">
        <v>5.49</v>
      </c>
      <c r="K162" s="8" t="n">
        <v>-10.09</v>
      </c>
      <c r="L162" s="8" t="n">
        <v>2.53</v>
      </c>
      <c r="M162" s="8" t="n">
        <v>1.26</v>
      </c>
    </row>
    <row r="163" customFormat="false" ht="12.8" hidden="false" customHeight="false" outlineLevel="0" collapsed="false">
      <c r="A163" s="0" t="s">
        <v>2720</v>
      </c>
      <c r="B163" s="0" t="s">
        <v>1077</v>
      </c>
      <c r="C163" s="0" t="n">
        <v>162</v>
      </c>
      <c r="D163" s="0" t="s">
        <v>1093</v>
      </c>
      <c r="E163" s="0" t="s">
        <v>1373</v>
      </c>
      <c r="F163" s="0" t="s">
        <v>1214</v>
      </c>
      <c r="G163" s="0" t="s">
        <v>2677</v>
      </c>
      <c r="H163" s="0" t="s">
        <v>1885</v>
      </c>
      <c r="I163" s="0" t="s">
        <v>1106</v>
      </c>
      <c r="J163" s="8" t="n">
        <v>5.5</v>
      </c>
      <c r="K163" s="8" t="n">
        <v>-11.06</v>
      </c>
      <c r="L163" s="8" t="n">
        <v>2.51</v>
      </c>
      <c r="M163" s="8" t="n">
        <v>1.08</v>
      </c>
    </row>
    <row r="164" customFormat="false" ht="12.8" hidden="false" customHeight="false" outlineLevel="0" collapsed="false">
      <c r="A164" s="0" t="s">
        <v>2721</v>
      </c>
      <c r="B164" s="0" t="s">
        <v>1077</v>
      </c>
      <c r="C164" s="0" t="n">
        <v>163</v>
      </c>
      <c r="D164" s="0" t="s">
        <v>1099</v>
      </c>
      <c r="E164" s="0" t="s">
        <v>1236</v>
      </c>
      <c r="F164" s="0" t="s">
        <v>2077</v>
      </c>
      <c r="G164" s="0" t="s">
        <v>2679</v>
      </c>
      <c r="H164" s="0" t="s">
        <v>1885</v>
      </c>
      <c r="I164" s="0" t="s">
        <v>2646</v>
      </c>
      <c r="J164" s="8" t="n">
        <v>5.59</v>
      </c>
      <c r="K164" s="8" t="n">
        <v>-11.33</v>
      </c>
      <c r="L164" s="8" t="n">
        <v>2.55</v>
      </c>
      <c r="M164" s="8" t="n">
        <v>0.99</v>
      </c>
    </row>
    <row r="165" customFormat="false" ht="12.8" hidden="false" customHeight="false" outlineLevel="0" collapsed="false">
      <c r="A165" s="0" t="s">
        <v>2722</v>
      </c>
      <c r="B165" s="0" t="s">
        <v>1077</v>
      </c>
      <c r="C165" s="0" t="n">
        <v>164</v>
      </c>
      <c r="D165" s="0" t="s">
        <v>1099</v>
      </c>
      <c r="E165" s="0" t="s">
        <v>1334</v>
      </c>
      <c r="F165" s="0" t="s">
        <v>2723</v>
      </c>
      <c r="G165" s="0" t="s">
        <v>2679</v>
      </c>
      <c r="H165" s="0" t="s">
        <v>1885</v>
      </c>
      <c r="I165" s="0" t="s">
        <v>2646</v>
      </c>
      <c r="J165" s="8" t="n">
        <v>5.68</v>
      </c>
      <c r="K165" s="8" t="n">
        <v>-11.61</v>
      </c>
      <c r="L165" s="8" t="n">
        <v>2.49</v>
      </c>
      <c r="M165" s="8" t="n">
        <v>0.94</v>
      </c>
    </row>
    <row r="166" customFormat="false" ht="12.8" hidden="false" customHeight="false" outlineLevel="0" collapsed="false">
      <c r="A166" s="0" t="s">
        <v>2724</v>
      </c>
      <c r="B166" s="0" t="s">
        <v>1077</v>
      </c>
      <c r="C166" s="0" t="n">
        <v>165</v>
      </c>
      <c r="D166" s="0" t="s">
        <v>1093</v>
      </c>
      <c r="E166" s="0" t="s">
        <v>1108</v>
      </c>
      <c r="F166" s="0" t="s">
        <v>1679</v>
      </c>
      <c r="G166" s="0" t="s">
        <v>2670</v>
      </c>
      <c r="H166" s="0" t="s">
        <v>1885</v>
      </c>
      <c r="I166" s="0" t="s">
        <v>1091</v>
      </c>
      <c r="J166" s="8" t="n">
        <v>5.7</v>
      </c>
      <c r="K166" s="8" t="n">
        <v>-11.59</v>
      </c>
      <c r="L166" s="8" t="n">
        <v>2.38</v>
      </c>
      <c r="M166" s="8" t="n">
        <v>0.98</v>
      </c>
    </row>
    <row r="167" customFormat="false" ht="12.8" hidden="false" customHeight="false" outlineLevel="0" collapsed="false">
      <c r="A167" s="0" t="s">
        <v>2725</v>
      </c>
      <c r="B167" s="0" t="s">
        <v>1077</v>
      </c>
      <c r="C167" s="0" t="n">
        <v>166</v>
      </c>
      <c r="D167" s="0" t="s">
        <v>1099</v>
      </c>
      <c r="E167" s="0" t="s">
        <v>1387</v>
      </c>
      <c r="F167" s="0" t="s">
        <v>2069</v>
      </c>
      <c r="G167" s="0" t="s">
        <v>2673</v>
      </c>
      <c r="H167" s="0" t="s">
        <v>1885</v>
      </c>
      <c r="I167" s="0" t="s">
        <v>1106</v>
      </c>
      <c r="J167" s="8" t="n">
        <v>5.58</v>
      </c>
      <c r="K167" s="8" t="n">
        <v>-11.6</v>
      </c>
      <c r="L167" s="8" t="n">
        <v>2.55</v>
      </c>
      <c r="M167" s="8" t="n">
        <v>0.94</v>
      </c>
    </row>
    <row r="168" customFormat="false" ht="12.8" hidden="false" customHeight="false" outlineLevel="0" collapsed="false">
      <c r="A168" s="0" t="s">
        <v>2726</v>
      </c>
      <c r="B168" s="0" t="s">
        <v>1077</v>
      </c>
      <c r="C168" s="0" t="n">
        <v>167</v>
      </c>
      <c r="D168" s="0" t="s">
        <v>1093</v>
      </c>
      <c r="E168" s="0" t="s">
        <v>1243</v>
      </c>
      <c r="F168" s="0" t="s">
        <v>1523</v>
      </c>
      <c r="G168" s="0" t="s">
        <v>2727</v>
      </c>
      <c r="H168" s="0" t="s">
        <v>1885</v>
      </c>
      <c r="I168" s="0" t="s">
        <v>1106</v>
      </c>
      <c r="J168" s="8" t="n">
        <v>5.78</v>
      </c>
      <c r="K168" s="8" t="n">
        <v>-11.53</v>
      </c>
      <c r="L168" s="8" t="n">
        <v>2.34</v>
      </c>
      <c r="M168" s="8" t="n">
        <v>1</v>
      </c>
    </row>
    <row r="169" customFormat="false" ht="12.8" hidden="false" customHeight="false" outlineLevel="0" collapsed="false">
      <c r="A169" s="0" t="s">
        <v>2728</v>
      </c>
      <c r="B169" s="0" t="s">
        <v>1077</v>
      </c>
      <c r="C169" s="0" t="n">
        <v>168</v>
      </c>
      <c r="D169" s="0" t="s">
        <v>1099</v>
      </c>
      <c r="E169" s="0" t="s">
        <v>1263</v>
      </c>
      <c r="F169" s="0" t="s">
        <v>1951</v>
      </c>
      <c r="G169" s="0" t="s">
        <v>2729</v>
      </c>
      <c r="H169" s="0" t="s">
        <v>1885</v>
      </c>
      <c r="I169" s="0" t="s">
        <v>2646</v>
      </c>
      <c r="J169" s="8" t="n">
        <v>5.63</v>
      </c>
      <c r="K169" s="8" t="n">
        <v>-11.43</v>
      </c>
      <c r="L169" s="8" t="n">
        <v>2.52</v>
      </c>
      <c r="M169" s="8" t="n">
        <v>0.98</v>
      </c>
    </row>
    <row r="170" customFormat="false" ht="12.8" hidden="false" customHeight="false" outlineLevel="0" collapsed="false">
      <c r="A170" s="0" t="s">
        <v>2730</v>
      </c>
      <c r="B170" s="0" t="s">
        <v>1077</v>
      </c>
      <c r="C170" s="0" t="n">
        <v>169</v>
      </c>
      <c r="D170" s="0" t="s">
        <v>1093</v>
      </c>
      <c r="E170" s="0" t="s">
        <v>1243</v>
      </c>
      <c r="F170" s="0" t="s">
        <v>2065</v>
      </c>
      <c r="G170" s="0" t="s">
        <v>2686</v>
      </c>
      <c r="H170" s="0" t="s">
        <v>1885</v>
      </c>
      <c r="I170" s="0" t="s">
        <v>2646</v>
      </c>
      <c r="J170" s="8" t="n">
        <v>5.78</v>
      </c>
      <c r="K170" s="8" t="n">
        <v>-11.89</v>
      </c>
      <c r="L170" s="8" t="n">
        <v>2.34</v>
      </c>
      <c r="M170" s="8" t="n">
        <v>0.94</v>
      </c>
    </row>
    <row r="171" customFormat="false" ht="12.8" hidden="false" customHeight="false" outlineLevel="0" collapsed="false">
      <c r="A171" s="0" t="s">
        <v>2731</v>
      </c>
      <c r="B171" s="0" t="s">
        <v>1077</v>
      </c>
      <c r="C171" s="0" t="n">
        <v>170</v>
      </c>
      <c r="D171" s="0" t="s">
        <v>1093</v>
      </c>
      <c r="E171" s="0" t="s">
        <v>1108</v>
      </c>
      <c r="F171" s="0" t="s">
        <v>1388</v>
      </c>
      <c r="G171" s="0" t="s">
        <v>2684</v>
      </c>
      <c r="H171" s="0" t="s">
        <v>1885</v>
      </c>
      <c r="I171" s="0" t="s">
        <v>2646</v>
      </c>
      <c r="J171" s="8" t="n">
        <v>5.7</v>
      </c>
      <c r="K171" s="8" t="n">
        <v>-11.01</v>
      </c>
      <c r="L171" s="8" t="n">
        <v>2.38</v>
      </c>
      <c r="M171" s="8" t="n">
        <v>1.1</v>
      </c>
    </row>
    <row r="172" customFormat="false" ht="12.8" hidden="false" customHeight="false" outlineLevel="0" collapsed="false">
      <c r="A172" s="0" t="s">
        <v>2732</v>
      </c>
      <c r="B172" s="0" t="s">
        <v>1077</v>
      </c>
      <c r="C172" s="0" t="n">
        <v>171</v>
      </c>
      <c r="D172" s="0" t="s">
        <v>1093</v>
      </c>
      <c r="E172" s="0" t="s">
        <v>1329</v>
      </c>
      <c r="F172" s="0" t="s">
        <v>1908</v>
      </c>
      <c r="G172" s="0" t="s">
        <v>2727</v>
      </c>
      <c r="H172" s="0" t="s">
        <v>1885</v>
      </c>
      <c r="I172" s="0" t="s">
        <v>1125</v>
      </c>
      <c r="J172" s="8" t="n">
        <v>5.98</v>
      </c>
      <c r="K172" s="8" t="n">
        <v>-11.95</v>
      </c>
      <c r="L172" s="8" t="n">
        <v>2.22</v>
      </c>
      <c r="M172" s="8" t="n">
        <v>0.95</v>
      </c>
    </row>
    <row r="173" customFormat="false" ht="12.8" hidden="false" customHeight="false" outlineLevel="0" collapsed="false">
      <c r="A173" s="0" t="s">
        <v>2733</v>
      </c>
      <c r="B173" s="0" t="s">
        <v>1077</v>
      </c>
      <c r="C173" s="0" t="n">
        <v>172</v>
      </c>
      <c r="D173" s="0" t="s">
        <v>1093</v>
      </c>
      <c r="E173" s="0" t="s">
        <v>1258</v>
      </c>
      <c r="F173" s="0" t="s">
        <v>1690</v>
      </c>
      <c r="G173" s="0" t="s">
        <v>2686</v>
      </c>
      <c r="H173" s="0" t="s">
        <v>1885</v>
      </c>
      <c r="I173" s="0" t="s">
        <v>1125</v>
      </c>
      <c r="J173" s="8" t="n">
        <v>5.88</v>
      </c>
      <c r="K173" s="8" t="n">
        <v>-12.24</v>
      </c>
      <c r="L173" s="8" t="n">
        <v>2.28</v>
      </c>
      <c r="M173" s="8" t="n">
        <v>0.91</v>
      </c>
    </row>
    <row r="174" customFormat="false" ht="12.8" hidden="false" customHeight="false" outlineLevel="0" collapsed="false">
      <c r="A174" s="0" t="s">
        <v>2734</v>
      </c>
      <c r="B174" s="0" t="s">
        <v>1077</v>
      </c>
      <c r="C174" s="0" t="n">
        <v>173</v>
      </c>
      <c r="D174" s="0" t="s">
        <v>1099</v>
      </c>
      <c r="E174" s="0" t="s">
        <v>1403</v>
      </c>
      <c r="F174" s="0" t="s">
        <v>2075</v>
      </c>
      <c r="G174" s="0" t="s">
        <v>2729</v>
      </c>
      <c r="H174" s="0" t="s">
        <v>1850</v>
      </c>
      <c r="I174" s="0" t="s">
        <v>2420</v>
      </c>
      <c r="J174" s="8" t="n">
        <v>6.06</v>
      </c>
      <c r="K174" s="8" t="n">
        <v>-12.25</v>
      </c>
      <c r="L174" s="8" t="n">
        <v>2.29</v>
      </c>
      <c r="M174" s="8" t="n">
        <v>0.87</v>
      </c>
    </row>
    <row r="175" customFormat="false" ht="12.8" hidden="false" customHeight="false" outlineLevel="0" collapsed="false">
      <c r="A175" s="0" t="s">
        <v>2735</v>
      </c>
      <c r="B175" s="0" t="s">
        <v>1077</v>
      </c>
      <c r="C175" s="0" t="n">
        <v>174</v>
      </c>
      <c r="D175" s="0" t="s">
        <v>1093</v>
      </c>
      <c r="E175" s="0" t="s">
        <v>1542</v>
      </c>
      <c r="F175" s="0" t="s">
        <v>1401</v>
      </c>
      <c r="G175" s="0" t="s">
        <v>2736</v>
      </c>
      <c r="H175" s="0" t="s">
        <v>1850</v>
      </c>
      <c r="I175" s="0" t="s">
        <v>2507</v>
      </c>
      <c r="J175" s="8" t="n">
        <v>6.24</v>
      </c>
      <c r="K175" s="8" t="n">
        <v>-12.29</v>
      </c>
      <c r="L175" s="8" t="n">
        <v>2.11</v>
      </c>
      <c r="M175" s="8" t="n">
        <v>0.93</v>
      </c>
    </row>
    <row r="176" customFormat="false" ht="12.8" hidden="false" customHeight="false" outlineLevel="0" collapsed="false">
      <c r="A176" s="0" t="s">
        <v>2737</v>
      </c>
      <c r="B176" s="0" t="s">
        <v>1077</v>
      </c>
      <c r="C176" s="0" t="n">
        <v>175</v>
      </c>
      <c r="D176" s="0" t="s">
        <v>1093</v>
      </c>
      <c r="E176" s="0" t="s">
        <v>1542</v>
      </c>
      <c r="F176" s="0" t="s">
        <v>2307</v>
      </c>
      <c r="G176" s="0" t="s">
        <v>2727</v>
      </c>
      <c r="H176" s="0" t="s">
        <v>1850</v>
      </c>
      <c r="I176" s="0" t="s">
        <v>1229</v>
      </c>
      <c r="J176" s="8" t="n">
        <v>6.24</v>
      </c>
      <c r="K176" s="8" t="n">
        <v>-13.03</v>
      </c>
      <c r="L176" s="8" t="n">
        <v>2.11</v>
      </c>
      <c r="M176" s="8" t="n">
        <v>0.84</v>
      </c>
    </row>
    <row r="177" customFormat="false" ht="12.8" hidden="false" customHeight="false" outlineLevel="0" collapsed="false">
      <c r="A177" s="0" t="s">
        <v>2738</v>
      </c>
      <c r="B177" s="0" t="s">
        <v>1077</v>
      </c>
      <c r="C177" s="0" t="n">
        <v>176</v>
      </c>
      <c r="D177" s="0" t="s">
        <v>1099</v>
      </c>
      <c r="E177" s="0" t="s">
        <v>2739</v>
      </c>
      <c r="F177" s="0" t="s">
        <v>1366</v>
      </c>
      <c r="G177" s="0" t="s">
        <v>2740</v>
      </c>
      <c r="H177" s="0" t="s">
        <v>1838</v>
      </c>
      <c r="I177" s="0" t="s">
        <v>1279</v>
      </c>
      <c r="J177" s="8" t="n">
        <v>6.27</v>
      </c>
      <c r="K177" s="8" t="n">
        <v>-13.11</v>
      </c>
      <c r="L177" s="8" t="n">
        <v>2.19</v>
      </c>
      <c r="M177" s="8" t="n">
        <v>0.79</v>
      </c>
    </row>
    <row r="178" customFormat="false" ht="12.8" hidden="false" customHeight="false" outlineLevel="0" collapsed="false">
      <c r="A178" s="0" t="s">
        <v>2741</v>
      </c>
      <c r="B178" s="0" t="s">
        <v>1077</v>
      </c>
      <c r="C178" s="0" t="n">
        <v>177</v>
      </c>
      <c r="D178" s="0" t="s">
        <v>1093</v>
      </c>
      <c r="E178" s="0" t="s">
        <v>1566</v>
      </c>
      <c r="F178" s="0" t="s">
        <v>1347</v>
      </c>
      <c r="G178" s="0" t="s">
        <v>2740</v>
      </c>
      <c r="H178" s="0" t="s">
        <v>1838</v>
      </c>
      <c r="I178" s="0" t="s">
        <v>1261</v>
      </c>
      <c r="J178" s="8" t="n">
        <v>6.3</v>
      </c>
      <c r="K178" s="8" t="n">
        <v>-13.43</v>
      </c>
      <c r="L178" s="8" t="n">
        <v>2.09</v>
      </c>
      <c r="M178" s="8" t="n">
        <v>0.8</v>
      </c>
    </row>
    <row r="179" customFormat="false" ht="12.8" hidden="false" customHeight="false" outlineLevel="0" collapsed="false">
      <c r="A179" s="0" t="s">
        <v>2742</v>
      </c>
      <c r="B179" s="0" t="s">
        <v>1077</v>
      </c>
      <c r="C179" s="0" t="n">
        <v>178</v>
      </c>
      <c r="D179" s="0" t="s">
        <v>1099</v>
      </c>
      <c r="E179" s="0" t="s">
        <v>1539</v>
      </c>
      <c r="F179" s="0" t="s">
        <v>1259</v>
      </c>
      <c r="G179" s="0" t="s">
        <v>2729</v>
      </c>
      <c r="H179" s="0" t="s">
        <v>1838</v>
      </c>
      <c r="I179" s="0" t="s">
        <v>1238</v>
      </c>
      <c r="J179" s="8" t="n">
        <v>6.43</v>
      </c>
      <c r="K179" s="8" t="n">
        <v>-13.44</v>
      </c>
      <c r="L179" s="8" t="n">
        <v>2.11</v>
      </c>
      <c r="M179" s="8" t="n">
        <v>0.77</v>
      </c>
    </row>
    <row r="180" customFormat="false" ht="12.8" hidden="false" customHeight="false" outlineLevel="0" collapsed="false">
      <c r="A180" s="0" t="s">
        <v>2743</v>
      </c>
      <c r="B180" s="0" t="s">
        <v>1077</v>
      </c>
      <c r="C180" s="0" t="n">
        <v>179</v>
      </c>
      <c r="D180" s="0" t="s">
        <v>1093</v>
      </c>
      <c r="E180" s="0" t="s">
        <v>2744</v>
      </c>
      <c r="F180" s="0" t="s">
        <v>1259</v>
      </c>
      <c r="G180" s="0" t="s">
        <v>2729</v>
      </c>
      <c r="H180" s="0" t="s">
        <v>1838</v>
      </c>
      <c r="I180" s="0" t="s">
        <v>1418</v>
      </c>
      <c r="J180" s="8" t="n">
        <v>6.45</v>
      </c>
      <c r="K180" s="8" t="n">
        <v>-13.74</v>
      </c>
      <c r="L180" s="8" t="n">
        <v>2.02</v>
      </c>
      <c r="M180" s="8" t="n">
        <v>0.79</v>
      </c>
    </row>
    <row r="181" customFormat="false" ht="12.8" hidden="false" customHeight="false" outlineLevel="0" collapsed="false">
      <c r="A181" s="0" t="s">
        <v>2745</v>
      </c>
      <c r="B181" s="0" t="s">
        <v>1077</v>
      </c>
      <c r="C181" s="0" t="n">
        <v>180</v>
      </c>
      <c r="D181" s="0" t="s">
        <v>1099</v>
      </c>
      <c r="E181" s="0" t="s">
        <v>2746</v>
      </c>
      <c r="F181" s="0" t="s">
        <v>1193</v>
      </c>
      <c r="G181" s="0" t="s">
        <v>2747</v>
      </c>
      <c r="H181" s="0" t="s">
        <v>1130</v>
      </c>
      <c r="I181" s="0" t="s">
        <v>1332</v>
      </c>
      <c r="J181" s="8" t="n">
        <v>6.46</v>
      </c>
      <c r="K181" s="8" t="n">
        <v>-14.02</v>
      </c>
      <c r="L181" s="8" t="n">
        <v>2.11</v>
      </c>
      <c r="M181" s="8" t="n">
        <v>0.71</v>
      </c>
    </row>
    <row r="182" customFormat="false" ht="12.8" hidden="false" customHeight="false" outlineLevel="0" collapsed="false">
      <c r="A182" s="0" t="s">
        <v>2748</v>
      </c>
      <c r="B182" s="0" t="s">
        <v>1077</v>
      </c>
      <c r="C182" s="0" t="n">
        <v>181</v>
      </c>
      <c r="D182" s="0" t="s">
        <v>1099</v>
      </c>
      <c r="E182" s="0" t="s">
        <v>2749</v>
      </c>
      <c r="F182" s="0" t="s">
        <v>1198</v>
      </c>
      <c r="G182" s="0" t="s">
        <v>2747</v>
      </c>
      <c r="H182" s="0" t="s">
        <v>1130</v>
      </c>
      <c r="I182" s="0" t="s">
        <v>1429</v>
      </c>
      <c r="J182" s="8" t="n">
        <v>6.62</v>
      </c>
      <c r="K182" s="8" t="n">
        <v>-14.49</v>
      </c>
      <c r="L182" s="8" t="n">
        <v>2.04</v>
      </c>
      <c r="M182" s="8" t="n">
        <v>0.68</v>
      </c>
    </row>
    <row r="183" customFormat="false" ht="12.8" hidden="false" customHeight="false" outlineLevel="0" collapsed="false">
      <c r="A183" s="0" t="s">
        <v>2750</v>
      </c>
      <c r="B183" s="0" t="s">
        <v>1077</v>
      </c>
      <c r="C183" s="0" t="n">
        <v>182</v>
      </c>
      <c r="D183" s="0" t="s">
        <v>1099</v>
      </c>
      <c r="E183" s="0" t="s">
        <v>1844</v>
      </c>
      <c r="F183" s="0" t="s">
        <v>2751</v>
      </c>
      <c r="G183" s="0" t="s">
        <v>2686</v>
      </c>
      <c r="H183" s="0" t="s">
        <v>1130</v>
      </c>
      <c r="I183" s="0" t="s">
        <v>1411</v>
      </c>
      <c r="J183" s="8" t="n">
        <v>6.6</v>
      </c>
      <c r="K183" s="8" t="n">
        <v>-14.38</v>
      </c>
      <c r="L183" s="8" t="n">
        <v>2.05</v>
      </c>
      <c r="M183" s="8" t="n">
        <v>0.7</v>
      </c>
    </row>
    <row r="184" customFormat="false" ht="12.8" hidden="false" customHeight="false" outlineLevel="0" collapsed="false">
      <c r="A184" s="0" t="s">
        <v>2752</v>
      </c>
      <c r="B184" s="0" t="s">
        <v>1077</v>
      </c>
      <c r="C184" s="0" t="n">
        <v>183</v>
      </c>
      <c r="D184" s="0" t="s">
        <v>1099</v>
      </c>
      <c r="E184" s="0" t="s">
        <v>2753</v>
      </c>
      <c r="F184" s="0" t="s">
        <v>1478</v>
      </c>
      <c r="G184" s="0" t="s">
        <v>2747</v>
      </c>
      <c r="H184" s="0" t="s">
        <v>1130</v>
      </c>
      <c r="I184" s="0" t="s">
        <v>1574</v>
      </c>
      <c r="J184" s="8" t="n">
        <v>6.58</v>
      </c>
      <c r="K184" s="8" t="n">
        <v>-14.46</v>
      </c>
      <c r="L184" s="8" t="n">
        <v>2.06</v>
      </c>
      <c r="M184" s="8" t="n">
        <v>0.71</v>
      </c>
    </row>
    <row r="185" customFormat="false" ht="12.8" hidden="false" customHeight="false" outlineLevel="0" collapsed="false">
      <c r="A185" s="0" t="s">
        <v>2754</v>
      </c>
      <c r="B185" s="0" t="s">
        <v>1077</v>
      </c>
      <c r="C185" s="0" t="n">
        <v>184</v>
      </c>
      <c r="D185" s="0" t="s">
        <v>1086</v>
      </c>
      <c r="E185" s="0" t="s">
        <v>2755</v>
      </c>
      <c r="F185" s="0" t="s">
        <v>1553</v>
      </c>
      <c r="G185" s="0" t="s">
        <v>2729</v>
      </c>
      <c r="H185" s="0" t="s">
        <v>1130</v>
      </c>
      <c r="I185" s="0" t="s">
        <v>1548</v>
      </c>
      <c r="J185" s="8" t="n">
        <v>6.64</v>
      </c>
      <c r="K185" s="8" t="n">
        <v>-14.64</v>
      </c>
      <c r="L185" s="8" t="n">
        <v>2.11</v>
      </c>
      <c r="M185" s="8" t="n">
        <v>0.64</v>
      </c>
    </row>
    <row r="186" customFormat="false" ht="12.8" hidden="false" customHeight="false" outlineLevel="0" collapsed="false">
      <c r="A186" s="0" t="s">
        <v>2756</v>
      </c>
      <c r="B186" s="0" t="s">
        <v>1077</v>
      </c>
      <c r="C186" s="0" t="n">
        <v>185</v>
      </c>
      <c r="D186" s="0" t="s">
        <v>1099</v>
      </c>
      <c r="E186" s="0" t="s">
        <v>2757</v>
      </c>
      <c r="F186" s="0" t="s">
        <v>1749</v>
      </c>
      <c r="G186" s="0" t="s">
        <v>2747</v>
      </c>
      <c r="H186" s="0" t="s">
        <v>1130</v>
      </c>
      <c r="I186" s="0" t="s">
        <v>1586</v>
      </c>
      <c r="J186" s="8" t="n">
        <v>6.75</v>
      </c>
      <c r="K186" s="8" t="n">
        <v>-14.66</v>
      </c>
      <c r="L186" s="8" t="n">
        <v>1.98</v>
      </c>
      <c r="M186" s="8" t="n">
        <v>0.69</v>
      </c>
    </row>
    <row r="187" customFormat="false" ht="12.8" hidden="false" customHeight="false" outlineLevel="0" collapsed="false">
      <c r="A187" s="0" t="s">
        <v>2758</v>
      </c>
      <c r="B187" s="0" t="s">
        <v>1077</v>
      </c>
      <c r="C187" s="0" t="n">
        <v>186</v>
      </c>
      <c r="D187" s="0" t="s">
        <v>1099</v>
      </c>
      <c r="E187" s="0" t="s">
        <v>2036</v>
      </c>
      <c r="F187" s="0" t="s">
        <v>2369</v>
      </c>
      <c r="G187" s="0" t="s">
        <v>2759</v>
      </c>
      <c r="H187" s="0" t="s">
        <v>1130</v>
      </c>
      <c r="I187" s="0" t="s">
        <v>1586</v>
      </c>
      <c r="J187" s="8" t="n">
        <v>6.8</v>
      </c>
      <c r="K187" s="8" t="n">
        <v>-13.96</v>
      </c>
      <c r="L187" s="8" t="n">
        <v>1.96</v>
      </c>
      <c r="M187" s="8" t="n">
        <v>0.78</v>
      </c>
    </row>
    <row r="188" customFormat="false" ht="12.8" hidden="false" customHeight="false" outlineLevel="0" collapsed="false">
      <c r="A188" s="0" t="s">
        <v>2760</v>
      </c>
      <c r="B188" s="0" t="s">
        <v>1077</v>
      </c>
      <c r="C188" s="0" t="n">
        <v>187</v>
      </c>
      <c r="D188" s="0" t="s">
        <v>1086</v>
      </c>
      <c r="E188" s="0" t="s">
        <v>2029</v>
      </c>
      <c r="F188" s="0" t="s">
        <v>1119</v>
      </c>
      <c r="G188" s="0" t="s">
        <v>2759</v>
      </c>
      <c r="H188" s="0" t="s">
        <v>1130</v>
      </c>
      <c r="I188" s="0" t="s">
        <v>1586</v>
      </c>
      <c r="J188" s="8" t="n">
        <v>6.73</v>
      </c>
      <c r="K188" s="8" t="n">
        <v>-15.51</v>
      </c>
      <c r="L188" s="8" t="n">
        <v>2.07</v>
      </c>
      <c r="M188" s="8" t="n">
        <v>0.56</v>
      </c>
    </row>
    <row r="189" customFormat="false" ht="12.8" hidden="false" customHeight="false" outlineLevel="0" collapsed="false">
      <c r="A189" s="0" t="s">
        <v>2761</v>
      </c>
      <c r="B189" s="0" t="s">
        <v>1077</v>
      </c>
      <c r="C189" s="0" t="n">
        <v>188</v>
      </c>
      <c r="D189" s="0" t="s">
        <v>1099</v>
      </c>
      <c r="E189" s="0" t="s">
        <v>2749</v>
      </c>
      <c r="F189" s="0" t="s">
        <v>2762</v>
      </c>
      <c r="G189" s="0" t="s">
        <v>2763</v>
      </c>
      <c r="H189" s="0" t="s">
        <v>1090</v>
      </c>
      <c r="I189" s="0" t="s">
        <v>2764</v>
      </c>
      <c r="J189" s="8" t="n">
        <v>6.72</v>
      </c>
      <c r="K189" s="8" t="n">
        <v>-15.84</v>
      </c>
      <c r="L189" s="8" t="n">
        <v>2.01</v>
      </c>
      <c r="M189" s="8" t="n">
        <v>0.58</v>
      </c>
    </row>
    <row r="190" customFormat="false" ht="12.8" hidden="false" customHeight="false" outlineLevel="0" collapsed="false">
      <c r="A190" s="0" t="s">
        <v>2765</v>
      </c>
      <c r="B190" s="0" t="s">
        <v>1077</v>
      </c>
      <c r="C190" s="0" t="n">
        <v>189</v>
      </c>
      <c r="D190" s="0" t="s">
        <v>1086</v>
      </c>
      <c r="E190" s="0" t="s">
        <v>2749</v>
      </c>
      <c r="F190" s="0" t="s">
        <v>1249</v>
      </c>
      <c r="G190" s="0" t="s">
        <v>2763</v>
      </c>
      <c r="H190" s="0" t="s">
        <v>1090</v>
      </c>
      <c r="I190" s="0" t="s">
        <v>2764</v>
      </c>
      <c r="J190" s="8" t="n">
        <v>6.72</v>
      </c>
      <c r="K190" s="8" t="n">
        <v>-14.81</v>
      </c>
      <c r="L190" s="8" t="n">
        <v>2.09</v>
      </c>
      <c r="M190" s="8" t="n">
        <v>0.65</v>
      </c>
    </row>
    <row r="191" customFormat="false" ht="12.8" hidden="false" customHeight="false" outlineLevel="0" collapsed="false">
      <c r="A191" s="0" t="s">
        <v>2766</v>
      </c>
      <c r="B191" s="0" t="s">
        <v>1077</v>
      </c>
      <c r="C191" s="0" t="n">
        <v>190</v>
      </c>
      <c r="D191" s="0" t="s">
        <v>1086</v>
      </c>
      <c r="E191" s="0" t="s">
        <v>2757</v>
      </c>
      <c r="F191" s="0" t="s">
        <v>1384</v>
      </c>
      <c r="G191" s="0" t="s">
        <v>2759</v>
      </c>
      <c r="H191" s="0" t="s">
        <v>1090</v>
      </c>
      <c r="I191" s="0" t="s">
        <v>2764</v>
      </c>
      <c r="J191" s="8" t="n">
        <v>6.85</v>
      </c>
      <c r="K191" s="8" t="n">
        <v>-14.66</v>
      </c>
      <c r="L191" s="8" t="n">
        <v>2.03</v>
      </c>
      <c r="M191" s="8" t="n">
        <v>0.67</v>
      </c>
    </row>
    <row r="192" customFormat="false" ht="12.8" hidden="false" customHeight="false" outlineLevel="0" collapsed="false">
      <c r="A192" s="0" t="s">
        <v>2767</v>
      </c>
      <c r="B192" s="0" t="s">
        <v>1077</v>
      </c>
      <c r="C192" s="0" t="n">
        <v>191</v>
      </c>
      <c r="D192" s="0" t="s">
        <v>1099</v>
      </c>
      <c r="E192" s="0" t="s">
        <v>2757</v>
      </c>
      <c r="F192" s="0" t="s">
        <v>2768</v>
      </c>
      <c r="G192" s="0" t="s">
        <v>2763</v>
      </c>
      <c r="H192" s="0" t="s">
        <v>1090</v>
      </c>
      <c r="I192" s="0" t="s">
        <v>2769</v>
      </c>
      <c r="J192" s="8" t="n">
        <v>6.85</v>
      </c>
      <c r="K192" s="8" t="n">
        <v>-15.06</v>
      </c>
      <c r="L192" s="8" t="n">
        <v>1.95</v>
      </c>
      <c r="M192" s="8" t="n">
        <v>0.65</v>
      </c>
    </row>
    <row r="193" customFormat="false" ht="12.8" hidden="false" customHeight="false" outlineLevel="0" collapsed="false">
      <c r="A193" s="0" t="s">
        <v>2770</v>
      </c>
      <c r="B193" s="0" t="s">
        <v>1077</v>
      </c>
      <c r="C193" s="0" t="n">
        <v>192</v>
      </c>
      <c r="D193" s="0" t="s">
        <v>1086</v>
      </c>
      <c r="E193" s="0" t="s">
        <v>2753</v>
      </c>
      <c r="F193" s="0" t="s">
        <v>2374</v>
      </c>
      <c r="G193" s="0" t="s">
        <v>2771</v>
      </c>
      <c r="H193" s="0" t="s">
        <v>1090</v>
      </c>
      <c r="I193" s="0" t="s">
        <v>2769</v>
      </c>
      <c r="J193" s="8" t="n">
        <v>6.68</v>
      </c>
      <c r="K193" s="8" t="n">
        <v>-15.01</v>
      </c>
      <c r="L193" s="8" t="n">
        <v>2.11</v>
      </c>
      <c r="M193" s="8" t="n">
        <v>0.62</v>
      </c>
    </row>
    <row r="194" customFormat="false" ht="12.8" hidden="false" customHeight="false" outlineLevel="0" collapsed="false">
      <c r="A194" s="0" t="s">
        <v>2772</v>
      </c>
      <c r="B194" s="0" t="s">
        <v>1077</v>
      </c>
      <c r="C194" s="0" t="n">
        <v>193</v>
      </c>
      <c r="D194" s="0" t="s">
        <v>1086</v>
      </c>
      <c r="E194" s="0" t="s">
        <v>2773</v>
      </c>
      <c r="F194" s="0" t="s">
        <v>2774</v>
      </c>
      <c r="G194" s="0" t="s">
        <v>2763</v>
      </c>
      <c r="H194" s="0" t="s">
        <v>1090</v>
      </c>
      <c r="I194" s="0" t="s">
        <v>2769</v>
      </c>
      <c r="J194" s="8" t="n">
        <v>6.81</v>
      </c>
      <c r="K194" s="8" t="n">
        <v>-15.02</v>
      </c>
      <c r="L194" s="8" t="n">
        <v>2.05</v>
      </c>
      <c r="M194" s="8" t="n">
        <v>0.62</v>
      </c>
    </row>
    <row r="195" customFormat="false" ht="12.8" hidden="false" customHeight="false" outlineLevel="0" collapsed="false">
      <c r="A195" s="0" t="s">
        <v>2775</v>
      </c>
      <c r="B195" s="0" t="s">
        <v>1077</v>
      </c>
      <c r="C195" s="0" t="n">
        <v>194</v>
      </c>
      <c r="D195" s="0" t="s">
        <v>1099</v>
      </c>
      <c r="E195" s="0" t="s">
        <v>2027</v>
      </c>
      <c r="F195" s="0" t="s">
        <v>2163</v>
      </c>
      <c r="G195" s="0" t="s">
        <v>2776</v>
      </c>
      <c r="H195" s="0" t="s">
        <v>1090</v>
      </c>
      <c r="I195" s="0" t="s">
        <v>2769</v>
      </c>
      <c r="J195" s="8" t="n">
        <v>6.96</v>
      </c>
      <c r="K195" s="8" t="n">
        <v>-14.15</v>
      </c>
      <c r="L195" s="8" t="n">
        <v>1.91</v>
      </c>
      <c r="M195" s="8" t="n">
        <v>0.76</v>
      </c>
    </row>
    <row r="196" customFormat="false" ht="12.8" hidden="false" customHeight="false" outlineLevel="0" collapsed="false">
      <c r="A196" s="0" t="s">
        <v>2777</v>
      </c>
      <c r="B196" s="0" t="s">
        <v>1077</v>
      </c>
      <c r="C196" s="0" t="n">
        <v>195</v>
      </c>
      <c r="D196" s="0" t="s">
        <v>1086</v>
      </c>
      <c r="E196" s="0" t="s">
        <v>2029</v>
      </c>
      <c r="F196" s="0" t="s">
        <v>2374</v>
      </c>
      <c r="G196" s="0" t="s">
        <v>2778</v>
      </c>
      <c r="H196" s="0" t="s">
        <v>1090</v>
      </c>
      <c r="I196" s="0" t="s">
        <v>2769</v>
      </c>
      <c r="J196" s="8" t="n">
        <v>6.83</v>
      </c>
      <c r="K196" s="8" t="n">
        <v>-15.01</v>
      </c>
      <c r="L196" s="8" t="n">
        <v>2.04</v>
      </c>
      <c r="M196" s="8" t="n">
        <v>0.62</v>
      </c>
    </row>
    <row r="197" customFormat="false" ht="12.8" hidden="false" customHeight="false" outlineLevel="0" collapsed="false">
      <c r="A197" s="0" t="s">
        <v>2779</v>
      </c>
      <c r="B197" s="0" t="s">
        <v>1077</v>
      </c>
      <c r="C197" s="0" t="n">
        <v>196</v>
      </c>
      <c r="D197" s="0" t="s">
        <v>1086</v>
      </c>
      <c r="E197" s="0" t="s">
        <v>2224</v>
      </c>
      <c r="F197" s="0" t="s">
        <v>1578</v>
      </c>
      <c r="G197" s="0" t="s">
        <v>2780</v>
      </c>
      <c r="H197" s="0" t="s">
        <v>1090</v>
      </c>
      <c r="I197" s="0" t="s">
        <v>2764</v>
      </c>
      <c r="J197" s="8" t="n">
        <v>6.79</v>
      </c>
      <c r="K197" s="8" t="n">
        <v>-15.43</v>
      </c>
      <c r="L197" s="8" t="n">
        <v>2.06</v>
      </c>
      <c r="M197" s="8" t="n">
        <v>0.58</v>
      </c>
    </row>
    <row r="198" customFormat="false" ht="12.8" hidden="false" customHeight="false" outlineLevel="0" collapsed="false">
      <c r="A198" s="0" t="s">
        <v>2781</v>
      </c>
      <c r="B198" s="0" t="s">
        <v>1077</v>
      </c>
      <c r="C198" s="0" t="n">
        <v>197</v>
      </c>
      <c r="D198" s="0" t="s">
        <v>1099</v>
      </c>
      <c r="E198" s="0" t="s">
        <v>1849</v>
      </c>
      <c r="F198" s="0" t="s">
        <v>1164</v>
      </c>
      <c r="G198" s="0" t="s">
        <v>2782</v>
      </c>
      <c r="H198" s="0" t="s">
        <v>1090</v>
      </c>
      <c r="I198" s="0" t="s">
        <v>2764</v>
      </c>
      <c r="J198" s="8" t="n">
        <v>6.88</v>
      </c>
      <c r="K198" s="8" t="n">
        <v>-15.26</v>
      </c>
      <c r="L198" s="8" t="n">
        <v>1.94</v>
      </c>
      <c r="M198" s="8" t="n">
        <v>0.64</v>
      </c>
    </row>
    <row r="199" customFormat="false" ht="12.8" hidden="false" customHeight="false" outlineLevel="0" collapsed="false">
      <c r="A199" s="0" t="s">
        <v>2783</v>
      </c>
      <c r="B199" s="0" t="s">
        <v>1077</v>
      </c>
      <c r="C199" s="0" t="n">
        <v>198</v>
      </c>
      <c r="D199" s="0" t="s">
        <v>1086</v>
      </c>
      <c r="E199" s="0" t="s">
        <v>2046</v>
      </c>
      <c r="F199" s="0" t="s">
        <v>2784</v>
      </c>
      <c r="G199" s="0" t="s">
        <v>2780</v>
      </c>
      <c r="H199" s="0" t="s">
        <v>1090</v>
      </c>
      <c r="I199" s="0" t="s">
        <v>2764</v>
      </c>
      <c r="J199" s="8" t="n">
        <v>6.99</v>
      </c>
      <c r="K199" s="8" t="n">
        <v>-15.23</v>
      </c>
      <c r="L199" s="8" t="n">
        <v>1.97</v>
      </c>
      <c r="M199" s="8" t="n">
        <v>0.6</v>
      </c>
    </row>
    <row r="200" customFormat="false" ht="12.8" hidden="false" customHeight="false" outlineLevel="0" collapsed="false">
      <c r="A200" s="0" t="s">
        <v>2785</v>
      </c>
      <c r="B200" s="0" t="s">
        <v>1077</v>
      </c>
      <c r="C200" s="0" t="n">
        <v>199</v>
      </c>
      <c r="D200" s="0" t="s">
        <v>1086</v>
      </c>
      <c r="E200" s="0" t="s">
        <v>2786</v>
      </c>
      <c r="F200" s="0" t="s">
        <v>2787</v>
      </c>
      <c r="G200" s="0" t="s">
        <v>2788</v>
      </c>
      <c r="H200" s="0" t="s">
        <v>1090</v>
      </c>
      <c r="I200" s="0" t="s">
        <v>2769</v>
      </c>
      <c r="J200" s="8" t="n">
        <v>6.77</v>
      </c>
      <c r="K200" s="8" t="n">
        <v>-15.34</v>
      </c>
      <c r="L200" s="8" t="n">
        <v>2.07</v>
      </c>
      <c r="M200" s="8" t="n">
        <v>0.59</v>
      </c>
    </row>
    <row r="201" customFormat="false" ht="12.8" hidden="false" customHeight="false" outlineLevel="0" collapsed="false">
      <c r="A201" s="0" t="s">
        <v>2789</v>
      </c>
      <c r="B201" s="0" t="s">
        <v>1077</v>
      </c>
      <c r="C201" s="0" t="n">
        <v>200</v>
      </c>
      <c r="D201" s="0" t="s">
        <v>1099</v>
      </c>
      <c r="E201" s="0" t="s">
        <v>2757</v>
      </c>
      <c r="F201" s="0" t="s">
        <v>1352</v>
      </c>
      <c r="G201" s="0" t="s">
        <v>2778</v>
      </c>
      <c r="H201" s="0" t="s">
        <v>1090</v>
      </c>
      <c r="I201" s="0" t="s">
        <v>2764</v>
      </c>
      <c r="J201" s="8" t="n">
        <v>6.85</v>
      </c>
      <c r="K201" s="8" t="n">
        <v>-15.27</v>
      </c>
      <c r="L201" s="8" t="n">
        <v>1.95</v>
      </c>
      <c r="M201" s="8" t="n">
        <v>0.64</v>
      </c>
    </row>
    <row r="202" customFormat="false" ht="12.8" hidden="false" customHeight="false" outlineLevel="0" collapsed="false">
      <c r="A202" s="0" t="s">
        <v>2790</v>
      </c>
      <c r="B202" s="0" t="s">
        <v>1077</v>
      </c>
      <c r="C202" s="0" t="n">
        <v>201</v>
      </c>
      <c r="D202" s="0" t="s">
        <v>1099</v>
      </c>
      <c r="E202" s="0" t="s">
        <v>2757</v>
      </c>
      <c r="F202" s="0" t="s">
        <v>1255</v>
      </c>
      <c r="G202" s="0" t="s">
        <v>2791</v>
      </c>
      <c r="H202" s="0" t="s">
        <v>1090</v>
      </c>
      <c r="I202" s="0" t="s">
        <v>2764</v>
      </c>
      <c r="J202" s="8" t="n">
        <v>6.85</v>
      </c>
      <c r="K202" s="8" t="n">
        <v>-15.35</v>
      </c>
      <c r="L202" s="8" t="n">
        <v>1.95</v>
      </c>
      <c r="M202" s="8" t="n">
        <v>0.63</v>
      </c>
    </row>
    <row r="203" customFormat="false" ht="12.8" hidden="false" customHeight="false" outlineLevel="0" collapsed="false">
      <c r="A203" s="0" t="s">
        <v>2792</v>
      </c>
      <c r="B203" s="0" t="s">
        <v>1077</v>
      </c>
      <c r="C203" s="0" t="n">
        <v>202</v>
      </c>
      <c r="D203" s="0" t="s">
        <v>1086</v>
      </c>
      <c r="E203" s="0" t="s">
        <v>2036</v>
      </c>
      <c r="F203" s="0" t="s">
        <v>1571</v>
      </c>
      <c r="G203" s="0" t="s">
        <v>2793</v>
      </c>
      <c r="H203" s="0" t="s">
        <v>1090</v>
      </c>
      <c r="I203" s="0" t="s">
        <v>2764</v>
      </c>
      <c r="J203" s="8" t="n">
        <v>6.9</v>
      </c>
      <c r="K203" s="8" t="n">
        <v>-15.47</v>
      </c>
      <c r="L203" s="8" t="n">
        <v>2.01</v>
      </c>
      <c r="M203" s="8" t="n">
        <v>0.58</v>
      </c>
    </row>
    <row r="204" customFormat="false" ht="12.8" hidden="false" customHeight="false" outlineLevel="0" collapsed="false">
      <c r="A204" s="0" t="s">
        <v>2794</v>
      </c>
      <c r="B204" s="0" t="s">
        <v>1077</v>
      </c>
      <c r="C204" s="0" t="n">
        <v>203</v>
      </c>
      <c r="D204" s="0" t="s">
        <v>1099</v>
      </c>
      <c r="E204" s="0" t="s">
        <v>2227</v>
      </c>
      <c r="F204" s="0" t="s">
        <v>2795</v>
      </c>
      <c r="G204" s="0" t="s">
        <v>2793</v>
      </c>
      <c r="H204" s="0" t="s">
        <v>1090</v>
      </c>
      <c r="I204" s="0" t="s">
        <v>2764</v>
      </c>
      <c r="J204" s="8" t="n">
        <v>6.92</v>
      </c>
      <c r="K204" s="8" t="n">
        <v>-15.24</v>
      </c>
      <c r="L204" s="8" t="n">
        <v>1.92</v>
      </c>
      <c r="M204" s="8" t="n">
        <v>0.64</v>
      </c>
    </row>
    <row r="205" customFormat="false" ht="12.8" hidden="false" customHeight="false" outlineLevel="0" collapsed="false">
      <c r="A205" s="0" t="s">
        <v>2796</v>
      </c>
      <c r="B205" s="0" t="s">
        <v>1077</v>
      </c>
      <c r="C205" s="0" t="n">
        <v>204</v>
      </c>
      <c r="D205" s="0" t="s">
        <v>1174</v>
      </c>
      <c r="E205" s="0" t="s">
        <v>2467</v>
      </c>
      <c r="F205" s="0" t="s">
        <v>2797</v>
      </c>
      <c r="G205" s="0" t="s">
        <v>2465</v>
      </c>
      <c r="H205" s="0" t="s">
        <v>2448</v>
      </c>
      <c r="I205" s="0" t="s">
        <v>1332</v>
      </c>
      <c r="J205" s="8" t="n">
        <v>5.25</v>
      </c>
      <c r="K205" s="8" t="n">
        <v>-10.78</v>
      </c>
      <c r="L205" s="8" t="n">
        <v>2.7</v>
      </c>
      <c r="M205" s="8" t="n">
        <v>1.37</v>
      </c>
    </row>
    <row r="206" customFormat="false" ht="12.8" hidden="false" customHeight="false" outlineLevel="0" collapsed="false">
      <c r="A206" s="0" t="s">
        <v>2798</v>
      </c>
      <c r="B206" s="0" t="s">
        <v>1077</v>
      </c>
      <c r="C206" s="0" t="n">
        <v>205</v>
      </c>
      <c r="D206" s="0" t="s">
        <v>1659</v>
      </c>
      <c r="E206" s="0" t="s">
        <v>2799</v>
      </c>
      <c r="F206" s="0" t="s">
        <v>2435</v>
      </c>
      <c r="G206" s="0" t="s">
        <v>2800</v>
      </c>
      <c r="H206" s="0" t="s">
        <v>2448</v>
      </c>
      <c r="I206" s="0" t="s">
        <v>1409</v>
      </c>
      <c r="J206" s="8" t="n">
        <v>5.27</v>
      </c>
      <c r="K206" s="8" t="n">
        <v>-10.51</v>
      </c>
      <c r="L206" s="8" t="n">
        <v>2.58</v>
      </c>
      <c r="M206" s="8" t="n">
        <v>1.51</v>
      </c>
    </row>
    <row r="207" customFormat="false" ht="12.8" hidden="false" customHeight="false" outlineLevel="0" collapsed="false">
      <c r="A207" s="0" t="s">
        <v>2801</v>
      </c>
      <c r="B207" s="0" t="s">
        <v>1077</v>
      </c>
      <c r="C207" s="0" t="n">
        <v>206</v>
      </c>
      <c r="D207" s="0" t="s">
        <v>1174</v>
      </c>
      <c r="E207" s="0" t="s">
        <v>2476</v>
      </c>
      <c r="F207" s="0" t="s">
        <v>2802</v>
      </c>
      <c r="G207" s="0" t="s">
        <v>2803</v>
      </c>
      <c r="H207" s="0" t="s">
        <v>2531</v>
      </c>
      <c r="I207" s="0" t="s">
        <v>1409</v>
      </c>
      <c r="J207" s="8" t="n">
        <v>5.08</v>
      </c>
      <c r="K207" s="8" t="n">
        <v>-10.46</v>
      </c>
      <c r="L207" s="8" t="n">
        <v>2.8</v>
      </c>
      <c r="M207" s="8" t="n">
        <v>1.47</v>
      </c>
    </row>
    <row r="208" customFormat="false" ht="12.8" hidden="false" customHeight="false" outlineLevel="0" collapsed="false">
      <c r="A208" s="0" t="s">
        <v>2804</v>
      </c>
      <c r="B208" s="0" t="s">
        <v>1077</v>
      </c>
      <c r="C208" s="0" t="n">
        <v>207</v>
      </c>
      <c r="D208" s="0" t="s">
        <v>1174</v>
      </c>
      <c r="E208" s="0" t="s">
        <v>2463</v>
      </c>
      <c r="F208" s="0" t="s">
        <v>2470</v>
      </c>
      <c r="G208" s="0" t="s">
        <v>2805</v>
      </c>
      <c r="H208" s="0" t="s">
        <v>2448</v>
      </c>
      <c r="I208" s="0" t="s">
        <v>1418</v>
      </c>
      <c r="J208" s="8" t="n">
        <v>5.14</v>
      </c>
      <c r="K208" s="8" t="n">
        <v>-10.58</v>
      </c>
      <c r="L208" s="8" t="n">
        <v>2.78</v>
      </c>
      <c r="M208" s="8" t="n">
        <v>1.43</v>
      </c>
    </row>
    <row r="209" customFormat="false" ht="12.8" hidden="false" customHeight="false" outlineLevel="0" collapsed="false">
      <c r="A209" s="0" t="s">
        <v>2806</v>
      </c>
      <c r="B209" s="0" t="s">
        <v>1077</v>
      </c>
      <c r="C209" s="0" t="n">
        <v>208</v>
      </c>
      <c r="D209" s="0" t="s">
        <v>1659</v>
      </c>
      <c r="E209" s="0" t="s">
        <v>2516</v>
      </c>
      <c r="F209" s="0" t="s">
        <v>2807</v>
      </c>
      <c r="G209" s="0" t="s">
        <v>2808</v>
      </c>
      <c r="H209" s="0" t="s">
        <v>2448</v>
      </c>
      <c r="I209" s="0" t="s">
        <v>1405</v>
      </c>
      <c r="J209" s="8" t="n">
        <v>5.29</v>
      </c>
      <c r="K209" s="8" t="n">
        <v>-10.47</v>
      </c>
      <c r="L209" s="8" t="n">
        <v>2.57</v>
      </c>
      <c r="M209" s="8" t="n">
        <v>1.52</v>
      </c>
    </row>
    <row r="210" customFormat="false" ht="12.8" hidden="false" customHeight="false" outlineLevel="0" collapsed="false">
      <c r="A210" s="0" t="s">
        <v>2809</v>
      </c>
      <c r="B210" s="0" t="s">
        <v>1077</v>
      </c>
      <c r="C210" s="0" t="n">
        <v>209</v>
      </c>
      <c r="D210" s="0" t="s">
        <v>1659</v>
      </c>
      <c r="E210" s="0" t="s">
        <v>1764</v>
      </c>
      <c r="F210" s="0" t="s">
        <v>2810</v>
      </c>
      <c r="G210" s="0" t="s">
        <v>2803</v>
      </c>
      <c r="H210" s="0" t="s">
        <v>2448</v>
      </c>
      <c r="I210" s="0" t="s">
        <v>1429</v>
      </c>
      <c r="J210" s="8" t="n">
        <v>5.02</v>
      </c>
      <c r="K210" s="8" t="n">
        <v>-10.44</v>
      </c>
      <c r="L210" s="8" t="n">
        <v>2.76</v>
      </c>
      <c r="M210" s="8" t="n">
        <v>1.54</v>
      </c>
    </row>
    <row r="211" customFormat="false" ht="12.8" hidden="false" customHeight="false" outlineLevel="0" collapsed="false">
      <c r="A211" s="0" t="s">
        <v>2811</v>
      </c>
      <c r="B211" s="0" t="s">
        <v>1077</v>
      </c>
      <c r="C211" s="0" t="n">
        <v>210</v>
      </c>
      <c r="D211" s="0" t="s">
        <v>1174</v>
      </c>
      <c r="E211" s="0" t="s">
        <v>1742</v>
      </c>
      <c r="F211" s="0" t="s">
        <v>2461</v>
      </c>
      <c r="G211" s="0" t="s">
        <v>2443</v>
      </c>
      <c r="H211" s="0" t="s">
        <v>2448</v>
      </c>
      <c r="I211" s="0" t="s">
        <v>1411</v>
      </c>
      <c r="J211" s="8" t="n">
        <v>5.03</v>
      </c>
      <c r="K211" s="8" t="n">
        <v>-10.5</v>
      </c>
      <c r="L211" s="8" t="n">
        <v>2.86</v>
      </c>
      <c r="M211" s="8" t="n">
        <v>1.48</v>
      </c>
    </row>
    <row r="212" customFormat="false" ht="12.8" hidden="false" customHeight="false" outlineLevel="0" collapsed="false">
      <c r="A212" s="0" t="s">
        <v>2812</v>
      </c>
      <c r="B212" s="0" t="s">
        <v>1077</v>
      </c>
      <c r="C212" s="0" t="n">
        <v>211</v>
      </c>
      <c r="D212" s="0" t="s">
        <v>1659</v>
      </c>
      <c r="E212" s="0" t="s">
        <v>2516</v>
      </c>
      <c r="F212" s="0" t="s">
        <v>2813</v>
      </c>
      <c r="G212" s="0" t="s">
        <v>2465</v>
      </c>
      <c r="H212" s="0" t="s">
        <v>2448</v>
      </c>
      <c r="I212" s="0" t="s">
        <v>1548</v>
      </c>
      <c r="J212" s="8" t="n">
        <v>5.29</v>
      </c>
      <c r="K212" s="8" t="n">
        <v>-10.66</v>
      </c>
      <c r="L212" s="8" t="n">
        <v>2.57</v>
      </c>
      <c r="M212" s="8" t="n">
        <v>1.51</v>
      </c>
    </row>
    <row r="213" customFormat="false" ht="12.8" hidden="false" customHeight="false" outlineLevel="0" collapsed="false">
      <c r="A213" s="0" t="s">
        <v>2814</v>
      </c>
      <c r="B213" s="0" t="s">
        <v>1077</v>
      </c>
      <c r="C213" s="0" t="n">
        <v>212</v>
      </c>
      <c r="D213" s="0" t="s">
        <v>1659</v>
      </c>
      <c r="E213" s="0" t="s">
        <v>2502</v>
      </c>
      <c r="F213" s="0" t="s">
        <v>1621</v>
      </c>
      <c r="G213" s="0" t="s">
        <v>2456</v>
      </c>
      <c r="H213" s="0" t="s">
        <v>2448</v>
      </c>
      <c r="I213" s="0" t="s">
        <v>1548</v>
      </c>
      <c r="J213" s="8" t="n">
        <v>5.36</v>
      </c>
      <c r="K213" s="8" t="n">
        <v>-11.24</v>
      </c>
      <c r="L213" s="8" t="n">
        <v>2.52</v>
      </c>
      <c r="M213" s="8" t="n">
        <v>1.38</v>
      </c>
    </row>
    <row r="214" customFormat="false" ht="12.8" hidden="false" customHeight="false" outlineLevel="0" collapsed="false">
      <c r="A214" s="0" t="s">
        <v>2815</v>
      </c>
      <c r="B214" s="0" t="s">
        <v>1077</v>
      </c>
      <c r="C214" s="0" t="n">
        <v>213</v>
      </c>
      <c r="D214" s="0" t="s">
        <v>1174</v>
      </c>
      <c r="E214" s="0" t="s">
        <v>1219</v>
      </c>
      <c r="F214" s="0" t="s">
        <v>2450</v>
      </c>
      <c r="G214" s="0" t="s">
        <v>2800</v>
      </c>
      <c r="H214" s="0" t="s">
        <v>2448</v>
      </c>
      <c r="I214" s="0" t="s">
        <v>1429</v>
      </c>
      <c r="J214" s="8" t="n">
        <v>5.21</v>
      </c>
      <c r="K214" s="8" t="n">
        <v>-10.47</v>
      </c>
      <c r="L214" s="8" t="n">
        <v>2.73</v>
      </c>
      <c r="M214" s="8" t="n">
        <v>1.48</v>
      </c>
    </row>
    <row r="215" customFormat="false" ht="12.8" hidden="false" customHeight="false" outlineLevel="0" collapsed="false">
      <c r="A215" s="0" t="s">
        <v>2816</v>
      </c>
      <c r="B215" s="0" t="s">
        <v>1077</v>
      </c>
      <c r="C215" s="0" t="n">
        <v>214</v>
      </c>
      <c r="D215" s="0" t="s">
        <v>1174</v>
      </c>
      <c r="E215" s="0" t="s">
        <v>1216</v>
      </c>
      <c r="F215" s="0" t="s">
        <v>2817</v>
      </c>
      <c r="G215" s="0" t="s">
        <v>2818</v>
      </c>
      <c r="H215" s="0" t="s">
        <v>2531</v>
      </c>
      <c r="I215" s="0" t="s">
        <v>1405</v>
      </c>
      <c r="J215" s="8" t="n">
        <v>5.02</v>
      </c>
      <c r="K215" s="8" t="n">
        <v>-10.46</v>
      </c>
      <c r="L215" s="8" t="n">
        <v>2.85</v>
      </c>
      <c r="M215" s="8" t="n">
        <v>1.48</v>
      </c>
    </row>
    <row r="216" customFormat="false" ht="12.8" hidden="false" customHeight="false" outlineLevel="0" collapsed="false">
      <c r="A216" s="0" t="s">
        <v>2819</v>
      </c>
      <c r="B216" s="0" t="s">
        <v>1077</v>
      </c>
      <c r="C216" s="0" t="n">
        <v>215</v>
      </c>
      <c r="D216" s="0" t="s">
        <v>1174</v>
      </c>
      <c r="E216" s="0" t="s">
        <v>2467</v>
      </c>
      <c r="F216" s="0" t="s">
        <v>2820</v>
      </c>
      <c r="G216" s="0" t="s">
        <v>2803</v>
      </c>
      <c r="H216" s="0" t="s">
        <v>2448</v>
      </c>
      <c r="I216" s="0" t="s">
        <v>1574</v>
      </c>
      <c r="J216" s="8" t="n">
        <v>5.25</v>
      </c>
      <c r="K216" s="8" t="n">
        <v>-10.68</v>
      </c>
      <c r="L216" s="8" t="n">
        <v>2.7</v>
      </c>
      <c r="M216" s="8" t="n">
        <v>1.46</v>
      </c>
    </row>
    <row r="217" customFormat="false" ht="12.8" hidden="false" customHeight="false" outlineLevel="0" collapsed="false">
      <c r="A217" s="0" t="s">
        <v>2821</v>
      </c>
      <c r="B217" s="0" t="s">
        <v>1077</v>
      </c>
      <c r="C217" s="0" t="n">
        <v>216</v>
      </c>
      <c r="D217" s="0" t="s">
        <v>1174</v>
      </c>
      <c r="E217" s="0" t="s">
        <v>2467</v>
      </c>
      <c r="F217" s="0" t="s">
        <v>2464</v>
      </c>
      <c r="G217" s="0" t="s">
        <v>2800</v>
      </c>
      <c r="H217" s="0" t="s">
        <v>2448</v>
      </c>
      <c r="I217" s="0" t="s">
        <v>1411</v>
      </c>
      <c r="J217" s="8" t="n">
        <v>5.25</v>
      </c>
      <c r="K217" s="8" t="n">
        <v>-10.87</v>
      </c>
      <c r="L217" s="8" t="n">
        <v>2.7</v>
      </c>
      <c r="M217" s="8" t="n">
        <v>1.4</v>
      </c>
    </row>
    <row r="218" customFormat="false" ht="12.8" hidden="false" customHeight="false" outlineLevel="0" collapsed="false">
      <c r="A218" s="0" t="s">
        <v>2822</v>
      </c>
      <c r="B218" s="0" t="s">
        <v>1077</v>
      </c>
      <c r="C218" s="0" t="n">
        <v>217</v>
      </c>
      <c r="D218" s="0" t="s">
        <v>1174</v>
      </c>
      <c r="E218" s="0" t="s">
        <v>1219</v>
      </c>
      <c r="F218" s="0" t="s">
        <v>2823</v>
      </c>
      <c r="G218" s="0" t="s">
        <v>2474</v>
      </c>
      <c r="H218" s="0" t="s">
        <v>2448</v>
      </c>
      <c r="I218" s="0" t="s">
        <v>1411</v>
      </c>
      <c r="J218" s="8" t="n">
        <v>5.21</v>
      </c>
      <c r="K218" s="8" t="n">
        <v>-10.82</v>
      </c>
      <c r="L218" s="8" t="n">
        <v>2.73</v>
      </c>
      <c r="M218" s="8" t="n">
        <v>1.41</v>
      </c>
    </row>
    <row r="219" customFormat="false" ht="12.8" hidden="false" customHeight="false" outlineLevel="0" collapsed="false">
      <c r="A219" s="0" t="s">
        <v>2824</v>
      </c>
      <c r="B219" s="0" t="s">
        <v>1077</v>
      </c>
      <c r="C219" s="0" t="n">
        <v>218</v>
      </c>
      <c r="D219" s="0" t="s">
        <v>1659</v>
      </c>
      <c r="E219" s="0" t="s">
        <v>1764</v>
      </c>
      <c r="F219" s="0" t="s">
        <v>2422</v>
      </c>
      <c r="G219" s="0" t="s">
        <v>2438</v>
      </c>
      <c r="H219" s="0" t="s">
        <v>2448</v>
      </c>
      <c r="I219" s="0" t="s">
        <v>1411</v>
      </c>
      <c r="J219" s="8" t="n">
        <v>5.02</v>
      </c>
      <c r="K219" s="8" t="n">
        <v>-10.94</v>
      </c>
      <c r="L219" s="8" t="n">
        <v>2.76</v>
      </c>
      <c r="M219" s="8" t="n">
        <v>1.43</v>
      </c>
    </row>
    <row r="220" customFormat="false" ht="12.8" hidden="false" customHeight="false" outlineLevel="0" collapsed="false">
      <c r="A220" s="0" t="s">
        <v>2825</v>
      </c>
      <c r="B220" s="0" t="s">
        <v>1077</v>
      </c>
      <c r="C220" s="0" t="n">
        <v>219</v>
      </c>
      <c r="D220" s="0" t="s">
        <v>1659</v>
      </c>
      <c r="E220" s="0" t="s">
        <v>1737</v>
      </c>
      <c r="F220" s="0" t="s">
        <v>2826</v>
      </c>
      <c r="G220" s="0" t="s">
        <v>2465</v>
      </c>
      <c r="H220" s="0" t="s">
        <v>2448</v>
      </c>
      <c r="I220" s="0" t="s">
        <v>1429</v>
      </c>
      <c r="J220" s="8" t="n">
        <v>5.05</v>
      </c>
      <c r="K220" s="8" t="n">
        <v>-9.61</v>
      </c>
      <c r="L220" s="8" t="n">
        <v>2.74</v>
      </c>
      <c r="M220" s="8" t="n">
        <v>1.76</v>
      </c>
    </row>
    <row r="221" customFormat="false" ht="12.8" hidden="false" customHeight="false" outlineLevel="0" collapsed="false">
      <c r="A221" s="0" t="s">
        <v>2827</v>
      </c>
      <c r="B221" s="0" t="s">
        <v>1077</v>
      </c>
      <c r="C221" s="0" t="n">
        <v>220</v>
      </c>
      <c r="D221" s="0" t="s">
        <v>1174</v>
      </c>
      <c r="E221" s="0" t="s">
        <v>2463</v>
      </c>
      <c r="F221" s="0" t="s">
        <v>2828</v>
      </c>
      <c r="G221" s="0" t="s">
        <v>2406</v>
      </c>
      <c r="H221" s="0" t="s">
        <v>2448</v>
      </c>
      <c r="I221" s="0" t="s">
        <v>1574</v>
      </c>
      <c r="J221" s="8" t="n">
        <v>5.14</v>
      </c>
      <c r="K221" s="8" t="n">
        <v>-10.31</v>
      </c>
      <c r="L221" s="8" t="n">
        <v>2.78</v>
      </c>
      <c r="M221" s="8" t="n">
        <v>1.55</v>
      </c>
    </row>
    <row r="222" customFormat="false" ht="12.8" hidden="false" customHeight="false" outlineLevel="0" collapsed="false">
      <c r="A222" s="0" t="s">
        <v>2829</v>
      </c>
      <c r="B222" s="0" t="s">
        <v>1077</v>
      </c>
      <c r="C222" s="0" t="n">
        <v>221</v>
      </c>
      <c r="D222" s="0" t="s">
        <v>1659</v>
      </c>
      <c r="E222" s="0" t="s">
        <v>1777</v>
      </c>
      <c r="F222" s="0" t="s">
        <v>2830</v>
      </c>
      <c r="G222" s="0" t="s">
        <v>2831</v>
      </c>
      <c r="H222" s="0" t="s">
        <v>2448</v>
      </c>
      <c r="I222" s="0" t="s">
        <v>2769</v>
      </c>
      <c r="J222" s="8" t="n">
        <v>4.91</v>
      </c>
      <c r="K222" s="8" t="n">
        <v>-10.37</v>
      </c>
      <c r="L222" s="8" t="n">
        <v>2.84</v>
      </c>
      <c r="M222" s="8" t="n">
        <v>1.61</v>
      </c>
    </row>
    <row r="223" customFormat="false" ht="12.8" hidden="false" customHeight="false" outlineLevel="0" collapsed="false">
      <c r="A223" s="0" t="s">
        <v>2832</v>
      </c>
      <c r="B223" s="0" t="s">
        <v>1077</v>
      </c>
      <c r="C223" s="0" t="n">
        <v>222</v>
      </c>
      <c r="D223" s="0" t="s">
        <v>1659</v>
      </c>
      <c r="E223" s="0" t="s">
        <v>1764</v>
      </c>
      <c r="F223" s="0" t="s">
        <v>1602</v>
      </c>
      <c r="G223" s="0" t="s">
        <v>2438</v>
      </c>
      <c r="H223" s="0" t="s">
        <v>2448</v>
      </c>
      <c r="I223" s="0" t="s">
        <v>2769</v>
      </c>
      <c r="J223" s="8" t="n">
        <v>5.02</v>
      </c>
      <c r="K223" s="8" t="n">
        <v>-10.36</v>
      </c>
      <c r="L223" s="8" t="n">
        <v>2.76</v>
      </c>
      <c r="M223" s="8" t="n">
        <v>1.61</v>
      </c>
    </row>
    <row r="224" customFormat="false" ht="12.8" hidden="false" customHeight="false" outlineLevel="0" collapsed="false">
      <c r="A224" s="0" t="s">
        <v>2833</v>
      </c>
      <c r="B224" s="0" t="s">
        <v>1077</v>
      </c>
      <c r="C224" s="0" t="n">
        <v>223</v>
      </c>
      <c r="D224" s="0" t="s">
        <v>1174</v>
      </c>
      <c r="E224" s="0" t="s">
        <v>1764</v>
      </c>
      <c r="F224" s="0" t="s">
        <v>2834</v>
      </c>
      <c r="G224" s="0" t="s">
        <v>2474</v>
      </c>
      <c r="H224" s="0" t="s">
        <v>2448</v>
      </c>
      <c r="I224" s="0" t="s">
        <v>1586</v>
      </c>
      <c r="J224" s="8" t="n">
        <v>5.02</v>
      </c>
      <c r="K224" s="8" t="n">
        <v>-10.67</v>
      </c>
      <c r="L224" s="8" t="n">
        <v>2.87</v>
      </c>
      <c r="M224" s="8" t="n">
        <v>1.47</v>
      </c>
    </row>
    <row r="225" customFormat="false" ht="12.8" hidden="false" customHeight="false" outlineLevel="0" collapsed="false">
      <c r="A225" s="0" t="s">
        <v>2835</v>
      </c>
      <c r="B225" s="0" t="s">
        <v>1077</v>
      </c>
      <c r="C225" s="0" t="n">
        <v>224</v>
      </c>
      <c r="D225" s="0" t="s">
        <v>1174</v>
      </c>
      <c r="E225" s="0" t="s">
        <v>1800</v>
      </c>
      <c r="F225" s="0" t="s">
        <v>2836</v>
      </c>
      <c r="G225" s="0" t="s">
        <v>2456</v>
      </c>
      <c r="H225" s="0" t="s">
        <v>2448</v>
      </c>
      <c r="I225" s="0" t="s">
        <v>2769</v>
      </c>
      <c r="J225" s="8" t="n">
        <v>4.92</v>
      </c>
      <c r="K225" s="8" t="n">
        <v>-10.07</v>
      </c>
      <c r="L225" s="8" t="n">
        <v>2.95</v>
      </c>
      <c r="M225" s="8" t="n">
        <v>1.63</v>
      </c>
    </row>
    <row r="226" customFormat="false" ht="12.8" hidden="false" customHeight="false" outlineLevel="0" collapsed="false">
      <c r="A226" s="0" t="s">
        <v>2837</v>
      </c>
      <c r="B226" s="0" t="s">
        <v>1077</v>
      </c>
      <c r="C226" s="0" t="n">
        <v>225</v>
      </c>
      <c r="D226" s="0" t="s">
        <v>1174</v>
      </c>
      <c r="E226" s="0" t="s">
        <v>1733</v>
      </c>
      <c r="F226" s="0" t="s">
        <v>2470</v>
      </c>
      <c r="G226" s="0" t="s">
        <v>2465</v>
      </c>
      <c r="H226" s="0" t="s">
        <v>2448</v>
      </c>
      <c r="I226" s="0" t="s">
        <v>1586</v>
      </c>
      <c r="J226" s="8" t="n">
        <v>4.89</v>
      </c>
      <c r="K226" s="8" t="n">
        <v>-11.28</v>
      </c>
      <c r="L226" s="8" t="n">
        <v>2.97</v>
      </c>
      <c r="M226" s="8" t="n">
        <v>1.34</v>
      </c>
    </row>
    <row r="227" customFormat="false" ht="12.8" hidden="false" customHeight="false" outlineLevel="0" collapsed="false">
      <c r="A227" s="0" t="s">
        <v>2838</v>
      </c>
      <c r="B227" s="0" t="s">
        <v>1077</v>
      </c>
      <c r="C227" s="0" t="n">
        <v>226</v>
      </c>
      <c r="D227" s="0" t="s">
        <v>1174</v>
      </c>
      <c r="E227" s="0" t="s">
        <v>1760</v>
      </c>
      <c r="F227" s="0" t="s">
        <v>2445</v>
      </c>
      <c r="G227" s="0" t="s">
        <v>2818</v>
      </c>
      <c r="H227" s="0" t="s">
        <v>2395</v>
      </c>
      <c r="I227" s="0" t="s">
        <v>1574</v>
      </c>
      <c r="J227" s="8" t="n">
        <v>5.17</v>
      </c>
      <c r="K227" s="8" t="n">
        <v>-10.71</v>
      </c>
      <c r="L227" s="8" t="n">
        <v>2.77</v>
      </c>
      <c r="M227" s="8" t="n">
        <v>1.45</v>
      </c>
    </row>
    <row r="228" customFormat="false" ht="12.8" hidden="false" customHeight="false" outlineLevel="0" collapsed="false">
      <c r="A228" s="0" t="s">
        <v>2839</v>
      </c>
      <c r="B228" s="0" t="s">
        <v>1077</v>
      </c>
      <c r="C228" s="0" t="n">
        <v>227</v>
      </c>
      <c r="D228" s="0" t="s">
        <v>1174</v>
      </c>
      <c r="E228" s="0" t="s">
        <v>1742</v>
      </c>
      <c r="F228" s="0" t="s">
        <v>2450</v>
      </c>
      <c r="G228" s="0" t="s">
        <v>2840</v>
      </c>
      <c r="H228" s="0" t="s">
        <v>2395</v>
      </c>
      <c r="I228" s="0" t="s">
        <v>1411</v>
      </c>
      <c r="J228" s="8" t="n">
        <v>5.13</v>
      </c>
      <c r="K228" s="8" t="n">
        <v>-10.57</v>
      </c>
      <c r="L228" s="8" t="n">
        <v>2.8</v>
      </c>
      <c r="M228" s="8" t="n">
        <v>1.47</v>
      </c>
    </row>
    <row r="229" customFormat="false" ht="12.8" hidden="false" customHeight="false" outlineLevel="0" collapsed="false">
      <c r="A229" s="0" t="s">
        <v>2841</v>
      </c>
      <c r="B229" s="0" t="s">
        <v>1077</v>
      </c>
      <c r="C229" s="0" t="n">
        <v>228</v>
      </c>
      <c r="D229" s="0" t="s">
        <v>1174</v>
      </c>
      <c r="E229" s="0" t="s">
        <v>1756</v>
      </c>
      <c r="F229" s="0" t="s">
        <v>2468</v>
      </c>
      <c r="G229" s="0" t="s">
        <v>2842</v>
      </c>
      <c r="H229" s="0" t="s">
        <v>2395</v>
      </c>
      <c r="I229" s="0" t="s">
        <v>1548</v>
      </c>
      <c r="J229" s="8" t="n">
        <v>5.26</v>
      </c>
      <c r="K229" s="8" t="n">
        <v>-10.87</v>
      </c>
      <c r="L229" s="8" t="n">
        <v>2.71</v>
      </c>
      <c r="M229" s="8" t="n">
        <v>1.41</v>
      </c>
    </row>
    <row r="230" customFormat="false" ht="12.8" hidden="false" customHeight="false" outlineLevel="0" collapsed="false">
      <c r="A230" s="0" t="s">
        <v>2843</v>
      </c>
      <c r="B230" s="0" t="s">
        <v>1077</v>
      </c>
      <c r="C230" s="0" t="n">
        <v>229</v>
      </c>
      <c r="D230" s="0" t="s">
        <v>1659</v>
      </c>
      <c r="E230" s="0" t="s">
        <v>1826</v>
      </c>
      <c r="F230" s="0" t="s">
        <v>2844</v>
      </c>
      <c r="G230" s="0" t="s">
        <v>2818</v>
      </c>
      <c r="H230" s="0" t="s">
        <v>2395</v>
      </c>
      <c r="I230" s="0" t="s">
        <v>1548</v>
      </c>
      <c r="J230" s="8" t="n">
        <v>5.08</v>
      </c>
      <c r="K230" s="8" t="n">
        <v>-10.02</v>
      </c>
      <c r="L230" s="8" t="n">
        <v>2.73</v>
      </c>
      <c r="M230" s="8" t="n">
        <v>1.67</v>
      </c>
    </row>
    <row r="231" customFormat="false" ht="12.8" hidden="false" customHeight="false" outlineLevel="0" collapsed="false">
      <c r="A231" s="0" t="s">
        <v>2845</v>
      </c>
      <c r="B231" s="0" t="s">
        <v>1077</v>
      </c>
      <c r="C231" s="0" t="n">
        <v>230</v>
      </c>
      <c r="D231" s="0" t="s">
        <v>1659</v>
      </c>
      <c r="E231" s="0" t="s">
        <v>1764</v>
      </c>
      <c r="F231" s="0" t="s">
        <v>2846</v>
      </c>
      <c r="G231" s="0" t="s">
        <v>2818</v>
      </c>
      <c r="H231" s="0" t="s">
        <v>2395</v>
      </c>
      <c r="I231" s="0" t="s">
        <v>1429</v>
      </c>
      <c r="J231" s="8" t="n">
        <v>5.12</v>
      </c>
      <c r="K231" s="8" t="n">
        <v>-10.7</v>
      </c>
      <c r="L231" s="8" t="n">
        <v>2.71</v>
      </c>
      <c r="M231" s="8" t="n">
        <v>1.48</v>
      </c>
    </row>
    <row r="232" customFormat="false" ht="12.8" hidden="false" customHeight="false" outlineLevel="0" collapsed="false">
      <c r="A232" s="0" t="s">
        <v>2847</v>
      </c>
      <c r="B232" s="0" t="s">
        <v>1077</v>
      </c>
      <c r="C232" s="0" t="n">
        <v>231</v>
      </c>
      <c r="D232" s="0" t="s">
        <v>1659</v>
      </c>
      <c r="E232" s="0" t="s">
        <v>1730</v>
      </c>
      <c r="F232" s="0" t="s">
        <v>2425</v>
      </c>
      <c r="G232" s="0" t="s">
        <v>2465</v>
      </c>
      <c r="H232" s="0" t="s">
        <v>2395</v>
      </c>
      <c r="I232" s="0" t="s">
        <v>1548</v>
      </c>
      <c r="J232" s="8" t="n">
        <v>5.04</v>
      </c>
      <c r="K232" s="8" t="n">
        <v>-10.51</v>
      </c>
      <c r="L232" s="8" t="n">
        <v>2.76</v>
      </c>
      <c r="M232" s="8" t="n">
        <v>1.54</v>
      </c>
    </row>
    <row r="233" customFormat="false" ht="12.8" hidden="false" customHeight="false" outlineLevel="0" collapsed="false">
      <c r="A233" s="0" t="s">
        <v>2848</v>
      </c>
      <c r="B233" s="0" t="s">
        <v>1077</v>
      </c>
      <c r="C233" s="0" t="n">
        <v>232</v>
      </c>
      <c r="D233" s="0" t="s">
        <v>1174</v>
      </c>
      <c r="E233" s="0" t="s">
        <v>1794</v>
      </c>
      <c r="F233" s="0" t="s">
        <v>2849</v>
      </c>
      <c r="G233" s="0" t="s">
        <v>2800</v>
      </c>
      <c r="H233" s="0" t="s">
        <v>2395</v>
      </c>
      <c r="I233" s="0" t="s">
        <v>2769</v>
      </c>
      <c r="J233" s="8" t="n">
        <v>5.1</v>
      </c>
      <c r="K233" s="8" t="n">
        <v>-10.54</v>
      </c>
      <c r="L233" s="8" t="n">
        <v>2.83</v>
      </c>
      <c r="M233" s="8" t="n">
        <v>1.51</v>
      </c>
    </row>
    <row r="234" customFormat="false" ht="12.8" hidden="false" customHeight="false" outlineLevel="0" collapsed="false">
      <c r="A234" s="0" t="s">
        <v>2850</v>
      </c>
      <c r="B234" s="0" t="s">
        <v>1077</v>
      </c>
      <c r="C234" s="0" t="n">
        <v>233</v>
      </c>
      <c r="D234" s="0" t="s">
        <v>1174</v>
      </c>
      <c r="E234" s="0" t="s">
        <v>1730</v>
      </c>
      <c r="F234" s="0" t="s">
        <v>2851</v>
      </c>
      <c r="G234" s="0" t="s">
        <v>2409</v>
      </c>
      <c r="H234" s="0" t="s">
        <v>2395</v>
      </c>
      <c r="I234" s="0" t="s">
        <v>2852</v>
      </c>
      <c r="J234" s="8" t="n">
        <v>5.04</v>
      </c>
      <c r="K234" s="8" t="n">
        <v>-11.1</v>
      </c>
      <c r="L234" s="8" t="n">
        <v>2.87</v>
      </c>
      <c r="M234" s="8" t="n">
        <v>1.42</v>
      </c>
    </row>
    <row r="235" customFormat="false" ht="12.8" hidden="false" customHeight="false" outlineLevel="0" collapsed="false">
      <c r="A235" s="0" t="s">
        <v>2853</v>
      </c>
      <c r="B235" s="0" t="s">
        <v>1077</v>
      </c>
      <c r="C235" s="0" t="n">
        <v>234</v>
      </c>
      <c r="D235" s="0" t="s">
        <v>1174</v>
      </c>
      <c r="E235" s="0" t="s">
        <v>1826</v>
      </c>
      <c r="F235" s="0" t="s">
        <v>1606</v>
      </c>
      <c r="G235" s="0" t="s">
        <v>2831</v>
      </c>
      <c r="H235" s="0" t="s">
        <v>2395</v>
      </c>
      <c r="I235" s="0" t="s">
        <v>1586</v>
      </c>
      <c r="J235" s="8" t="n">
        <v>5.08</v>
      </c>
      <c r="K235" s="8" t="n">
        <v>-10.56</v>
      </c>
      <c r="L235" s="8" t="n">
        <v>2.84</v>
      </c>
      <c r="M235" s="8" t="n">
        <v>1.5</v>
      </c>
    </row>
    <row r="236" customFormat="false" ht="12.8" hidden="false" customHeight="false" outlineLevel="0" collapsed="false">
      <c r="A236" s="0" t="s">
        <v>2854</v>
      </c>
      <c r="B236" s="0" t="s">
        <v>1077</v>
      </c>
      <c r="C236" s="0" t="n">
        <v>235</v>
      </c>
      <c r="D236" s="0" t="s">
        <v>1174</v>
      </c>
      <c r="E236" s="0" t="s">
        <v>2476</v>
      </c>
      <c r="F236" s="0" t="s">
        <v>2851</v>
      </c>
      <c r="G236" s="0" t="s">
        <v>2808</v>
      </c>
      <c r="H236" s="0" t="s">
        <v>2395</v>
      </c>
      <c r="I236" s="0" t="s">
        <v>2764</v>
      </c>
      <c r="J236" s="8" t="n">
        <v>5.28</v>
      </c>
      <c r="K236" s="8" t="n">
        <v>-10.8</v>
      </c>
      <c r="L236" s="8" t="n">
        <v>2.7</v>
      </c>
      <c r="M236" s="8" t="n">
        <v>1.46</v>
      </c>
    </row>
    <row r="237" customFormat="false" ht="12.8" hidden="false" customHeight="false" outlineLevel="0" collapsed="false">
      <c r="A237" s="0" t="s">
        <v>2855</v>
      </c>
      <c r="B237" s="0" t="s">
        <v>1077</v>
      </c>
      <c r="C237" s="0" t="n">
        <v>236</v>
      </c>
      <c r="D237" s="0" t="s">
        <v>1174</v>
      </c>
      <c r="E237" s="0" t="s">
        <v>2463</v>
      </c>
      <c r="F237" s="0" t="s">
        <v>2447</v>
      </c>
      <c r="G237" s="0" t="s">
        <v>2803</v>
      </c>
      <c r="H237" s="0" t="s">
        <v>2448</v>
      </c>
      <c r="I237" s="0" t="s">
        <v>1586</v>
      </c>
      <c r="J237" s="8" t="n">
        <v>5.14</v>
      </c>
      <c r="K237" s="8" t="n">
        <v>-10.66</v>
      </c>
      <c r="L237" s="8" t="n">
        <v>2.78</v>
      </c>
      <c r="M237" s="8" t="n">
        <v>1.48</v>
      </c>
    </row>
    <row r="238" customFormat="false" ht="12.8" hidden="false" customHeight="false" outlineLevel="0" collapsed="false">
      <c r="A238" s="0" t="s">
        <v>2856</v>
      </c>
      <c r="B238" s="0" t="s">
        <v>1077</v>
      </c>
      <c r="C238" s="0" t="n">
        <v>237</v>
      </c>
      <c r="D238" s="0" t="s">
        <v>1174</v>
      </c>
      <c r="E238" s="0" t="s">
        <v>1764</v>
      </c>
      <c r="F238" s="0" t="s">
        <v>2857</v>
      </c>
      <c r="G238" s="0" t="s">
        <v>2409</v>
      </c>
      <c r="H238" s="0" t="s">
        <v>2448</v>
      </c>
      <c r="I238" s="0" t="s">
        <v>2764</v>
      </c>
      <c r="J238" s="8" t="n">
        <v>5.02</v>
      </c>
      <c r="K238" s="8" t="n">
        <v>-10.23</v>
      </c>
      <c r="L238" s="8" t="n">
        <v>2.87</v>
      </c>
      <c r="M238" s="8" t="n">
        <v>1.6</v>
      </c>
    </row>
    <row r="239" customFormat="false" ht="12.8" hidden="false" customHeight="false" outlineLevel="0" collapsed="false">
      <c r="A239" s="0" t="s">
        <v>2858</v>
      </c>
      <c r="B239" s="0" t="s">
        <v>1077</v>
      </c>
      <c r="C239" s="0" t="n">
        <v>238</v>
      </c>
      <c r="D239" s="0" t="s">
        <v>1659</v>
      </c>
      <c r="E239" s="0" t="s">
        <v>2398</v>
      </c>
      <c r="F239" s="0" t="s">
        <v>1602</v>
      </c>
      <c r="G239" s="0" t="s">
        <v>2388</v>
      </c>
      <c r="H239" s="0" t="s">
        <v>2448</v>
      </c>
      <c r="I239" s="0" t="s">
        <v>1586</v>
      </c>
      <c r="J239" s="8" t="n">
        <v>4.74</v>
      </c>
      <c r="K239" s="8" t="n">
        <v>-10.26</v>
      </c>
      <c r="L239" s="8" t="n">
        <v>2.98</v>
      </c>
      <c r="M239" s="8" t="n">
        <v>1.62</v>
      </c>
    </row>
    <row r="240" customFormat="false" ht="12.8" hidden="false" customHeight="false" outlineLevel="0" collapsed="false">
      <c r="A240" s="0" t="s">
        <v>2859</v>
      </c>
      <c r="B240" s="0" t="s">
        <v>1077</v>
      </c>
      <c r="C240" s="0" t="n">
        <v>239</v>
      </c>
      <c r="D240" s="0" t="s">
        <v>1659</v>
      </c>
      <c r="E240" s="0" t="s">
        <v>1733</v>
      </c>
      <c r="F240" s="0" t="s">
        <v>2860</v>
      </c>
      <c r="G240" s="0" t="s">
        <v>2456</v>
      </c>
      <c r="H240" s="0" t="s">
        <v>2448</v>
      </c>
      <c r="I240" s="0" t="s">
        <v>1586</v>
      </c>
      <c r="J240" s="8" t="n">
        <v>4.89</v>
      </c>
      <c r="K240" s="8" t="n">
        <v>-9.36</v>
      </c>
      <c r="L240" s="8" t="n">
        <v>2.86</v>
      </c>
      <c r="M240" s="8" t="n">
        <v>1.88</v>
      </c>
    </row>
    <row r="241" customFormat="false" ht="12.8" hidden="false" customHeight="false" outlineLevel="0" collapsed="false">
      <c r="A241" s="0" t="s">
        <v>2861</v>
      </c>
      <c r="B241" s="0" t="s">
        <v>1077</v>
      </c>
      <c r="C241" s="0" t="n">
        <v>240</v>
      </c>
      <c r="D241" s="0" t="s">
        <v>1187</v>
      </c>
      <c r="E241" s="0" t="s">
        <v>2394</v>
      </c>
      <c r="F241" s="0" t="s">
        <v>2862</v>
      </c>
      <c r="G241" s="0" t="s">
        <v>2456</v>
      </c>
      <c r="H241" s="0" t="s">
        <v>2395</v>
      </c>
      <c r="I241" s="0" t="s">
        <v>1586</v>
      </c>
      <c r="J241" s="8" t="n">
        <v>4.97</v>
      </c>
      <c r="K241" s="8" t="n">
        <v>-10.7</v>
      </c>
      <c r="L241" s="8" t="n">
        <v>3.03</v>
      </c>
      <c r="M241" s="8" t="n">
        <v>1.42</v>
      </c>
    </row>
    <row r="242" customFormat="false" ht="12.8" hidden="false" customHeight="false" outlineLevel="0" collapsed="false">
      <c r="A242" s="0" t="s">
        <v>2863</v>
      </c>
      <c r="B242" s="0" t="s">
        <v>1077</v>
      </c>
      <c r="C242" s="0" t="n">
        <v>241</v>
      </c>
      <c r="D242" s="0" t="s">
        <v>1174</v>
      </c>
      <c r="E242" s="0" t="s">
        <v>1219</v>
      </c>
      <c r="F242" s="0" t="s">
        <v>2864</v>
      </c>
      <c r="G242" s="0" t="s">
        <v>2840</v>
      </c>
      <c r="H242" s="0" t="s">
        <v>2395</v>
      </c>
      <c r="I242" s="0" t="s">
        <v>2769</v>
      </c>
      <c r="J242" s="8" t="n">
        <v>5.31</v>
      </c>
      <c r="K242" s="8" t="n">
        <v>-10.61</v>
      </c>
      <c r="L242" s="8" t="n">
        <v>2.67</v>
      </c>
      <c r="M242" s="8" t="n">
        <v>1.5</v>
      </c>
    </row>
    <row r="243" customFormat="false" ht="12.8" hidden="false" customHeight="false" outlineLevel="0" collapsed="false">
      <c r="A243" s="0" t="s">
        <v>2865</v>
      </c>
      <c r="B243" s="0" t="s">
        <v>1077</v>
      </c>
      <c r="C243" s="0" t="n">
        <v>242</v>
      </c>
      <c r="D243" s="0" t="s">
        <v>1093</v>
      </c>
      <c r="E243" s="0" t="s">
        <v>1206</v>
      </c>
      <c r="F243" s="0" t="s">
        <v>2866</v>
      </c>
      <c r="G243" s="0" t="s">
        <v>2818</v>
      </c>
      <c r="H243" s="0" t="s">
        <v>2448</v>
      </c>
      <c r="I243" s="0" t="s">
        <v>2764</v>
      </c>
      <c r="J243" s="8" t="n">
        <v>5.43</v>
      </c>
      <c r="K243" s="8" t="n">
        <v>-11.41</v>
      </c>
      <c r="L243" s="8" t="n">
        <v>2.77</v>
      </c>
      <c r="M243" s="8" t="n">
        <v>1.24</v>
      </c>
    </row>
    <row r="244" customFormat="false" ht="12.8" hidden="false" customHeight="false" outlineLevel="0" collapsed="false">
      <c r="A244" s="0" t="s">
        <v>2867</v>
      </c>
      <c r="B244" s="0" t="s">
        <v>1077</v>
      </c>
      <c r="C244" s="0" t="n">
        <v>243</v>
      </c>
      <c r="D244" s="0" t="s">
        <v>1174</v>
      </c>
      <c r="E244" s="0" t="s">
        <v>2511</v>
      </c>
      <c r="F244" s="0" t="s">
        <v>2868</v>
      </c>
      <c r="G244" s="0" t="s">
        <v>2869</v>
      </c>
      <c r="H244" s="0" t="s">
        <v>2531</v>
      </c>
      <c r="I244" s="0" t="s">
        <v>1411</v>
      </c>
      <c r="J244" s="8" t="n">
        <v>5.46</v>
      </c>
      <c r="K244" s="8" t="n">
        <v>-11.33</v>
      </c>
      <c r="L244" s="8" t="n">
        <v>2.54</v>
      </c>
      <c r="M244" s="8" t="n">
        <v>1.3</v>
      </c>
    </row>
    <row r="245" customFormat="false" ht="12.8" hidden="false" customHeight="false" outlineLevel="0" collapsed="false">
      <c r="A245" s="0" t="s">
        <v>2870</v>
      </c>
      <c r="B245" s="0" t="s">
        <v>1077</v>
      </c>
      <c r="C245" s="0" t="n">
        <v>244</v>
      </c>
      <c r="D245" s="0" t="s">
        <v>1174</v>
      </c>
      <c r="E245" s="0" t="s">
        <v>2871</v>
      </c>
      <c r="F245" s="0" t="s">
        <v>2490</v>
      </c>
      <c r="G245" s="0" t="s">
        <v>2471</v>
      </c>
      <c r="H245" s="0" t="s">
        <v>2531</v>
      </c>
      <c r="I245" s="0" t="s">
        <v>1418</v>
      </c>
      <c r="J245" s="8" t="n">
        <v>5.13</v>
      </c>
      <c r="K245" s="8" t="n">
        <v>-10.85</v>
      </c>
      <c r="L245" s="8" t="n">
        <v>2.76</v>
      </c>
      <c r="M245" s="8" t="n">
        <v>1.37</v>
      </c>
    </row>
    <row r="246" customFormat="false" ht="12.8" hidden="false" customHeight="false" outlineLevel="0" collapsed="false">
      <c r="A246" s="0" t="s">
        <v>2872</v>
      </c>
      <c r="B246" s="0" t="s">
        <v>1077</v>
      </c>
      <c r="C246" s="0" t="n">
        <v>245</v>
      </c>
      <c r="D246" s="0" t="s">
        <v>1174</v>
      </c>
      <c r="E246" s="0" t="s">
        <v>2476</v>
      </c>
      <c r="F246" s="0" t="s">
        <v>2873</v>
      </c>
      <c r="G246" s="0" t="s">
        <v>2818</v>
      </c>
      <c r="H246" s="0" t="s">
        <v>2531</v>
      </c>
      <c r="I246" s="0" t="s">
        <v>1261</v>
      </c>
      <c r="J246" s="8" t="n">
        <v>5.08</v>
      </c>
      <c r="K246" s="8" t="n">
        <v>-10.47</v>
      </c>
      <c r="L246" s="8" t="n">
        <v>2.8</v>
      </c>
      <c r="M246" s="8" t="n">
        <v>1.42</v>
      </c>
    </row>
    <row r="247" customFormat="false" ht="12.8" hidden="false" customHeight="false" outlineLevel="0" collapsed="false">
      <c r="A247" s="0" t="s">
        <v>2874</v>
      </c>
      <c r="B247" s="0" t="s">
        <v>1077</v>
      </c>
      <c r="C247" s="0" t="n">
        <v>246</v>
      </c>
      <c r="D247" s="0" t="s">
        <v>1187</v>
      </c>
      <c r="E247" s="0" t="s">
        <v>1216</v>
      </c>
      <c r="F247" s="0" t="s">
        <v>2875</v>
      </c>
      <c r="G247" s="0" t="s">
        <v>2818</v>
      </c>
      <c r="H247" s="0" t="s">
        <v>2531</v>
      </c>
      <c r="I247" s="0" t="s">
        <v>1418</v>
      </c>
      <c r="J247" s="8" t="n">
        <v>5.02</v>
      </c>
      <c r="K247" s="8" t="n">
        <v>-10.59</v>
      </c>
      <c r="L247" s="8" t="n">
        <v>2.95</v>
      </c>
      <c r="M247" s="8" t="n">
        <v>1.37</v>
      </c>
    </row>
    <row r="248" customFormat="false" ht="12.8" hidden="false" customHeight="false" outlineLevel="0" collapsed="false">
      <c r="A248" s="0" t="s">
        <v>2876</v>
      </c>
      <c r="B248" s="0" t="s">
        <v>1077</v>
      </c>
      <c r="C248" s="0" t="n">
        <v>247</v>
      </c>
      <c r="D248" s="0" t="s">
        <v>1174</v>
      </c>
      <c r="E248" s="0" t="s">
        <v>1752</v>
      </c>
      <c r="F248" s="0" t="s">
        <v>2877</v>
      </c>
      <c r="G248" s="0" t="s">
        <v>2803</v>
      </c>
      <c r="H248" s="0" t="s">
        <v>2531</v>
      </c>
      <c r="I248" s="0" t="s">
        <v>1409</v>
      </c>
      <c r="J248" s="8" t="n">
        <v>5.1</v>
      </c>
      <c r="K248" s="8" t="n">
        <v>-10.44</v>
      </c>
      <c r="L248" s="8" t="n">
        <v>2.79</v>
      </c>
      <c r="M248" s="8" t="n">
        <v>1.47</v>
      </c>
    </row>
    <row r="249" customFormat="false" ht="12.8" hidden="false" customHeight="false" outlineLevel="0" collapsed="false">
      <c r="A249" s="0" t="s">
        <v>2878</v>
      </c>
      <c r="B249" s="0" t="s">
        <v>1077</v>
      </c>
      <c r="C249" s="0" t="n">
        <v>248</v>
      </c>
      <c r="D249" s="0" t="s">
        <v>1174</v>
      </c>
      <c r="E249" s="0" t="s">
        <v>1756</v>
      </c>
      <c r="F249" s="0" t="s">
        <v>2879</v>
      </c>
      <c r="G249" s="0" t="s">
        <v>2474</v>
      </c>
      <c r="H249" s="0" t="s">
        <v>2531</v>
      </c>
      <c r="I249" s="0" t="s">
        <v>1548</v>
      </c>
      <c r="J249" s="8" t="n">
        <v>5.06</v>
      </c>
      <c r="K249" s="8" t="n">
        <v>-10.48</v>
      </c>
      <c r="L249" s="8" t="n">
        <v>2.82</v>
      </c>
      <c r="M249" s="8" t="n">
        <v>1.5</v>
      </c>
    </row>
    <row r="250" customFormat="false" ht="12.8" hidden="false" customHeight="false" outlineLevel="0" collapsed="false">
      <c r="A250" s="0" t="s">
        <v>2880</v>
      </c>
      <c r="B250" s="0" t="s">
        <v>1077</v>
      </c>
      <c r="C250" s="0" t="n">
        <v>249</v>
      </c>
      <c r="D250" s="0" t="s">
        <v>1174</v>
      </c>
      <c r="E250" s="0" t="s">
        <v>1742</v>
      </c>
      <c r="F250" s="0" t="s">
        <v>2862</v>
      </c>
      <c r="G250" s="0" t="s">
        <v>2471</v>
      </c>
      <c r="H250" s="0" t="s">
        <v>2531</v>
      </c>
      <c r="I250" s="0" t="s">
        <v>1574</v>
      </c>
      <c r="J250" s="8" t="n">
        <v>4.93</v>
      </c>
      <c r="K250" s="8" t="n">
        <v>-10.6</v>
      </c>
      <c r="L250" s="8" t="n">
        <v>2.92</v>
      </c>
      <c r="M250" s="8" t="n">
        <v>1.48</v>
      </c>
    </row>
    <row r="251" customFormat="false" ht="12.8" hidden="false" customHeight="false" outlineLevel="0" collapsed="false">
      <c r="A251" s="0" t="s">
        <v>2881</v>
      </c>
      <c r="B251" s="0" t="s">
        <v>1077</v>
      </c>
      <c r="C251" s="0" t="n">
        <v>250</v>
      </c>
      <c r="D251" s="0" t="s">
        <v>1174</v>
      </c>
      <c r="E251" s="0" t="s">
        <v>2882</v>
      </c>
      <c r="F251" s="0" t="s">
        <v>2883</v>
      </c>
      <c r="G251" s="0" t="s">
        <v>2474</v>
      </c>
      <c r="H251" s="0" t="s">
        <v>2448</v>
      </c>
      <c r="I251" s="0" t="s">
        <v>1411</v>
      </c>
      <c r="J251" s="8" t="n">
        <v>5.31</v>
      </c>
      <c r="K251" s="8" t="n">
        <v>-10.71</v>
      </c>
      <c r="L251" s="8" t="n">
        <v>2.66</v>
      </c>
      <c r="M251" s="8" t="n">
        <v>1.44</v>
      </c>
    </row>
    <row r="252" customFormat="false" ht="12.8" hidden="false" customHeight="false" outlineLevel="0" collapsed="false">
      <c r="A252" s="0" t="s">
        <v>2884</v>
      </c>
      <c r="B252" s="0" t="s">
        <v>1077</v>
      </c>
      <c r="C252" s="0" t="n">
        <v>251</v>
      </c>
      <c r="D252" s="0" t="s">
        <v>1659</v>
      </c>
      <c r="E252" s="0" t="s">
        <v>2476</v>
      </c>
      <c r="F252" s="0" t="s">
        <v>2885</v>
      </c>
      <c r="G252" s="0" t="s">
        <v>2803</v>
      </c>
      <c r="H252" s="0" t="s">
        <v>2531</v>
      </c>
      <c r="I252" s="0" t="s">
        <v>1409</v>
      </c>
      <c r="J252" s="8" t="n">
        <v>5.08</v>
      </c>
      <c r="K252" s="8" t="n">
        <v>-10.76</v>
      </c>
      <c r="L252" s="8" t="n">
        <v>2.69</v>
      </c>
      <c r="M252" s="8" t="n">
        <v>1.45</v>
      </c>
    </row>
    <row r="253" customFormat="false" ht="12.8" hidden="false" customHeight="false" outlineLevel="0" collapsed="false">
      <c r="A253" s="0" t="s">
        <v>2886</v>
      </c>
      <c r="B253" s="0" t="s">
        <v>1077</v>
      </c>
      <c r="C253" s="0" t="n">
        <v>252</v>
      </c>
      <c r="D253" s="0" t="s">
        <v>1174</v>
      </c>
      <c r="E253" s="0" t="s">
        <v>2799</v>
      </c>
      <c r="F253" s="0" t="s">
        <v>2887</v>
      </c>
      <c r="G253" s="0" t="s">
        <v>2474</v>
      </c>
      <c r="H253" s="0" t="s">
        <v>2531</v>
      </c>
      <c r="I253" s="0" t="s">
        <v>1409</v>
      </c>
      <c r="J253" s="8" t="n">
        <v>5.17</v>
      </c>
      <c r="K253" s="8" t="n">
        <v>-10.92</v>
      </c>
      <c r="L253" s="8" t="n">
        <v>2.74</v>
      </c>
      <c r="M253" s="8" t="n">
        <v>1.36</v>
      </c>
    </row>
    <row r="254" customFormat="false" ht="12.8" hidden="false" customHeight="false" outlineLevel="0" collapsed="false">
      <c r="A254" s="0" t="s">
        <v>2888</v>
      </c>
      <c r="B254" s="0" t="s">
        <v>1077</v>
      </c>
      <c r="C254" s="0" t="n">
        <v>253</v>
      </c>
      <c r="D254" s="0" t="s">
        <v>1187</v>
      </c>
      <c r="E254" s="0" t="s">
        <v>2871</v>
      </c>
      <c r="F254" s="0" t="s">
        <v>2889</v>
      </c>
      <c r="G254" s="0" t="s">
        <v>2808</v>
      </c>
      <c r="H254" s="0" t="s">
        <v>2531</v>
      </c>
      <c r="I254" s="0" t="s">
        <v>1332</v>
      </c>
      <c r="J254" s="8" t="n">
        <v>5.13</v>
      </c>
      <c r="K254" s="8" t="n">
        <v>-10.9</v>
      </c>
      <c r="L254" s="8" t="n">
        <v>2.87</v>
      </c>
      <c r="M254" s="8" t="n">
        <v>1.3</v>
      </c>
    </row>
    <row r="255" customFormat="false" ht="12.8" hidden="false" customHeight="false" outlineLevel="0" collapsed="false">
      <c r="A255" s="0" t="s">
        <v>2890</v>
      </c>
      <c r="B255" s="0" t="s">
        <v>1077</v>
      </c>
      <c r="C255" s="0" t="n">
        <v>254</v>
      </c>
      <c r="D255" s="0" t="s">
        <v>1174</v>
      </c>
      <c r="E255" s="0" t="s">
        <v>2799</v>
      </c>
      <c r="F255" s="0" t="s">
        <v>2891</v>
      </c>
      <c r="G255" s="0" t="s">
        <v>2471</v>
      </c>
      <c r="H255" s="0" t="s">
        <v>2531</v>
      </c>
      <c r="I255" s="0" t="s">
        <v>1332</v>
      </c>
      <c r="J255" s="8" t="n">
        <v>5.17</v>
      </c>
      <c r="K255" s="8" t="n">
        <v>-10.52</v>
      </c>
      <c r="L255" s="8" t="n">
        <v>2.74</v>
      </c>
      <c r="M255" s="8" t="n">
        <v>1.43</v>
      </c>
    </row>
    <row r="256" customFormat="false" ht="12.8" hidden="false" customHeight="false" outlineLevel="0" collapsed="false">
      <c r="A256" s="0" t="s">
        <v>2892</v>
      </c>
      <c r="B256" s="0" t="s">
        <v>1077</v>
      </c>
      <c r="C256" s="0" t="n">
        <v>255</v>
      </c>
      <c r="D256" s="0" t="s">
        <v>1174</v>
      </c>
      <c r="E256" s="0" t="s">
        <v>2463</v>
      </c>
      <c r="F256" s="0" t="s">
        <v>2893</v>
      </c>
      <c r="G256" s="0" t="s">
        <v>2456</v>
      </c>
      <c r="H256" s="0" t="s">
        <v>2531</v>
      </c>
      <c r="I256" s="0" t="s">
        <v>1418</v>
      </c>
      <c r="J256" s="8" t="n">
        <v>5.04</v>
      </c>
      <c r="K256" s="8" t="n">
        <v>-10.33</v>
      </c>
      <c r="L256" s="8" t="n">
        <v>2.83</v>
      </c>
      <c r="M256" s="8" t="n">
        <v>1.49</v>
      </c>
    </row>
    <row r="257" customFormat="false" ht="12.8" hidden="false" customHeight="false" outlineLevel="0" collapsed="false">
      <c r="A257" s="0" t="s">
        <v>2894</v>
      </c>
      <c r="B257" s="0" t="s">
        <v>1077</v>
      </c>
      <c r="C257" s="0" t="n">
        <v>256</v>
      </c>
      <c r="D257" s="0" t="s">
        <v>1187</v>
      </c>
      <c r="E257" s="0" t="s">
        <v>2463</v>
      </c>
      <c r="F257" s="0" t="s">
        <v>2895</v>
      </c>
      <c r="G257" s="0" t="s">
        <v>2471</v>
      </c>
      <c r="H257" s="0" t="s">
        <v>2531</v>
      </c>
      <c r="I257" s="0" t="s">
        <v>1241</v>
      </c>
      <c r="J257" s="8" t="n">
        <v>5.04</v>
      </c>
      <c r="K257" s="8" t="n">
        <v>-9.84</v>
      </c>
      <c r="L257" s="8" t="n">
        <v>2.94</v>
      </c>
      <c r="M257" s="8" t="n">
        <v>1.54</v>
      </c>
    </row>
    <row r="258" customFormat="false" ht="12.8" hidden="false" customHeight="false" outlineLevel="0" collapsed="false">
      <c r="A258" s="0" t="s">
        <v>2896</v>
      </c>
      <c r="B258" s="0" t="s">
        <v>1077</v>
      </c>
      <c r="C258" s="0" t="n">
        <v>257</v>
      </c>
      <c r="D258" s="0" t="s">
        <v>1174</v>
      </c>
      <c r="E258" s="0" t="s">
        <v>2502</v>
      </c>
      <c r="F258" s="0" t="s">
        <v>2883</v>
      </c>
      <c r="G258" s="0" t="s">
        <v>2803</v>
      </c>
      <c r="H258" s="0" t="s">
        <v>2531</v>
      </c>
      <c r="I258" s="0" t="s">
        <v>1261</v>
      </c>
      <c r="J258" s="8" t="n">
        <v>5.26</v>
      </c>
      <c r="K258" s="8" t="n">
        <v>-9.91</v>
      </c>
      <c r="L258" s="8" t="n">
        <v>2.67</v>
      </c>
      <c r="M258" s="8" t="n">
        <v>1.55</v>
      </c>
    </row>
    <row r="259" customFormat="false" ht="12.8" hidden="false" customHeight="false" outlineLevel="0" collapsed="false">
      <c r="A259" s="0" t="s">
        <v>2897</v>
      </c>
      <c r="B259" s="0" t="s">
        <v>1077</v>
      </c>
      <c r="C259" s="0" t="n">
        <v>258</v>
      </c>
      <c r="D259" s="0" t="s">
        <v>1187</v>
      </c>
      <c r="E259" s="0" t="s">
        <v>1206</v>
      </c>
      <c r="F259" s="0" t="s">
        <v>2898</v>
      </c>
      <c r="G259" s="0" t="s">
        <v>2800</v>
      </c>
      <c r="H259" s="0" t="s">
        <v>2531</v>
      </c>
      <c r="I259" s="0" t="s">
        <v>1548</v>
      </c>
      <c r="J259" s="8" t="n">
        <v>5.33</v>
      </c>
      <c r="K259" s="8" t="n">
        <v>-11.18</v>
      </c>
      <c r="L259" s="8" t="n">
        <v>2.72</v>
      </c>
      <c r="M259" s="8" t="n">
        <v>1.29</v>
      </c>
    </row>
    <row r="260" customFormat="false" ht="12.8" hidden="false" customHeight="false" outlineLevel="0" collapsed="false">
      <c r="A260" s="0" t="s">
        <v>2899</v>
      </c>
      <c r="B260" s="0" t="s">
        <v>1077</v>
      </c>
      <c r="C260" s="0" t="n">
        <v>259</v>
      </c>
      <c r="D260" s="0" t="s">
        <v>1659</v>
      </c>
      <c r="E260" s="0" t="s">
        <v>2568</v>
      </c>
      <c r="F260" s="0" t="s">
        <v>1845</v>
      </c>
      <c r="G260" s="0" t="s">
        <v>2456</v>
      </c>
      <c r="H260" s="0" t="s">
        <v>2531</v>
      </c>
      <c r="I260" s="0" t="s">
        <v>1548</v>
      </c>
      <c r="J260" s="8" t="n">
        <v>5.44</v>
      </c>
      <c r="K260" s="8" t="n">
        <v>-11.3</v>
      </c>
      <c r="L260" s="8" t="n">
        <v>2.45</v>
      </c>
      <c r="M260" s="8" t="n">
        <v>1.37</v>
      </c>
    </row>
    <row r="261" customFormat="false" ht="12.8" hidden="false" customHeight="false" outlineLevel="0" collapsed="false">
      <c r="A261" s="0" t="s">
        <v>2900</v>
      </c>
      <c r="B261" s="0" t="s">
        <v>1077</v>
      </c>
      <c r="C261" s="0" t="n">
        <v>260</v>
      </c>
      <c r="D261" s="0" t="s">
        <v>1187</v>
      </c>
      <c r="E261" s="0" t="s">
        <v>2516</v>
      </c>
      <c r="F261" s="0" t="s">
        <v>2473</v>
      </c>
      <c r="G261" s="0" t="s">
        <v>2443</v>
      </c>
      <c r="H261" s="0" t="s">
        <v>2488</v>
      </c>
      <c r="I261" s="0" t="s">
        <v>1241</v>
      </c>
      <c r="J261" s="8" t="n">
        <v>5.09</v>
      </c>
      <c r="K261" s="8" t="n">
        <v>-10.59</v>
      </c>
      <c r="L261" s="8" t="n">
        <v>2.88</v>
      </c>
      <c r="M261" s="8" t="n">
        <v>1.36</v>
      </c>
    </row>
    <row r="262" customFormat="false" ht="12.8" hidden="false" customHeight="false" outlineLevel="0" collapsed="false">
      <c r="A262" s="0" t="s">
        <v>2901</v>
      </c>
      <c r="B262" s="0" t="s">
        <v>1077</v>
      </c>
      <c r="C262" s="0" t="n">
        <v>261</v>
      </c>
      <c r="D262" s="0" t="s">
        <v>1174</v>
      </c>
      <c r="E262" s="0" t="s">
        <v>2516</v>
      </c>
      <c r="F262" s="0" t="s">
        <v>2902</v>
      </c>
      <c r="G262" s="0" t="s">
        <v>2903</v>
      </c>
      <c r="H262" s="0" t="s">
        <v>2531</v>
      </c>
      <c r="I262" s="0" t="s">
        <v>1261</v>
      </c>
      <c r="J262" s="8" t="n">
        <v>5.19</v>
      </c>
      <c r="K262" s="8" t="n">
        <v>-10.17</v>
      </c>
      <c r="L262" s="8" t="n">
        <v>2.72</v>
      </c>
      <c r="M262" s="8" t="n">
        <v>1.49</v>
      </c>
    </row>
    <row r="263" customFormat="false" ht="12.8" hidden="false" customHeight="false" outlineLevel="0" collapsed="false">
      <c r="A263" s="0" t="s">
        <v>2904</v>
      </c>
      <c r="B263" s="0" t="s">
        <v>1077</v>
      </c>
      <c r="C263" s="0" t="n">
        <v>262</v>
      </c>
      <c r="D263" s="0" t="s">
        <v>1174</v>
      </c>
      <c r="E263" s="0" t="s">
        <v>1752</v>
      </c>
      <c r="F263" s="0" t="s">
        <v>2435</v>
      </c>
      <c r="G263" s="0" t="s">
        <v>2831</v>
      </c>
      <c r="H263" s="0" t="s">
        <v>2531</v>
      </c>
      <c r="I263" s="0" t="s">
        <v>1405</v>
      </c>
      <c r="J263" s="8" t="n">
        <v>5.1</v>
      </c>
      <c r="K263" s="8" t="n">
        <v>-10.61</v>
      </c>
      <c r="L263" s="8" t="n">
        <v>2.79</v>
      </c>
      <c r="M263" s="8" t="n">
        <v>1.44</v>
      </c>
    </row>
    <row r="264" customFormat="false" ht="12.8" hidden="false" customHeight="false" outlineLevel="0" collapsed="false">
      <c r="A264" s="0" t="s">
        <v>2905</v>
      </c>
      <c r="B264" s="0" t="s">
        <v>1077</v>
      </c>
      <c r="C264" s="0" t="n">
        <v>263</v>
      </c>
      <c r="D264" s="0" t="s">
        <v>1174</v>
      </c>
      <c r="E264" s="0" t="s">
        <v>2476</v>
      </c>
      <c r="F264" s="0" t="s">
        <v>2906</v>
      </c>
      <c r="G264" s="0" t="s">
        <v>2465</v>
      </c>
      <c r="H264" s="0" t="s">
        <v>2448</v>
      </c>
      <c r="I264" s="0" t="s">
        <v>1332</v>
      </c>
      <c r="J264" s="8" t="n">
        <v>5.18</v>
      </c>
      <c r="K264" s="8" t="n">
        <v>-10.65</v>
      </c>
      <c r="L264" s="8" t="n">
        <v>2.75</v>
      </c>
      <c r="M264" s="8" t="n">
        <v>1.4</v>
      </c>
    </row>
    <row r="265" customFormat="false" ht="12.8" hidden="false" customHeight="false" outlineLevel="0" collapsed="false">
      <c r="A265" s="0" t="s">
        <v>2907</v>
      </c>
      <c r="B265" s="0" t="s">
        <v>1077</v>
      </c>
      <c r="C265" s="0" t="n">
        <v>264</v>
      </c>
      <c r="D265" s="0" t="s">
        <v>1174</v>
      </c>
      <c r="E265" s="0" t="s">
        <v>2799</v>
      </c>
      <c r="F265" s="0" t="s">
        <v>2908</v>
      </c>
      <c r="G265" s="0" t="s">
        <v>2465</v>
      </c>
      <c r="H265" s="0" t="s">
        <v>2448</v>
      </c>
      <c r="I265" s="0" t="s">
        <v>1409</v>
      </c>
      <c r="J265" s="8" t="n">
        <v>5.27</v>
      </c>
      <c r="K265" s="8" t="n">
        <v>-11.08</v>
      </c>
      <c r="L265" s="8" t="n">
        <v>2.68</v>
      </c>
      <c r="M265" s="8" t="n">
        <v>1.33</v>
      </c>
    </row>
    <row r="266" customFormat="false" ht="12.8" hidden="false" customHeight="false" outlineLevel="0" collapsed="false">
      <c r="A266" s="0" t="s">
        <v>2909</v>
      </c>
      <c r="B266" s="0" t="s">
        <v>1077</v>
      </c>
      <c r="C266" s="0" t="n">
        <v>265</v>
      </c>
      <c r="D266" s="0" t="s">
        <v>1187</v>
      </c>
      <c r="E266" s="0" t="s">
        <v>1815</v>
      </c>
      <c r="F266" s="0" t="s">
        <v>1621</v>
      </c>
      <c r="G266" s="0" t="s">
        <v>2443</v>
      </c>
      <c r="H266" s="0" t="s">
        <v>2448</v>
      </c>
      <c r="I266" s="0" t="s">
        <v>1409</v>
      </c>
      <c r="J266" s="8" t="n">
        <v>5.11</v>
      </c>
      <c r="K266" s="8" t="n">
        <v>-10.84</v>
      </c>
      <c r="L266" s="8" t="n">
        <v>2.9</v>
      </c>
      <c r="M266" s="8" t="n">
        <v>1.33</v>
      </c>
    </row>
    <row r="267" customFormat="false" ht="12.8" hidden="false" customHeight="false" outlineLevel="0" collapsed="false">
      <c r="A267" s="0" t="s">
        <v>2910</v>
      </c>
      <c r="B267" s="0" t="s">
        <v>1077</v>
      </c>
      <c r="C267" s="0" t="n">
        <v>266</v>
      </c>
      <c r="D267" s="0" t="s">
        <v>1174</v>
      </c>
      <c r="E267" s="0" t="s">
        <v>1826</v>
      </c>
      <c r="F267" s="0" t="s">
        <v>2422</v>
      </c>
      <c r="G267" s="0" t="s">
        <v>2800</v>
      </c>
      <c r="H267" s="0" t="s">
        <v>2395</v>
      </c>
      <c r="I267" s="0" t="s">
        <v>1429</v>
      </c>
      <c r="J267" s="8" t="n">
        <v>5.08</v>
      </c>
      <c r="K267" s="8" t="n">
        <v>-10.84</v>
      </c>
      <c r="L267" s="8" t="n">
        <v>2.84</v>
      </c>
      <c r="M267" s="8" t="n">
        <v>1.4</v>
      </c>
    </row>
    <row r="268" customFormat="false" ht="12.8" hidden="false" customHeight="false" outlineLevel="0" collapsed="false">
      <c r="A268" s="0" t="s">
        <v>2911</v>
      </c>
      <c r="B268" s="0" t="s">
        <v>1077</v>
      </c>
      <c r="C268" s="0" t="n">
        <v>267</v>
      </c>
      <c r="D268" s="0" t="s">
        <v>1659</v>
      </c>
      <c r="E268" s="0" t="s">
        <v>1764</v>
      </c>
      <c r="F268" s="0" t="s">
        <v>1852</v>
      </c>
      <c r="G268" s="0" t="s">
        <v>2465</v>
      </c>
      <c r="H268" s="0" t="s">
        <v>2395</v>
      </c>
      <c r="I268" s="0" t="s">
        <v>1429</v>
      </c>
      <c r="J268" s="8" t="n">
        <v>5.12</v>
      </c>
      <c r="K268" s="8" t="n">
        <v>-11.75</v>
      </c>
      <c r="L268" s="8" t="n">
        <v>2.71</v>
      </c>
      <c r="M268" s="8" t="n">
        <v>1.26</v>
      </c>
    </row>
    <row r="269" customFormat="false" ht="12.8" hidden="false" customHeight="false" outlineLevel="0" collapsed="false">
      <c r="A269" s="0" t="s">
        <v>2912</v>
      </c>
      <c r="B269" s="0" t="s">
        <v>1077</v>
      </c>
      <c r="C269" s="0" t="n">
        <v>268</v>
      </c>
      <c r="D269" s="0" t="s">
        <v>1659</v>
      </c>
      <c r="E269" s="0" t="s">
        <v>1756</v>
      </c>
      <c r="F269" s="0" t="s">
        <v>2906</v>
      </c>
      <c r="G269" s="0" t="s">
        <v>2803</v>
      </c>
      <c r="H269" s="0" t="s">
        <v>2395</v>
      </c>
      <c r="I269" s="0" t="s">
        <v>1405</v>
      </c>
      <c r="J269" s="8" t="n">
        <v>5.26</v>
      </c>
      <c r="K269" s="8" t="n">
        <v>-10.95</v>
      </c>
      <c r="L269" s="8" t="n">
        <v>2.61</v>
      </c>
      <c r="M269" s="8" t="n">
        <v>1.41</v>
      </c>
    </row>
    <row r="270" customFormat="false" ht="12.8" hidden="false" customHeight="false" outlineLevel="0" collapsed="false">
      <c r="A270" s="0" t="s">
        <v>2913</v>
      </c>
      <c r="B270" s="0" t="s">
        <v>1077</v>
      </c>
      <c r="C270" s="0" t="n">
        <v>269</v>
      </c>
      <c r="D270" s="0" t="s">
        <v>1174</v>
      </c>
      <c r="E270" s="0" t="s">
        <v>1756</v>
      </c>
      <c r="F270" s="0" t="s">
        <v>2914</v>
      </c>
      <c r="G270" s="0" t="s">
        <v>2474</v>
      </c>
      <c r="H270" s="0" t="s">
        <v>2395</v>
      </c>
      <c r="I270" s="0" t="s">
        <v>1405</v>
      </c>
      <c r="J270" s="8" t="n">
        <v>5.26</v>
      </c>
      <c r="K270" s="8" t="n">
        <v>-10.45</v>
      </c>
      <c r="L270" s="8" t="n">
        <v>2.71</v>
      </c>
      <c r="M270" s="8" t="n">
        <v>1.48</v>
      </c>
    </row>
    <row r="271" customFormat="false" ht="12.8" hidden="false" customHeight="false" outlineLevel="0" collapsed="false">
      <c r="A271" s="0" t="s">
        <v>2915</v>
      </c>
      <c r="B271" s="0" t="s">
        <v>1077</v>
      </c>
      <c r="C271" s="0" t="n">
        <v>270</v>
      </c>
      <c r="D271" s="0" t="s">
        <v>1659</v>
      </c>
      <c r="E271" s="0" t="s">
        <v>1742</v>
      </c>
      <c r="F271" s="0" t="s">
        <v>2916</v>
      </c>
      <c r="G271" s="0" t="s">
        <v>2474</v>
      </c>
      <c r="H271" s="0" t="s">
        <v>2395</v>
      </c>
      <c r="I271" s="0" t="s">
        <v>1405</v>
      </c>
      <c r="J271" s="8" t="n">
        <v>5.13</v>
      </c>
      <c r="K271" s="8" t="n">
        <v>-10.23</v>
      </c>
      <c r="L271" s="8" t="n">
        <v>2.7</v>
      </c>
      <c r="M271" s="8" t="n">
        <v>1.58</v>
      </c>
    </row>
    <row r="272" customFormat="false" ht="12.8" hidden="false" customHeight="false" outlineLevel="0" collapsed="false">
      <c r="A272" s="0" t="s">
        <v>2917</v>
      </c>
      <c r="B272" s="0" t="s">
        <v>1077</v>
      </c>
      <c r="C272" s="0" t="n">
        <v>271</v>
      </c>
      <c r="D272" s="0" t="s">
        <v>1174</v>
      </c>
      <c r="E272" s="0" t="s">
        <v>2463</v>
      </c>
      <c r="F272" s="0" t="s">
        <v>2889</v>
      </c>
      <c r="G272" s="0" t="s">
        <v>2808</v>
      </c>
      <c r="H272" s="0" t="s">
        <v>2375</v>
      </c>
      <c r="I272" s="0" t="s">
        <v>1411</v>
      </c>
      <c r="J272" s="8" t="n">
        <v>5.34</v>
      </c>
      <c r="K272" s="8" t="n">
        <v>-11.4</v>
      </c>
      <c r="L272" s="8" t="n">
        <v>2.67</v>
      </c>
      <c r="M272" s="8" t="n">
        <v>1.29</v>
      </c>
    </row>
    <row r="273" customFormat="false" ht="12.8" hidden="false" customHeight="false" outlineLevel="0" collapsed="false">
      <c r="A273" s="0" t="s">
        <v>2918</v>
      </c>
      <c r="B273" s="0" t="s">
        <v>1077</v>
      </c>
      <c r="C273" s="0" t="n">
        <v>272</v>
      </c>
      <c r="D273" s="0" t="s">
        <v>1187</v>
      </c>
      <c r="E273" s="0" t="s">
        <v>1794</v>
      </c>
      <c r="F273" s="0" t="s">
        <v>2919</v>
      </c>
      <c r="G273" s="0" t="s">
        <v>2456</v>
      </c>
      <c r="H273" s="0" t="s">
        <v>2395</v>
      </c>
      <c r="I273" s="0" t="s">
        <v>1548</v>
      </c>
      <c r="J273" s="8" t="n">
        <v>5.1</v>
      </c>
      <c r="K273" s="8" t="n">
        <v>-11.14</v>
      </c>
      <c r="L273" s="8" t="n">
        <v>2.93</v>
      </c>
      <c r="M273" s="8" t="n">
        <v>1.3</v>
      </c>
    </row>
    <row r="274" customFormat="false" ht="12.8" hidden="false" customHeight="false" outlineLevel="0" collapsed="false">
      <c r="A274" s="0" t="s">
        <v>2920</v>
      </c>
      <c r="B274" s="0" t="s">
        <v>1077</v>
      </c>
      <c r="C274" s="0" t="n">
        <v>273</v>
      </c>
      <c r="D274" s="0" t="s">
        <v>1174</v>
      </c>
      <c r="E274" s="0" t="s">
        <v>1737</v>
      </c>
      <c r="F274" s="0" t="s">
        <v>2921</v>
      </c>
      <c r="G274" s="0" t="s">
        <v>2808</v>
      </c>
      <c r="H274" s="0" t="s">
        <v>2395</v>
      </c>
      <c r="I274" s="0" t="s">
        <v>1548</v>
      </c>
      <c r="J274" s="8" t="n">
        <v>5.15</v>
      </c>
      <c r="K274" s="8" t="n">
        <v>-10.85</v>
      </c>
      <c r="L274" s="8" t="n">
        <v>2.79</v>
      </c>
      <c r="M274" s="8" t="n">
        <v>1.41</v>
      </c>
    </row>
    <row r="275" customFormat="false" ht="12.8" hidden="false" customHeight="false" outlineLevel="0" collapsed="false">
      <c r="A275" s="0" t="s">
        <v>2922</v>
      </c>
      <c r="B275" s="0" t="s">
        <v>1077</v>
      </c>
      <c r="C275" s="0" t="n">
        <v>274</v>
      </c>
      <c r="D275" s="0" t="s">
        <v>1174</v>
      </c>
      <c r="E275" s="0" t="s">
        <v>1760</v>
      </c>
      <c r="F275" s="0" t="s">
        <v>2883</v>
      </c>
      <c r="G275" s="0" t="s">
        <v>2923</v>
      </c>
      <c r="H275" s="0" t="s">
        <v>2395</v>
      </c>
      <c r="I275" s="0" t="s">
        <v>1574</v>
      </c>
      <c r="J275" s="8" t="n">
        <v>5.17</v>
      </c>
      <c r="K275" s="8" t="n">
        <v>-10.91</v>
      </c>
      <c r="L275" s="8" t="n">
        <v>2.77</v>
      </c>
      <c r="M275" s="8" t="n">
        <v>1.41</v>
      </c>
    </row>
    <row r="276" customFormat="false" ht="12.8" hidden="false" customHeight="false" outlineLevel="0" collapsed="false">
      <c r="A276" s="0" t="s">
        <v>2924</v>
      </c>
      <c r="B276" s="0" t="s">
        <v>1077</v>
      </c>
      <c r="C276" s="0" t="n">
        <v>275</v>
      </c>
      <c r="D276" s="0" t="s">
        <v>1174</v>
      </c>
      <c r="E276" s="0" t="s">
        <v>1826</v>
      </c>
      <c r="F276" s="0" t="s">
        <v>2925</v>
      </c>
      <c r="G276" s="0" t="s">
        <v>2471</v>
      </c>
      <c r="H276" s="0" t="s">
        <v>2395</v>
      </c>
      <c r="I276" s="0" t="s">
        <v>1574</v>
      </c>
      <c r="J276" s="8" t="n">
        <v>5.08</v>
      </c>
      <c r="K276" s="8" t="n">
        <v>-10.84</v>
      </c>
      <c r="L276" s="8" t="n">
        <v>2.84</v>
      </c>
      <c r="M276" s="8" t="n">
        <v>1.43</v>
      </c>
    </row>
    <row r="277" customFormat="false" ht="12.8" hidden="false" customHeight="false" outlineLevel="0" collapsed="false">
      <c r="A277" s="0" t="s">
        <v>2926</v>
      </c>
      <c r="B277" s="0" t="s">
        <v>1077</v>
      </c>
      <c r="C277" s="0" t="n">
        <v>276</v>
      </c>
      <c r="D277" s="0" t="s">
        <v>1174</v>
      </c>
      <c r="E277" s="0" t="s">
        <v>1756</v>
      </c>
      <c r="F277" s="0" t="s">
        <v>2927</v>
      </c>
      <c r="G277" s="0" t="s">
        <v>2808</v>
      </c>
      <c r="H277" s="0" t="s">
        <v>2395</v>
      </c>
      <c r="I277" s="0" t="s">
        <v>2769</v>
      </c>
      <c r="J277" s="8" t="n">
        <v>5.26</v>
      </c>
      <c r="K277" s="8" t="n">
        <v>-11.43</v>
      </c>
      <c r="L277" s="8" t="n">
        <v>2.71</v>
      </c>
      <c r="M277" s="8" t="n">
        <v>1.32</v>
      </c>
    </row>
    <row r="278" customFormat="false" ht="12.8" hidden="false" customHeight="false" outlineLevel="0" collapsed="false">
      <c r="A278" s="0" t="s">
        <v>2928</v>
      </c>
      <c r="B278" s="0" t="s">
        <v>1077</v>
      </c>
      <c r="C278" s="0" t="n">
        <v>277</v>
      </c>
      <c r="D278" s="0" t="s">
        <v>1174</v>
      </c>
      <c r="E278" s="0" t="s">
        <v>1815</v>
      </c>
      <c r="F278" s="0" t="s">
        <v>2929</v>
      </c>
      <c r="G278" s="0" t="s">
        <v>2805</v>
      </c>
      <c r="H278" s="0" t="s">
        <v>2395</v>
      </c>
      <c r="I278" s="0" t="s">
        <v>1574</v>
      </c>
      <c r="J278" s="8" t="n">
        <v>5.21</v>
      </c>
      <c r="K278" s="8" t="n">
        <v>-10.8</v>
      </c>
      <c r="L278" s="8" t="n">
        <v>2.74</v>
      </c>
      <c r="M278" s="8" t="n">
        <v>1.43</v>
      </c>
    </row>
    <row r="279" customFormat="false" ht="12.8" hidden="false" customHeight="false" outlineLevel="0" collapsed="false">
      <c r="A279" s="0" t="s">
        <v>2930</v>
      </c>
      <c r="B279" s="0" t="s">
        <v>1077</v>
      </c>
      <c r="C279" s="0" t="n">
        <v>278</v>
      </c>
      <c r="D279" s="0" t="s">
        <v>1174</v>
      </c>
      <c r="E279" s="0" t="s">
        <v>1216</v>
      </c>
      <c r="F279" s="0" t="s">
        <v>2931</v>
      </c>
      <c r="G279" s="0" t="s">
        <v>2808</v>
      </c>
      <c r="H279" s="0" t="s">
        <v>2395</v>
      </c>
      <c r="I279" s="0" t="s">
        <v>1411</v>
      </c>
      <c r="J279" s="8" t="n">
        <v>5.22</v>
      </c>
      <c r="K279" s="8" t="n">
        <v>-10.7</v>
      </c>
      <c r="L279" s="8" t="n">
        <v>2.74</v>
      </c>
      <c r="M279" s="8" t="n">
        <v>1.44</v>
      </c>
    </row>
    <row r="280" customFormat="false" ht="12.8" hidden="false" customHeight="false" outlineLevel="0" collapsed="false">
      <c r="A280" s="0" t="s">
        <v>2932</v>
      </c>
      <c r="B280" s="0" t="s">
        <v>1077</v>
      </c>
      <c r="C280" s="0" t="n">
        <v>279</v>
      </c>
      <c r="D280" s="0" t="s">
        <v>1174</v>
      </c>
      <c r="E280" s="0" t="s">
        <v>1742</v>
      </c>
      <c r="F280" s="0" t="s">
        <v>2933</v>
      </c>
      <c r="G280" s="0" t="s">
        <v>2478</v>
      </c>
      <c r="H280" s="0" t="s">
        <v>2395</v>
      </c>
      <c r="I280" s="0" t="s">
        <v>1586</v>
      </c>
      <c r="J280" s="8" t="n">
        <v>5.13</v>
      </c>
      <c r="K280" s="8" t="n">
        <v>-11.61</v>
      </c>
      <c r="L280" s="8" t="n">
        <v>2.8</v>
      </c>
      <c r="M280" s="8" t="n">
        <v>1.27</v>
      </c>
    </row>
    <row r="281" customFormat="false" ht="12.8" hidden="false" customHeight="false" outlineLevel="0" collapsed="false">
      <c r="A281" s="0" t="s">
        <v>2934</v>
      </c>
      <c r="B281" s="0" t="s">
        <v>1077</v>
      </c>
      <c r="C281" s="0" t="n">
        <v>280</v>
      </c>
      <c r="D281" s="0" t="s">
        <v>1187</v>
      </c>
      <c r="E281" s="0" t="s">
        <v>1219</v>
      </c>
      <c r="F281" s="0" t="s">
        <v>2906</v>
      </c>
      <c r="G281" s="0" t="s">
        <v>2840</v>
      </c>
      <c r="H281" s="0" t="s">
        <v>2448</v>
      </c>
      <c r="I281" s="0" t="s">
        <v>1548</v>
      </c>
      <c r="J281" s="8" t="n">
        <v>5.21</v>
      </c>
      <c r="K281" s="8" t="n">
        <v>-11.25</v>
      </c>
      <c r="L281" s="8" t="n">
        <v>2.83</v>
      </c>
      <c r="M281" s="8" t="n">
        <v>1.28</v>
      </c>
    </row>
    <row r="282" customFormat="false" ht="12.8" hidden="false" customHeight="false" outlineLevel="0" collapsed="false">
      <c r="A282" s="0" t="s">
        <v>2935</v>
      </c>
      <c r="B282" s="0" t="s">
        <v>1077</v>
      </c>
      <c r="C282" s="0" t="n">
        <v>281</v>
      </c>
      <c r="D282" s="0" t="s">
        <v>1174</v>
      </c>
      <c r="E282" s="0" t="s">
        <v>2476</v>
      </c>
      <c r="F282" s="0" t="s">
        <v>2477</v>
      </c>
      <c r="G282" s="0" t="s">
        <v>2840</v>
      </c>
      <c r="H282" s="0" t="s">
        <v>2395</v>
      </c>
      <c r="I282" s="0" t="s">
        <v>1429</v>
      </c>
      <c r="J282" s="8" t="n">
        <v>5.28</v>
      </c>
      <c r="K282" s="8" t="n">
        <v>-10.68</v>
      </c>
      <c r="L282" s="8" t="n">
        <v>2.7</v>
      </c>
      <c r="M282" s="8" t="n">
        <v>1.43</v>
      </c>
    </row>
    <row r="283" customFormat="false" ht="12.8" hidden="false" customHeight="false" outlineLevel="0" collapsed="false">
      <c r="A283" s="0" t="s">
        <v>2936</v>
      </c>
      <c r="B283" s="0" t="s">
        <v>1077</v>
      </c>
      <c r="C283" s="0" t="n">
        <v>282</v>
      </c>
      <c r="D283" s="0" t="s">
        <v>1659</v>
      </c>
      <c r="E283" s="0" t="s">
        <v>1742</v>
      </c>
      <c r="F283" s="0" t="s">
        <v>2937</v>
      </c>
      <c r="G283" s="0" t="s">
        <v>2840</v>
      </c>
      <c r="H283" s="0" t="s">
        <v>2395</v>
      </c>
      <c r="I283" s="0" t="s">
        <v>1405</v>
      </c>
      <c r="J283" s="8" t="n">
        <v>5.13</v>
      </c>
      <c r="K283" s="8" t="n">
        <v>-10.92</v>
      </c>
      <c r="L283" s="8" t="n">
        <v>2.7</v>
      </c>
      <c r="M283" s="8" t="n">
        <v>1.42</v>
      </c>
    </row>
    <row r="284" customFormat="false" ht="12.8" hidden="false" customHeight="false" outlineLevel="0" collapsed="false">
      <c r="A284" s="0" t="s">
        <v>2938</v>
      </c>
      <c r="B284" s="0" t="s">
        <v>1077</v>
      </c>
      <c r="C284" s="0" t="n">
        <v>283</v>
      </c>
      <c r="D284" s="0" t="s">
        <v>1174</v>
      </c>
      <c r="E284" s="0" t="s">
        <v>1815</v>
      </c>
      <c r="F284" s="0" t="s">
        <v>2428</v>
      </c>
      <c r="G284" s="0" t="s">
        <v>2471</v>
      </c>
      <c r="H284" s="0" t="s">
        <v>2395</v>
      </c>
      <c r="I284" s="0" t="s">
        <v>1418</v>
      </c>
      <c r="J284" s="8" t="n">
        <v>5.21</v>
      </c>
      <c r="K284" s="8" t="n">
        <v>-10.81</v>
      </c>
      <c r="L284" s="8" t="n">
        <v>2.74</v>
      </c>
      <c r="M284" s="8" t="n">
        <v>1.38</v>
      </c>
    </row>
    <row r="285" customFormat="false" ht="12.8" hidden="false" customHeight="false" outlineLevel="0" collapsed="false">
      <c r="A285" s="0" t="s">
        <v>2939</v>
      </c>
      <c r="B285" s="0" t="s">
        <v>1077</v>
      </c>
      <c r="C285" s="0" t="n">
        <v>284</v>
      </c>
      <c r="D285" s="0" t="s">
        <v>1659</v>
      </c>
      <c r="E285" s="0" t="s">
        <v>1216</v>
      </c>
      <c r="F285" s="0" t="s">
        <v>2797</v>
      </c>
      <c r="G285" s="0" t="s">
        <v>2840</v>
      </c>
      <c r="H285" s="0" t="s">
        <v>2448</v>
      </c>
      <c r="I285" s="0" t="s">
        <v>1409</v>
      </c>
      <c r="J285" s="8" t="n">
        <v>5.12</v>
      </c>
      <c r="K285" s="8" t="n">
        <v>-10.98</v>
      </c>
      <c r="L285" s="8" t="n">
        <v>2.69</v>
      </c>
      <c r="M285" s="8" t="n">
        <v>1.4</v>
      </c>
    </row>
    <row r="286" customFormat="false" ht="12.8" hidden="false" customHeight="false" outlineLevel="0" collapsed="false">
      <c r="A286" s="0" t="s">
        <v>2940</v>
      </c>
      <c r="B286" s="0" t="s">
        <v>1077</v>
      </c>
      <c r="C286" s="0" t="n">
        <v>285</v>
      </c>
      <c r="D286" s="0" t="s">
        <v>1187</v>
      </c>
      <c r="E286" s="0" t="s">
        <v>1794</v>
      </c>
      <c r="F286" s="0" t="s">
        <v>2889</v>
      </c>
      <c r="G286" s="0" t="s">
        <v>2842</v>
      </c>
      <c r="H286" s="0" t="s">
        <v>2448</v>
      </c>
      <c r="I286" s="0" t="s">
        <v>1405</v>
      </c>
      <c r="J286" s="8" t="n">
        <v>5</v>
      </c>
      <c r="K286" s="8" t="n">
        <v>-11.2</v>
      </c>
      <c r="L286" s="8" t="n">
        <v>2.99</v>
      </c>
      <c r="M286" s="8" t="n">
        <v>1.26</v>
      </c>
    </row>
    <row r="287" customFormat="false" ht="12.8" hidden="false" customHeight="false" outlineLevel="0" collapsed="false">
      <c r="A287" s="0" t="s">
        <v>2941</v>
      </c>
      <c r="B287" s="0" t="s">
        <v>1077</v>
      </c>
      <c r="C287" s="0" t="n">
        <v>286</v>
      </c>
      <c r="D287" s="0" t="s">
        <v>1174</v>
      </c>
      <c r="E287" s="0" t="s">
        <v>2493</v>
      </c>
      <c r="F287" s="0" t="s">
        <v>2416</v>
      </c>
      <c r="G287" s="0" t="s">
        <v>2942</v>
      </c>
      <c r="H287" s="0" t="s">
        <v>2395</v>
      </c>
      <c r="I287" s="0" t="s">
        <v>1418</v>
      </c>
      <c r="J287" s="8" t="n">
        <v>5.48</v>
      </c>
      <c r="K287" s="8" t="n">
        <v>-11.13</v>
      </c>
      <c r="L287" s="8" t="n">
        <v>2.56</v>
      </c>
      <c r="M287" s="8" t="n">
        <v>1.31</v>
      </c>
    </row>
    <row r="288" customFormat="false" ht="12.8" hidden="false" customHeight="false" outlineLevel="0" collapsed="false">
      <c r="A288" s="0" t="s">
        <v>2943</v>
      </c>
      <c r="B288" s="0" t="s">
        <v>1077</v>
      </c>
      <c r="C288" s="0" t="n">
        <v>287</v>
      </c>
      <c r="D288" s="0" t="s">
        <v>1174</v>
      </c>
      <c r="E288" s="0" t="s">
        <v>2882</v>
      </c>
      <c r="F288" s="0" t="s">
        <v>2944</v>
      </c>
      <c r="G288" s="0" t="s">
        <v>2805</v>
      </c>
      <c r="H288" s="0" t="s">
        <v>2395</v>
      </c>
      <c r="I288" s="0" t="s">
        <v>1405</v>
      </c>
      <c r="J288" s="8" t="n">
        <v>5.41</v>
      </c>
      <c r="K288" s="8" t="n">
        <v>-11.26</v>
      </c>
      <c r="L288" s="8" t="n">
        <v>2.61</v>
      </c>
      <c r="M288" s="8" t="n">
        <v>1.3</v>
      </c>
    </row>
    <row r="289" customFormat="false" ht="12.8" hidden="false" customHeight="false" outlineLevel="0" collapsed="false">
      <c r="A289" s="0" t="s">
        <v>2945</v>
      </c>
      <c r="B289" s="0" t="s">
        <v>1077</v>
      </c>
      <c r="C289" s="0" t="n">
        <v>288</v>
      </c>
      <c r="D289" s="0" t="s">
        <v>1174</v>
      </c>
      <c r="E289" s="0" t="s">
        <v>2476</v>
      </c>
      <c r="F289" s="0" t="s">
        <v>1626</v>
      </c>
      <c r="G289" s="0" t="s">
        <v>2923</v>
      </c>
      <c r="H289" s="0" t="s">
        <v>2395</v>
      </c>
      <c r="I289" s="0" t="s">
        <v>1418</v>
      </c>
      <c r="J289" s="8" t="n">
        <v>5.28</v>
      </c>
      <c r="K289" s="8" t="n">
        <v>-11.17</v>
      </c>
      <c r="L289" s="8" t="n">
        <v>2.7</v>
      </c>
      <c r="M289" s="8" t="n">
        <v>1.3</v>
      </c>
    </row>
    <row r="290" customFormat="false" ht="12.8" hidden="false" customHeight="false" outlineLevel="0" collapsed="false">
      <c r="A290" s="0" t="s">
        <v>2946</v>
      </c>
      <c r="B290" s="0" t="s">
        <v>1077</v>
      </c>
      <c r="C290" s="0" t="n">
        <v>289</v>
      </c>
      <c r="D290" s="0" t="s">
        <v>1174</v>
      </c>
      <c r="E290" s="0" t="s">
        <v>1815</v>
      </c>
      <c r="F290" s="0" t="s">
        <v>2947</v>
      </c>
      <c r="G290" s="0" t="s">
        <v>2487</v>
      </c>
      <c r="H290" s="0" t="s">
        <v>2395</v>
      </c>
      <c r="I290" s="0" t="s">
        <v>1409</v>
      </c>
      <c r="J290" s="8" t="n">
        <v>5.21</v>
      </c>
      <c r="K290" s="8" t="n">
        <v>-7.91</v>
      </c>
      <c r="L290" s="8" t="n">
        <v>2.74</v>
      </c>
      <c r="M290" s="8" t="n">
        <v>2.26</v>
      </c>
    </row>
    <row r="291" customFormat="false" ht="12.8" hidden="false" customHeight="false" outlineLevel="0" collapsed="false">
      <c r="A291" s="0" t="s">
        <v>2948</v>
      </c>
      <c r="B291" s="0" t="s">
        <v>1077</v>
      </c>
      <c r="C291" s="0" t="n">
        <v>290</v>
      </c>
      <c r="D291" s="0" t="s">
        <v>1187</v>
      </c>
      <c r="E291" s="0" t="s">
        <v>2882</v>
      </c>
      <c r="F291" s="0" t="s">
        <v>1995</v>
      </c>
      <c r="G291" s="0" t="s">
        <v>2478</v>
      </c>
      <c r="H291" s="0" t="s">
        <v>2448</v>
      </c>
      <c r="I291" s="0" t="s">
        <v>1429</v>
      </c>
      <c r="J291" s="8" t="n">
        <v>5.31</v>
      </c>
      <c r="K291" s="8" t="n">
        <v>-11.56</v>
      </c>
      <c r="L291" s="8" t="n">
        <v>2.76</v>
      </c>
      <c r="M291" s="8" t="n">
        <v>1.2</v>
      </c>
    </row>
    <row r="292" customFormat="false" ht="12.8" hidden="false" customHeight="false" outlineLevel="0" collapsed="false">
      <c r="A292" s="0" t="s">
        <v>2949</v>
      </c>
      <c r="B292" s="0" t="s">
        <v>1077</v>
      </c>
      <c r="C292" s="0" t="n">
        <v>291</v>
      </c>
      <c r="D292" s="0" t="s">
        <v>1174</v>
      </c>
      <c r="E292" s="0" t="s">
        <v>2882</v>
      </c>
      <c r="F292" s="0" t="s">
        <v>2490</v>
      </c>
      <c r="G292" s="0" t="s">
        <v>2528</v>
      </c>
      <c r="H292" s="0" t="s">
        <v>2448</v>
      </c>
      <c r="I292" s="0" t="s">
        <v>1418</v>
      </c>
      <c r="J292" s="8" t="n">
        <v>5.31</v>
      </c>
      <c r="K292" s="8" t="n">
        <v>-10.85</v>
      </c>
      <c r="L292" s="8" t="n">
        <v>2.66</v>
      </c>
      <c r="M292" s="8" t="n">
        <v>1.37</v>
      </c>
    </row>
    <row r="293" customFormat="false" ht="12.8" hidden="false" customHeight="false" outlineLevel="0" collapsed="false">
      <c r="A293" s="0" t="s">
        <v>2950</v>
      </c>
      <c r="B293" s="0" t="s">
        <v>1077</v>
      </c>
      <c r="C293" s="0" t="n">
        <v>292</v>
      </c>
      <c r="D293" s="0" t="s">
        <v>1174</v>
      </c>
      <c r="E293" s="0" t="s">
        <v>1163</v>
      </c>
      <c r="F293" s="0" t="s">
        <v>2931</v>
      </c>
      <c r="G293" s="0" t="s">
        <v>2478</v>
      </c>
      <c r="H293" s="0" t="s">
        <v>2448</v>
      </c>
      <c r="I293" s="0" t="s">
        <v>1574</v>
      </c>
      <c r="J293" s="8" t="n">
        <v>5.6</v>
      </c>
      <c r="K293" s="8" t="n">
        <v>-10.9</v>
      </c>
      <c r="L293" s="8" t="n">
        <v>2.47</v>
      </c>
      <c r="M293" s="8" t="n">
        <v>1.41</v>
      </c>
    </row>
    <row r="294" customFormat="false" ht="12.8" hidden="false" customHeight="false" outlineLevel="0" collapsed="false">
      <c r="A294" s="0" t="s">
        <v>2951</v>
      </c>
      <c r="B294" s="0" t="s">
        <v>1077</v>
      </c>
      <c r="C294" s="0" t="n">
        <v>293</v>
      </c>
      <c r="D294" s="0" t="s">
        <v>1093</v>
      </c>
      <c r="E294" s="0" t="s">
        <v>1201</v>
      </c>
      <c r="F294" s="0" t="s">
        <v>2952</v>
      </c>
      <c r="G294" s="0" t="s">
        <v>2528</v>
      </c>
      <c r="H294" s="0" t="s">
        <v>2448</v>
      </c>
      <c r="I294" s="0" t="s">
        <v>1548</v>
      </c>
      <c r="J294" s="8" t="n">
        <v>5.47</v>
      </c>
      <c r="K294" s="8" t="n">
        <v>-11.81</v>
      </c>
      <c r="L294" s="8" t="n">
        <v>2.74</v>
      </c>
      <c r="M294" s="8" t="n">
        <v>1.13</v>
      </c>
    </row>
    <row r="295" customFormat="false" ht="12.8" hidden="false" customHeight="false" outlineLevel="0" collapsed="false">
      <c r="A295" s="0" t="s">
        <v>2953</v>
      </c>
      <c r="B295" s="0" t="s">
        <v>1077</v>
      </c>
      <c r="C295" s="0" t="n">
        <v>294</v>
      </c>
      <c r="D295" s="0" t="s">
        <v>1174</v>
      </c>
      <c r="E295" s="0" t="s">
        <v>2502</v>
      </c>
      <c r="F295" s="0" t="s">
        <v>1286</v>
      </c>
      <c r="G295" s="0" t="s">
        <v>2954</v>
      </c>
      <c r="H295" s="0" t="s">
        <v>2531</v>
      </c>
      <c r="I295" s="0" t="s">
        <v>1418</v>
      </c>
      <c r="J295" s="8" t="n">
        <v>5.26</v>
      </c>
      <c r="K295" s="8" t="n">
        <v>-11.73</v>
      </c>
      <c r="L295" s="8" t="n">
        <v>2.67</v>
      </c>
      <c r="M295" s="8" t="n">
        <v>1.19</v>
      </c>
    </row>
    <row r="296" customFormat="false" ht="12.8" hidden="false" customHeight="false" outlineLevel="0" collapsed="false">
      <c r="A296" s="0" t="s">
        <v>2955</v>
      </c>
      <c r="B296" s="0" t="s">
        <v>1077</v>
      </c>
      <c r="C296" s="0" t="n">
        <v>295</v>
      </c>
      <c r="D296" s="0" t="s">
        <v>1659</v>
      </c>
      <c r="E296" s="0" t="s">
        <v>2483</v>
      </c>
      <c r="F296" s="0" t="s">
        <v>2497</v>
      </c>
      <c r="G296" s="0" t="s">
        <v>2491</v>
      </c>
      <c r="H296" s="0" t="s">
        <v>2448</v>
      </c>
      <c r="I296" s="0" t="s">
        <v>1261</v>
      </c>
      <c r="J296" s="8" t="n">
        <v>5.34</v>
      </c>
      <c r="K296" s="8" t="n">
        <v>-10.65</v>
      </c>
      <c r="L296" s="8" t="n">
        <v>2.53</v>
      </c>
      <c r="M296" s="8" t="n">
        <v>1.43</v>
      </c>
    </row>
    <row r="297" customFormat="false" ht="12.8" hidden="false" customHeight="false" outlineLevel="0" collapsed="false">
      <c r="A297" s="0" t="s">
        <v>2956</v>
      </c>
      <c r="B297" s="0" t="s">
        <v>1077</v>
      </c>
      <c r="C297" s="0" t="n">
        <v>296</v>
      </c>
      <c r="D297" s="0" t="s">
        <v>1174</v>
      </c>
      <c r="E297" s="0" t="s">
        <v>2516</v>
      </c>
      <c r="F297" s="0" t="s">
        <v>2908</v>
      </c>
      <c r="G297" s="0" t="s">
        <v>2504</v>
      </c>
      <c r="H297" s="0" t="s">
        <v>2531</v>
      </c>
      <c r="I297" s="0" t="s">
        <v>1418</v>
      </c>
      <c r="J297" s="8" t="n">
        <v>5.19</v>
      </c>
      <c r="K297" s="8" t="n">
        <v>-10.98</v>
      </c>
      <c r="L297" s="8" t="n">
        <v>2.72</v>
      </c>
      <c r="M297" s="8" t="n">
        <v>1.34</v>
      </c>
    </row>
    <row r="298" customFormat="false" ht="12.8" hidden="false" customHeight="false" outlineLevel="0" collapsed="false">
      <c r="A298" s="0" t="s">
        <v>2957</v>
      </c>
      <c r="B298" s="0" t="s">
        <v>1077</v>
      </c>
      <c r="C298" s="0" t="n">
        <v>297</v>
      </c>
      <c r="D298" s="0" t="s">
        <v>1174</v>
      </c>
      <c r="E298" s="0" t="s">
        <v>2526</v>
      </c>
      <c r="F298" s="0" t="s">
        <v>2561</v>
      </c>
      <c r="G298" s="0" t="s">
        <v>2504</v>
      </c>
      <c r="H298" s="0" t="s">
        <v>2531</v>
      </c>
      <c r="I298" s="0" t="s">
        <v>1418</v>
      </c>
      <c r="J298" s="8" t="n">
        <v>5.31</v>
      </c>
      <c r="K298" s="8" t="n">
        <v>-11.08</v>
      </c>
      <c r="L298" s="8" t="n">
        <v>2.64</v>
      </c>
      <c r="M298" s="8" t="n">
        <v>1.32</v>
      </c>
    </row>
    <row r="299" customFormat="false" ht="12.8" hidden="false" customHeight="false" outlineLevel="0" collapsed="false">
      <c r="A299" s="0" t="s">
        <v>2958</v>
      </c>
      <c r="B299" s="0" t="s">
        <v>1077</v>
      </c>
      <c r="C299" s="0" t="n">
        <v>298</v>
      </c>
      <c r="D299" s="0" t="s">
        <v>1174</v>
      </c>
      <c r="E299" s="0" t="s">
        <v>1219</v>
      </c>
      <c r="F299" s="0" t="s">
        <v>2959</v>
      </c>
      <c r="G299" s="0" t="s">
        <v>2504</v>
      </c>
      <c r="H299" s="0" t="s">
        <v>2531</v>
      </c>
      <c r="I299" s="0" t="s">
        <v>1332</v>
      </c>
      <c r="J299" s="8" t="n">
        <v>5.11</v>
      </c>
      <c r="K299" s="8" t="n">
        <v>-11.14</v>
      </c>
      <c r="L299" s="8" t="n">
        <v>2.78</v>
      </c>
      <c r="M299" s="8" t="n">
        <v>1.3</v>
      </c>
    </row>
    <row r="300" customFormat="false" ht="12.8" hidden="false" customHeight="false" outlineLevel="0" collapsed="false">
      <c r="A300" s="0" t="s">
        <v>2960</v>
      </c>
      <c r="B300" s="0" t="s">
        <v>1077</v>
      </c>
      <c r="C300" s="0" t="n">
        <v>299</v>
      </c>
      <c r="D300" s="0" t="s">
        <v>1187</v>
      </c>
      <c r="E300" s="0" t="s">
        <v>1760</v>
      </c>
      <c r="F300" s="0" t="s">
        <v>2813</v>
      </c>
      <c r="G300" s="0" t="s">
        <v>2528</v>
      </c>
      <c r="H300" s="0" t="s">
        <v>2488</v>
      </c>
      <c r="I300" s="0" t="s">
        <v>1261</v>
      </c>
      <c r="J300" s="8" t="n">
        <v>4.87</v>
      </c>
      <c r="K300" s="8" t="n">
        <v>-9.76</v>
      </c>
      <c r="L300" s="8" t="n">
        <v>3.06</v>
      </c>
      <c r="M300" s="8" t="n">
        <v>1.54</v>
      </c>
    </row>
    <row r="301" customFormat="false" ht="12.8" hidden="false" customHeight="false" outlineLevel="0" collapsed="false">
      <c r="A301" s="0" t="s">
        <v>2961</v>
      </c>
      <c r="B301" s="0" t="s">
        <v>1077</v>
      </c>
      <c r="C301" s="0" t="n">
        <v>300</v>
      </c>
      <c r="D301" s="0" t="s">
        <v>1174</v>
      </c>
      <c r="E301" s="0" t="s">
        <v>2467</v>
      </c>
      <c r="F301" s="0" t="s">
        <v>2919</v>
      </c>
      <c r="G301" s="0" t="s">
        <v>2509</v>
      </c>
      <c r="H301" s="0" t="s">
        <v>2488</v>
      </c>
      <c r="I301" s="0" t="s">
        <v>1409</v>
      </c>
      <c r="J301" s="8" t="n">
        <v>5.05</v>
      </c>
      <c r="K301" s="8" t="n">
        <v>-10.74</v>
      </c>
      <c r="L301" s="8" t="n">
        <v>2.8</v>
      </c>
      <c r="M301" s="8" t="n">
        <v>1.4</v>
      </c>
    </row>
    <row r="302" customFormat="false" ht="12.8" hidden="false" customHeight="false" outlineLevel="0" collapsed="false">
      <c r="A302" s="0" t="s">
        <v>2962</v>
      </c>
      <c r="B302" s="0" t="s">
        <v>1077</v>
      </c>
      <c r="C302" s="0" t="n">
        <v>301</v>
      </c>
      <c r="D302" s="0" t="s">
        <v>1174</v>
      </c>
      <c r="E302" s="0" t="s">
        <v>1216</v>
      </c>
      <c r="F302" s="0" t="s">
        <v>2490</v>
      </c>
      <c r="G302" s="0" t="s">
        <v>2509</v>
      </c>
      <c r="H302" s="0" t="s">
        <v>2488</v>
      </c>
      <c r="I302" s="0" t="s">
        <v>1238</v>
      </c>
      <c r="J302" s="8" t="n">
        <v>4.92</v>
      </c>
      <c r="K302" s="8" t="n">
        <v>-10.55</v>
      </c>
      <c r="L302" s="8" t="n">
        <v>2.9</v>
      </c>
      <c r="M302" s="8" t="n">
        <v>1.41</v>
      </c>
    </row>
    <row r="303" customFormat="false" ht="12.8" hidden="false" customHeight="false" outlineLevel="0" collapsed="false">
      <c r="A303" s="0" t="s">
        <v>2963</v>
      </c>
      <c r="B303" s="0" t="s">
        <v>1077</v>
      </c>
      <c r="C303" s="0" t="n">
        <v>302</v>
      </c>
      <c r="D303" s="0" t="s">
        <v>1659</v>
      </c>
      <c r="E303" s="0" t="s">
        <v>2485</v>
      </c>
      <c r="F303" s="0" t="s">
        <v>2419</v>
      </c>
      <c r="G303" s="0" t="s">
        <v>2954</v>
      </c>
      <c r="H303" s="0" t="s">
        <v>2488</v>
      </c>
      <c r="I303" s="0" t="s">
        <v>1241</v>
      </c>
      <c r="J303" s="8" t="n">
        <v>5.12</v>
      </c>
      <c r="K303" s="8" t="n">
        <v>-10.69</v>
      </c>
      <c r="L303" s="8" t="n">
        <v>2.65</v>
      </c>
      <c r="M303" s="8" t="n">
        <v>1.43</v>
      </c>
    </row>
    <row r="304" customFormat="false" ht="12.8" hidden="false" customHeight="false" outlineLevel="0" collapsed="false">
      <c r="A304" s="0" t="s">
        <v>2964</v>
      </c>
      <c r="B304" s="0" t="s">
        <v>1077</v>
      </c>
      <c r="C304" s="0" t="n">
        <v>303</v>
      </c>
      <c r="D304" s="0" t="s">
        <v>1187</v>
      </c>
      <c r="E304" s="0" t="s">
        <v>2560</v>
      </c>
      <c r="F304" s="0" t="s">
        <v>2517</v>
      </c>
      <c r="G304" s="0" t="s">
        <v>2965</v>
      </c>
      <c r="H304" s="0" t="s">
        <v>2488</v>
      </c>
      <c r="I304" s="0" t="s">
        <v>1418</v>
      </c>
      <c r="J304" s="8" t="n">
        <v>5.38</v>
      </c>
      <c r="K304" s="8" t="n">
        <v>-10.95</v>
      </c>
      <c r="L304" s="8" t="n">
        <v>2.67</v>
      </c>
      <c r="M304" s="8" t="n">
        <v>1.3</v>
      </c>
    </row>
    <row r="305" customFormat="false" ht="12.8" hidden="false" customHeight="false" outlineLevel="0" collapsed="false">
      <c r="A305" s="0" t="s">
        <v>2966</v>
      </c>
      <c r="B305" s="0" t="s">
        <v>1077</v>
      </c>
      <c r="C305" s="0" t="n">
        <v>304</v>
      </c>
      <c r="D305" s="0" t="s">
        <v>1174</v>
      </c>
      <c r="E305" s="0" t="s">
        <v>2511</v>
      </c>
      <c r="F305" s="0" t="s">
        <v>2967</v>
      </c>
      <c r="G305" s="0" t="s">
        <v>2942</v>
      </c>
      <c r="H305" s="0" t="s">
        <v>2488</v>
      </c>
      <c r="I305" s="0" t="s">
        <v>1238</v>
      </c>
      <c r="J305" s="8" t="n">
        <v>5.36</v>
      </c>
      <c r="K305" s="8" t="n">
        <v>-10.91</v>
      </c>
      <c r="L305" s="8" t="n">
        <v>2.58</v>
      </c>
      <c r="M305" s="8" t="n">
        <v>1.33</v>
      </c>
    </row>
    <row r="306" customFormat="false" ht="12.8" hidden="false" customHeight="false" outlineLevel="0" collapsed="false">
      <c r="A306" s="0" t="s">
        <v>2968</v>
      </c>
      <c r="B306" s="0" t="s">
        <v>1077</v>
      </c>
      <c r="C306" s="0" t="n">
        <v>305</v>
      </c>
      <c r="D306" s="0" t="s">
        <v>1187</v>
      </c>
      <c r="E306" s="0" t="s">
        <v>2521</v>
      </c>
      <c r="F306" s="0" t="s">
        <v>2969</v>
      </c>
      <c r="G306" s="0" t="s">
        <v>2923</v>
      </c>
      <c r="H306" s="0" t="s">
        <v>2488</v>
      </c>
      <c r="I306" s="0" t="s">
        <v>1268</v>
      </c>
      <c r="J306" s="8" t="n">
        <v>5.31</v>
      </c>
      <c r="K306" s="8" t="n">
        <v>-10.75</v>
      </c>
      <c r="L306" s="8" t="n">
        <v>2.72</v>
      </c>
      <c r="M306" s="8" t="n">
        <v>1.29</v>
      </c>
    </row>
    <row r="307" customFormat="false" ht="12.8" hidden="false" customHeight="false" outlineLevel="0" collapsed="false">
      <c r="A307" s="0" t="s">
        <v>2970</v>
      </c>
      <c r="B307" s="0" t="s">
        <v>1077</v>
      </c>
      <c r="C307" s="0" t="n">
        <v>306</v>
      </c>
      <c r="D307" s="0" t="s">
        <v>1187</v>
      </c>
      <c r="E307" s="0" t="s">
        <v>2526</v>
      </c>
      <c r="F307" s="0" t="s">
        <v>2416</v>
      </c>
      <c r="G307" s="0" t="s">
        <v>2869</v>
      </c>
      <c r="H307" s="0" t="s">
        <v>2488</v>
      </c>
      <c r="I307" s="0" t="s">
        <v>1241</v>
      </c>
      <c r="J307" s="8" t="n">
        <v>5.21</v>
      </c>
      <c r="K307" s="8" t="n">
        <v>-10.93</v>
      </c>
      <c r="L307" s="8" t="n">
        <v>2.79</v>
      </c>
      <c r="M307" s="8" t="n">
        <v>1.28</v>
      </c>
    </row>
    <row r="308" customFormat="false" ht="12.8" hidden="false" customHeight="false" outlineLevel="0" collapsed="false">
      <c r="A308" s="0" t="s">
        <v>2971</v>
      </c>
      <c r="B308" s="0" t="s">
        <v>1077</v>
      </c>
      <c r="C308" s="0" t="n">
        <v>307</v>
      </c>
      <c r="D308" s="0" t="s">
        <v>1187</v>
      </c>
      <c r="E308" s="0" t="s">
        <v>2799</v>
      </c>
      <c r="F308" s="0" t="s">
        <v>2972</v>
      </c>
      <c r="G308" s="0" t="s">
        <v>2842</v>
      </c>
      <c r="H308" s="0" t="s">
        <v>1224</v>
      </c>
      <c r="I308" s="0" t="s">
        <v>2433</v>
      </c>
      <c r="J308" s="8" t="n">
        <v>4.97</v>
      </c>
      <c r="K308" s="8" t="n">
        <v>-9.75</v>
      </c>
      <c r="L308" s="8" t="n">
        <v>2.95</v>
      </c>
      <c r="M308" s="8" t="n">
        <v>1.5</v>
      </c>
    </row>
    <row r="309" customFormat="false" ht="12.8" hidden="false" customHeight="false" outlineLevel="0" collapsed="false">
      <c r="A309" s="0" t="s">
        <v>2973</v>
      </c>
      <c r="B309" s="0" t="s">
        <v>1077</v>
      </c>
      <c r="C309" s="0" t="n">
        <v>308</v>
      </c>
      <c r="D309" s="0" t="s">
        <v>1174</v>
      </c>
      <c r="E309" s="0" t="s">
        <v>2799</v>
      </c>
      <c r="F309" s="0" t="s">
        <v>2974</v>
      </c>
      <c r="G309" s="0" t="s">
        <v>2805</v>
      </c>
      <c r="H309" s="0" t="s">
        <v>1224</v>
      </c>
      <c r="I309" s="0" t="s">
        <v>2433</v>
      </c>
      <c r="J309" s="8" t="n">
        <v>4.97</v>
      </c>
      <c r="K309" s="8" t="n">
        <v>-9.72</v>
      </c>
      <c r="L309" s="8" t="n">
        <v>2.85</v>
      </c>
      <c r="M309" s="8" t="n">
        <v>1.56</v>
      </c>
    </row>
    <row r="310" customFormat="false" ht="12.8" hidden="false" customHeight="false" outlineLevel="0" collapsed="false">
      <c r="A310" s="0" t="s">
        <v>2975</v>
      </c>
      <c r="B310" s="0" t="s">
        <v>1077</v>
      </c>
      <c r="C310" s="0" t="n">
        <v>309</v>
      </c>
      <c r="D310" s="0" t="s">
        <v>1174</v>
      </c>
      <c r="E310" s="0" t="s">
        <v>2516</v>
      </c>
      <c r="F310" s="0" t="s">
        <v>2490</v>
      </c>
      <c r="G310" s="0" t="s">
        <v>2840</v>
      </c>
      <c r="H310" s="0" t="s">
        <v>1171</v>
      </c>
      <c r="I310" s="0" t="s">
        <v>1229</v>
      </c>
      <c r="J310" s="8" t="n">
        <v>4.89</v>
      </c>
      <c r="K310" s="8" t="n">
        <v>-10.15</v>
      </c>
      <c r="L310" s="8" t="n">
        <v>2.89</v>
      </c>
      <c r="M310" s="8" t="n">
        <v>1.46</v>
      </c>
    </row>
    <row r="311" customFormat="false" ht="12.8" hidden="false" customHeight="false" outlineLevel="0" collapsed="false">
      <c r="A311" s="0" t="s">
        <v>2976</v>
      </c>
      <c r="B311" s="0" t="s">
        <v>1077</v>
      </c>
      <c r="C311" s="0" t="n">
        <v>310</v>
      </c>
      <c r="D311" s="0" t="s">
        <v>1086</v>
      </c>
      <c r="E311" s="0" t="s">
        <v>2749</v>
      </c>
      <c r="F311" s="0" t="s">
        <v>1466</v>
      </c>
      <c r="G311" s="0" t="s">
        <v>2977</v>
      </c>
      <c r="H311" s="0" t="s">
        <v>1146</v>
      </c>
      <c r="I311" s="0" t="s">
        <v>2978</v>
      </c>
      <c r="J311" s="8" t="n">
        <v>6.82</v>
      </c>
      <c r="K311" s="8" t="n">
        <v>-14.79</v>
      </c>
      <c r="L311" s="8" t="n">
        <v>2.06</v>
      </c>
      <c r="M311" s="8" t="n">
        <v>0.67</v>
      </c>
    </row>
    <row r="312" customFormat="false" ht="12.8" hidden="false" customHeight="false" outlineLevel="0" collapsed="false">
      <c r="A312" s="0" t="s">
        <v>2979</v>
      </c>
      <c r="B312" s="0" t="s">
        <v>1077</v>
      </c>
      <c r="C312" s="0" t="n">
        <v>311</v>
      </c>
      <c r="D312" s="0" t="s">
        <v>1093</v>
      </c>
      <c r="E312" s="0" t="s">
        <v>1844</v>
      </c>
      <c r="F312" s="0" t="s">
        <v>1947</v>
      </c>
      <c r="G312" s="0" t="s">
        <v>2980</v>
      </c>
      <c r="H312" s="0" t="s">
        <v>1146</v>
      </c>
      <c r="I312" s="0" t="s">
        <v>2981</v>
      </c>
      <c r="J312" s="8" t="n">
        <v>6.8</v>
      </c>
      <c r="K312" s="8" t="n">
        <v>-15.25</v>
      </c>
      <c r="L312" s="8" t="n">
        <v>1.91</v>
      </c>
      <c r="M312" s="8" t="n">
        <v>0.72</v>
      </c>
    </row>
    <row r="313" customFormat="false" ht="12.8" hidden="false" customHeight="false" outlineLevel="0" collapsed="false">
      <c r="A313" s="0" t="s">
        <v>2982</v>
      </c>
      <c r="B313" s="0" t="s">
        <v>1077</v>
      </c>
      <c r="C313" s="0" t="n">
        <v>312</v>
      </c>
      <c r="D313" s="0" t="s">
        <v>1086</v>
      </c>
      <c r="E313" s="0" t="s">
        <v>1840</v>
      </c>
      <c r="F313" s="0" t="s">
        <v>1738</v>
      </c>
      <c r="G313" s="0" t="s">
        <v>2977</v>
      </c>
      <c r="H313" s="0" t="s">
        <v>1146</v>
      </c>
      <c r="I313" s="0" t="s">
        <v>2983</v>
      </c>
      <c r="J313" s="8" t="n">
        <v>6.69</v>
      </c>
      <c r="K313" s="8" t="n">
        <v>-15.7</v>
      </c>
      <c r="L313" s="8" t="n">
        <v>2.12</v>
      </c>
      <c r="M313" s="8" t="n">
        <v>0.61</v>
      </c>
    </row>
    <row r="314" customFormat="false" ht="12.8" hidden="false" customHeight="false" outlineLevel="0" collapsed="false">
      <c r="A314" s="0" t="s">
        <v>2984</v>
      </c>
      <c r="B314" s="0" t="s">
        <v>1077</v>
      </c>
      <c r="C314" s="0" t="n">
        <v>313</v>
      </c>
      <c r="D314" s="0" t="s">
        <v>1099</v>
      </c>
      <c r="E314" s="0" t="s">
        <v>2985</v>
      </c>
      <c r="F314" s="0" t="s">
        <v>1244</v>
      </c>
      <c r="G314" s="0" t="s">
        <v>2980</v>
      </c>
      <c r="H314" s="0" t="s">
        <v>1146</v>
      </c>
      <c r="I314" s="0" t="s">
        <v>2981</v>
      </c>
      <c r="J314" s="8" t="n">
        <v>6.77</v>
      </c>
      <c r="K314" s="8" t="n">
        <v>-15.4</v>
      </c>
      <c r="L314" s="8" t="n">
        <v>2</v>
      </c>
      <c r="M314" s="8" t="n">
        <v>0.67</v>
      </c>
    </row>
    <row r="315" customFormat="false" ht="12.8" hidden="false" customHeight="false" outlineLevel="0" collapsed="false">
      <c r="A315" s="0" t="s">
        <v>2986</v>
      </c>
      <c r="B315" s="0" t="s">
        <v>1077</v>
      </c>
      <c r="C315" s="0" t="n">
        <v>314</v>
      </c>
      <c r="D315" s="0" t="s">
        <v>1086</v>
      </c>
      <c r="E315" s="0" t="s">
        <v>1844</v>
      </c>
      <c r="F315" s="0" t="s">
        <v>1529</v>
      </c>
      <c r="G315" s="0" t="s">
        <v>2987</v>
      </c>
      <c r="H315" s="0" t="s">
        <v>1146</v>
      </c>
      <c r="I315" s="0" t="s">
        <v>2983</v>
      </c>
      <c r="J315" s="8" t="n">
        <v>6.8</v>
      </c>
      <c r="K315" s="8" t="n">
        <v>-15.42</v>
      </c>
      <c r="L315" s="8" t="n">
        <v>2.07</v>
      </c>
      <c r="M315" s="8" t="n">
        <v>0.64</v>
      </c>
    </row>
    <row r="316" customFormat="false" ht="12.8" hidden="false" customHeight="false" outlineLevel="0" collapsed="false">
      <c r="A316" s="0" t="s">
        <v>2988</v>
      </c>
      <c r="B316" s="0" t="s">
        <v>1077</v>
      </c>
      <c r="C316" s="0" t="n">
        <v>315</v>
      </c>
      <c r="D316" s="0" t="s">
        <v>1093</v>
      </c>
      <c r="E316" s="0" t="s">
        <v>2753</v>
      </c>
      <c r="F316" s="0" t="s">
        <v>2360</v>
      </c>
      <c r="G316" s="0" t="s">
        <v>2987</v>
      </c>
      <c r="H316" s="0" t="s">
        <v>1146</v>
      </c>
      <c r="I316" s="0" t="s">
        <v>2983</v>
      </c>
      <c r="J316" s="8" t="n">
        <v>6.78</v>
      </c>
      <c r="K316" s="8" t="n">
        <v>-15.6</v>
      </c>
      <c r="L316" s="8" t="n">
        <v>1.92</v>
      </c>
      <c r="M316" s="8" t="n">
        <v>0.69</v>
      </c>
    </row>
    <row r="317" customFormat="false" ht="12.8" hidden="false" customHeight="false" outlineLevel="0" collapsed="false">
      <c r="A317" s="0" t="s">
        <v>2989</v>
      </c>
      <c r="B317" s="0" t="s">
        <v>1077</v>
      </c>
      <c r="C317" s="0" t="n">
        <v>316</v>
      </c>
      <c r="D317" s="0" t="s">
        <v>1099</v>
      </c>
      <c r="E317" s="0" t="s">
        <v>2990</v>
      </c>
      <c r="F317" s="0" t="s">
        <v>1335</v>
      </c>
      <c r="G317" s="0" t="s">
        <v>2987</v>
      </c>
      <c r="H317" s="0" t="s">
        <v>1146</v>
      </c>
      <c r="I317" s="0" t="s">
        <v>2983</v>
      </c>
      <c r="J317" s="8" t="n">
        <v>6.86</v>
      </c>
      <c r="K317" s="8" t="n">
        <v>-15.49</v>
      </c>
      <c r="L317" s="8" t="n">
        <v>1.96</v>
      </c>
      <c r="M317" s="8" t="n">
        <v>0.66</v>
      </c>
    </row>
    <row r="318" customFormat="false" ht="12.8" hidden="false" customHeight="false" outlineLevel="0" collapsed="false">
      <c r="A318" s="0" t="s">
        <v>2991</v>
      </c>
      <c r="B318" s="0" t="s">
        <v>1077</v>
      </c>
      <c r="C318" s="0" t="n">
        <v>317</v>
      </c>
      <c r="D318" s="0" t="s">
        <v>1099</v>
      </c>
      <c r="E318" s="0" t="s">
        <v>1844</v>
      </c>
      <c r="F318" s="0" t="s">
        <v>1407</v>
      </c>
      <c r="G318" s="0" t="s">
        <v>2980</v>
      </c>
      <c r="H318" s="0" t="s">
        <v>1146</v>
      </c>
      <c r="I318" s="0" t="s">
        <v>2983</v>
      </c>
      <c r="J318" s="8" t="n">
        <v>6.8</v>
      </c>
      <c r="K318" s="8" t="n">
        <v>-15.57</v>
      </c>
      <c r="L318" s="8" t="n">
        <v>1.99</v>
      </c>
      <c r="M318" s="8" t="n">
        <v>0.66</v>
      </c>
    </row>
    <row r="319" customFormat="false" ht="12.8" hidden="false" customHeight="false" outlineLevel="0" collapsed="false">
      <c r="A319" s="0" t="s">
        <v>2992</v>
      </c>
      <c r="B319" s="0" t="s">
        <v>1077</v>
      </c>
      <c r="C319" s="0" t="n">
        <v>318</v>
      </c>
      <c r="D319" s="0" t="s">
        <v>1086</v>
      </c>
      <c r="E319" s="0" t="s">
        <v>2749</v>
      </c>
      <c r="F319" s="0" t="s">
        <v>2751</v>
      </c>
      <c r="G319" s="0" t="s">
        <v>2977</v>
      </c>
      <c r="H319" s="0" t="s">
        <v>1146</v>
      </c>
      <c r="I319" s="0" t="s">
        <v>2981</v>
      </c>
      <c r="J319" s="8" t="n">
        <v>6.82</v>
      </c>
      <c r="K319" s="8" t="n">
        <v>-15.58</v>
      </c>
      <c r="L319" s="8" t="n">
        <v>2.06</v>
      </c>
      <c r="M319" s="8" t="n">
        <v>0.61</v>
      </c>
    </row>
    <row r="320" customFormat="false" ht="12.8" hidden="false" customHeight="false" outlineLevel="0" collapsed="false">
      <c r="A320" s="0" t="s">
        <v>2993</v>
      </c>
      <c r="B320" s="0" t="s">
        <v>1077</v>
      </c>
      <c r="C320" s="0" t="n">
        <v>319</v>
      </c>
      <c r="D320" s="0" t="s">
        <v>1093</v>
      </c>
      <c r="E320" s="0" t="s">
        <v>2786</v>
      </c>
      <c r="F320" s="0" t="s">
        <v>1834</v>
      </c>
      <c r="G320" s="0" t="s">
        <v>2994</v>
      </c>
      <c r="H320" s="0" t="s">
        <v>1146</v>
      </c>
      <c r="I320" s="0" t="s">
        <v>2981</v>
      </c>
      <c r="J320" s="8" t="n">
        <v>6.87</v>
      </c>
      <c r="K320" s="8" t="n">
        <v>-15.65</v>
      </c>
      <c r="L320" s="8" t="n">
        <v>1.88</v>
      </c>
      <c r="M320" s="8" t="n">
        <v>0.68</v>
      </c>
    </row>
    <row r="321" customFormat="false" ht="12.8" hidden="false" customHeight="false" outlineLevel="0" collapsed="false">
      <c r="A321" s="0" t="s">
        <v>2995</v>
      </c>
      <c r="B321" s="0" t="s">
        <v>1077</v>
      </c>
      <c r="C321" s="0" t="n">
        <v>320</v>
      </c>
      <c r="D321" s="0" t="s">
        <v>1086</v>
      </c>
      <c r="E321" s="0" t="s">
        <v>2990</v>
      </c>
      <c r="F321" s="0" t="s">
        <v>1749</v>
      </c>
      <c r="G321" s="0" t="s">
        <v>2996</v>
      </c>
      <c r="H321" s="0" t="s">
        <v>1146</v>
      </c>
      <c r="I321" s="0" t="s">
        <v>2981</v>
      </c>
      <c r="J321" s="8" t="n">
        <v>6.86</v>
      </c>
      <c r="K321" s="8" t="n">
        <v>-15.56</v>
      </c>
      <c r="L321" s="8" t="n">
        <v>2.04</v>
      </c>
      <c r="M321" s="8" t="n">
        <v>0.62</v>
      </c>
    </row>
    <row r="322" customFormat="false" ht="12.8" hidden="false" customHeight="false" outlineLevel="0" collapsed="false">
      <c r="A322" s="0" t="s">
        <v>2997</v>
      </c>
      <c r="B322" s="0" t="s">
        <v>1077</v>
      </c>
      <c r="C322" s="0" t="n">
        <v>321</v>
      </c>
      <c r="D322" s="0" t="s">
        <v>1099</v>
      </c>
      <c r="E322" s="0" t="s">
        <v>2749</v>
      </c>
      <c r="F322" s="0" t="s">
        <v>1749</v>
      </c>
      <c r="G322" s="0" t="s">
        <v>2980</v>
      </c>
      <c r="H322" s="0" t="s">
        <v>1146</v>
      </c>
      <c r="I322" s="0" t="s">
        <v>2981</v>
      </c>
      <c r="J322" s="8" t="n">
        <v>6.82</v>
      </c>
      <c r="K322" s="8" t="n">
        <v>-15.56</v>
      </c>
      <c r="L322" s="8" t="n">
        <v>1.98</v>
      </c>
      <c r="M322" s="8" t="n">
        <v>0.65</v>
      </c>
    </row>
    <row r="323" customFormat="false" ht="12.8" hidden="false" customHeight="false" outlineLevel="0" collapsed="false">
      <c r="A323" s="0" t="s">
        <v>2998</v>
      </c>
      <c r="B323" s="0" t="s">
        <v>1077</v>
      </c>
      <c r="C323" s="0" t="n">
        <v>322</v>
      </c>
      <c r="D323" s="0" t="s">
        <v>1099</v>
      </c>
      <c r="E323" s="0" t="s">
        <v>2753</v>
      </c>
      <c r="F323" s="0" t="s">
        <v>2999</v>
      </c>
      <c r="G323" s="0" t="s">
        <v>3000</v>
      </c>
      <c r="H323" s="0" t="s">
        <v>1146</v>
      </c>
      <c r="I323" s="0" t="s">
        <v>2981</v>
      </c>
      <c r="J323" s="8" t="n">
        <v>6.78</v>
      </c>
      <c r="K323" s="8" t="n">
        <v>-15.67</v>
      </c>
      <c r="L323" s="8" t="n">
        <v>2</v>
      </c>
      <c r="M323" s="8" t="n">
        <v>0.64</v>
      </c>
    </row>
    <row r="324" customFormat="false" ht="12.8" hidden="false" customHeight="false" outlineLevel="0" collapsed="false">
      <c r="A324" s="0" t="s">
        <v>3001</v>
      </c>
      <c r="B324" s="0" t="s">
        <v>1077</v>
      </c>
      <c r="C324" s="0" t="n">
        <v>323</v>
      </c>
      <c r="D324" s="0" t="s">
        <v>1099</v>
      </c>
      <c r="E324" s="0" t="s">
        <v>2027</v>
      </c>
      <c r="F324" s="0" t="s">
        <v>1816</v>
      </c>
      <c r="G324" s="0" t="s">
        <v>3002</v>
      </c>
      <c r="H324" s="0" t="s">
        <v>1146</v>
      </c>
      <c r="I324" s="0" t="s">
        <v>2981</v>
      </c>
      <c r="J324" s="8" t="n">
        <v>7.06</v>
      </c>
      <c r="K324" s="8" t="n">
        <v>-15.84</v>
      </c>
      <c r="L324" s="8" t="n">
        <v>1.88</v>
      </c>
      <c r="M324" s="8" t="n">
        <v>0.62</v>
      </c>
    </row>
    <row r="325" customFormat="false" ht="12.8" hidden="false" customHeight="false" outlineLevel="0" collapsed="false">
      <c r="A325" s="0" t="s">
        <v>3003</v>
      </c>
      <c r="B325" s="0" t="s">
        <v>1077</v>
      </c>
      <c r="C325" s="0" t="n">
        <v>324</v>
      </c>
      <c r="D325" s="0" t="s">
        <v>1099</v>
      </c>
      <c r="E325" s="0" t="s">
        <v>3004</v>
      </c>
      <c r="F325" s="0" t="s">
        <v>2206</v>
      </c>
      <c r="G325" s="0" t="s">
        <v>3002</v>
      </c>
      <c r="H325" s="0" t="s">
        <v>1146</v>
      </c>
      <c r="I325" s="0" t="s">
        <v>2981</v>
      </c>
      <c r="J325" s="8" t="n">
        <v>6.97</v>
      </c>
      <c r="K325" s="8" t="n">
        <v>-15.41</v>
      </c>
      <c r="L325" s="8" t="n">
        <v>1.92</v>
      </c>
      <c r="M325" s="8" t="n">
        <v>0.67</v>
      </c>
    </row>
    <row r="326" customFormat="false" ht="12.8" hidden="false" customHeight="false" outlineLevel="0" collapsed="false">
      <c r="A326" s="0" t="s">
        <v>3005</v>
      </c>
      <c r="B326" s="0" t="s">
        <v>1077</v>
      </c>
      <c r="C326" s="0" t="n">
        <v>325</v>
      </c>
      <c r="D326" s="0" t="s">
        <v>1086</v>
      </c>
      <c r="E326" s="0" t="s">
        <v>2757</v>
      </c>
      <c r="F326" s="0" t="s">
        <v>1331</v>
      </c>
      <c r="G326" s="0" t="s">
        <v>3006</v>
      </c>
      <c r="H326" s="0" t="s">
        <v>1146</v>
      </c>
      <c r="I326" s="0" t="s">
        <v>2981</v>
      </c>
      <c r="J326" s="8" t="n">
        <v>6.95</v>
      </c>
      <c r="K326" s="8" t="n">
        <v>-15.73</v>
      </c>
      <c r="L326" s="8" t="n">
        <v>2</v>
      </c>
      <c r="M326" s="8" t="n">
        <v>0.6</v>
      </c>
    </row>
    <row r="327" customFormat="false" ht="12.8" hidden="false" customHeight="false" outlineLevel="0" collapsed="false">
      <c r="A327" s="0" t="s">
        <v>3007</v>
      </c>
      <c r="B327" s="0" t="s">
        <v>1077</v>
      </c>
      <c r="C327" s="0" t="n">
        <v>326</v>
      </c>
      <c r="D327" s="0" t="s">
        <v>1086</v>
      </c>
      <c r="E327" s="0" t="s">
        <v>2757</v>
      </c>
      <c r="F327" s="0" t="s">
        <v>1778</v>
      </c>
      <c r="G327" s="0" t="s">
        <v>2996</v>
      </c>
      <c r="H327" s="0" t="s">
        <v>1146</v>
      </c>
      <c r="I327" s="0" t="s">
        <v>2981</v>
      </c>
      <c r="J327" s="8" t="n">
        <v>6.95</v>
      </c>
      <c r="K327" s="8" t="n">
        <v>-15.55</v>
      </c>
      <c r="L327" s="8" t="n">
        <v>2</v>
      </c>
      <c r="M327" s="8" t="n">
        <v>0.62</v>
      </c>
    </row>
    <row r="328" customFormat="false" ht="12.8" hidden="false" customHeight="false" outlineLevel="0" collapsed="false">
      <c r="A328" s="0" t="s">
        <v>3008</v>
      </c>
      <c r="B328" s="0" t="s">
        <v>1077</v>
      </c>
      <c r="C328" s="0" t="n">
        <v>327</v>
      </c>
      <c r="D328" s="0" t="s">
        <v>1093</v>
      </c>
      <c r="E328" s="0" t="s">
        <v>2029</v>
      </c>
      <c r="F328" s="0" t="s">
        <v>3009</v>
      </c>
      <c r="G328" s="0" t="s">
        <v>2977</v>
      </c>
      <c r="H328" s="0" t="s">
        <v>1146</v>
      </c>
      <c r="I328" s="0" t="s">
        <v>2981</v>
      </c>
      <c r="J328" s="8" t="n">
        <v>6.93</v>
      </c>
      <c r="K328" s="8" t="n">
        <v>-15.71</v>
      </c>
      <c r="L328" s="8" t="n">
        <v>1.85</v>
      </c>
      <c r="M328" s="8" t="n">
        <v>0.67</v>
      </c>
    </row>
    <row r="329" customFormat="false" ht="12.8" hidden="false" customHeight="false" outlineLevel="0" collapsed="false">
      <c r="A329" s="0" t="s">
        <v>3010</v>
      </c>
      <c r="B329" s="0" t="s">
        <v>1077</v>
      </c>
      <c r="C329" s="0" t="n">
        <v>328</v>
      </c>
      <c r="D329" s="0" t="s">
        <v>1099</v>
      </c>
      <c r="E329" s="0" t="s">
        <v>3004</v>
      </c>
      <c r="F329" s="0" t="s">
        <v>3011</v>
      </c>
      <c r="G329" s="0" t="s">
        <v>3002</v>
      </c>
      <c r="H329" s="0" t="s">
        <v>1146</v>
      </c>
      <c r="I329" s="0" t="s">
        <v>2981</v>
      </c>
      <c r="J329" s="8" t="n">
        <v>6.97</v>
      </c>
      <c r="K329" s="8" t="n">
        <v>-15.35</v>
      </c>
      <c r="L329" s="8" t="n">
        <v>1.92</v>
      </c>
      <c r="M329" s="8" t="n">
        <v>0.67</v>
      </c>
    </row>
    <row r="330" customFormat="false" ht="12.8" hidden="false" customHeight="false" outlineLevel="0" collapsed="false">
      <c r="A330" s="0" t="s">
        <v>3012</v>
      </c>
      <c r="B330" s="0" t="s">
        <v>1077</v>
      </c>
      <c r="C330" s="0" t="n">
        <v>329</v>
      </c>
      <c r="D330" s="0" t="s">
        <v>1086</v>
      </c>
      <c r="E330" s="0" t="s">
        <v>2029</v>
      </c>
      <c r="F330" s="0" t="s">
        <v>1668</v>
      </c>
      <c r="G330" s="0" t="s">
        <v>3013</v>
      </c>
      <c r="H330" s="0" t="s">
        <v>1146</v>
      </c>
      <c r="I330" s="0" t="s">
        <v>2981</v>
      </c>
      <c r="J330" s="8" t="n">
        <v>6.93</v>
      </c>
      <c r="K330" s="8" t="n">
        <v>-15.7</v>
      </c>
      <c r="L330" s="8" t="n">
        <v>2.01</v>
      </c>
      <c r="M330" s="8" t="n">
        <v>0.6</v>
      </c>
    </row>
    <row r="331" customFormat="false" ht="12.8" hidden="false" customHeight="false" outlineLevel="0" collapsed="false">
      <c r="A331" s="0" t="s">
        <v>3014</v>
      </c>
      <c r="B331" s="0" t="s">
        <v>1077</v>
      </c>
      <c r="C331" s="0" t="n">
        <v>330</v>
      </c>
      <c r="D331" s="0" t="s">
        <v>1093</v>
      </c>
      <c r="E331" s="0" t="s">
        <v>3004</v>
      </c>
      <c r="F331" s="0" t="s">
        <v>1344</v>
      </c>
      <c r="G331" s="0" t="s">
        <v>3015</v>
      </c>
      <c r="H331" s="0" t="s">
        <v>1146</v>
      </c>
      <c r="I331" s="0" t="s">
        <v>2981</v>
      </c>
      <c r="J331" s="8" t="n">
        <v>6.97</v>
      </c>
      <c r="K331" s="8" t="n">
        <v>-15.75</v>
      </c>
      <c r="L331" s="8" t="n">
        <v>1.84</v>
      </c>
      <c r="M331" s="8" t="n">
        <v>0.66</v>
      </c>
    </row>
    <row r="332" customFormat="false" ht="12.8" hidden="false" customHeight="false" outlineLevel="0" collapsed="false">
      <c r="A332" s="0" t="s">
        <v>3016</v>
      </c>
      <c r="B332" s="0" t="s">
        <v>1077</v>
      </c>
      <c r="C332" s="0" t="n">
        <v>331</v>
      </c>
      <c r="D332" s="0" t="s">
        <v>1093</v>
      </c>
      <c r="E332" s="0" t="s">
        <v>2985</v>
      </c>
      <c r="F332" s="0" t="s">
        <v>1778</v>
      </c>
      <c r="G332" s="0" t="s">
        <v>3006</v>
      </c>
      <c r="H332" s="0" t="s">
        <v>1146</v>
      </c>
      <c r="I332" s="0" t="s">
        <v>3017</v>
      </c>
      <c r="J332" s="8" t="n">
        <v>6.77</v>
      </c>
      <c r="K332" s="8" t="n">
        <v>-15.45</v>
      </c>
      <c r="L332" s="8" t="n">
        <v>1.92</v>
      </c>
      <c r="M332" s="8" t="n">
        <v>0.69</v>
      </c>
    </row>
    <row r="333" customFormat="false" ht="12.8" hidden="false" customHeight="false" outlineLevel="0" collapsed="false">
      <c r="A333" s="0" t="s">
        <v>3018</v>
      </c>
      <c r="B333" s="0" t="s">
        <v>1077</v>
      </c>
      <c r="C333" s="0" t="n">
        <v>332</v>
      </c>
      <c r="D333" s="0" t="s">
        <v>1086</v>
      </c>
      <c r="E333" s="0" t="s">
        <v>2755</v>
      </c>
      <c r="F333" s="0" t="s">
        <v>2608</v>
      </c>
      <c r="G333" s="0" t="s">
        <v>3002</v>
      </c>
      <c r="H333" s="0" t="s">
        <v>1146</v>
      </c>
      <c r="I333" s="0" t="s">
        <v>2981</v>
      </c>
      <c r="J333" s="8" t="n">
        <v>6.84</v>
      </c>
      <c r="K333" s="8" t="n">
        <v>-13.92</v>
      </c>
      <c r="L333" s="8" t="n">
        <v>2.05</v>
      </c>
      <c r="M333" s="8" t="n">
        <v>0.81</v>
      </c>
    </row>
    <row r="334" customFormat="false" ht="12.8" hidden="false" customHeight="false" outlineLevel="0" collapsed="false">
      <c r="A334" s="0" t="s">
        <v>3019</v>
      </c>
      <c r="B334" s="0" t="s">
        <v>1077</v>
      </c>
      <c r="C334" s="0" t="n">
        <v>333</v>
      </c>
      <c r="D334" s="0" t="s">
        <v>1099</v>
      </c>
      <c r="E334" s="0" t="s">
        <v>2753</v>
      </c>
      <c r="F334" s="0" t="s">
        <v>1347</v>
      </c>
      <c r="G334" s="0" t="s">
        <v>3002</v>
      </c>
      <c r="H334" s="0" t="s">
        <v>1146</v>
      </c>
      <c r="I334" s="0" t="s">
        <v>2981</v>
      </c>
      <c r="J334" s="8" t="n">
        <v>6.78</v>
      </c>
      <c r="K334" s="8" t="n">
        <v>-15.43</v>
      </c>
      <c r="L334" s="8" t="n">
        <v>2</v>
      </c>
      <c r="M334" s="8" t="n">
        <v>0.66</v>
      </c>
    </row>
    <row r="335" customFormat="false" ht="12.8" hidden="false" customHeight="false" outlineLevel="0" collapsed="false">
      <c r="A335" s="0" t="s">
        <v>3020</v>
      </c>
      <c r="B335" s="0" t="s">
        <v>1077</v>
      </c>
      <c r="C335" s="0" t="n">
        <v>334</v>
      </c>
      <c r="D335" s="0" t="s">
        <v>1099</v>
      </c>
      <c r="E335" s="0" t="s">
        <v>2990</v>
      </c>
      <c r="F335" s="0" t="s">
        <v>1184</v>
      </c>
      <c r="G335" s="0" t="s">
        <v>3002</v>
      </c>
      <c r="H335" s="0" t="s">
        <v>1146</v>
      </c>
      <c r="I335" s="0" t="s">
        <v>2981</v>
      </c>
      <c r="J335" s="8" t="n">
        <v>6.86</v>
      </c>
      <c r="K335" s="8" t="n">
        <v>-15.15</v>
      </c>
      <c r="L335" s="8" t="n">
        <v>1.96</v>
      </c>
      <c r="M335" s="8" t="n">
        <v>0.7</v>
      </c>
    </row>
    <row r="336" customFormat="false" ht="12.8" hidden="false" customHeight="false" outlineLevel="0" collapsed="false">
      <c r="A336" s="0" t="s">
        <v>3021</v>
      </c>
      <c r="B336" s="0" t="s">
        <v>1077</v>
      </c>
      <c r="C336" s="0" t="n">
        <v>335</v>
      </c>
      <c r="D336" s="0" t="s">
        <v>1099</v>
      </c>
      <c r="E336" s="0" t="s">
        <v>2773</v>
      </c>
      <c r="F336" s="0" t="s">
        <v>1344</v>
      </c>
      <c r="G336" s="0" t="s">
        <v>3000</v>
      </c>
      <c r="H336" s="0" t="s">
        <v>1090</v>
      </c>
      <c r="I336" s="0" t="s">
        <v>2981</v>
      </c>
      <c r="J336" s="8" t="n">
        <v>6.81</v>
      </c>
      <c r="K336" s="8" t="n">
        <v>-15.75</v>
      </c>
      <c r="L336" s="8" t="n">
        <v>1.97</v>
      </c>
      <c r="M336" s="8" t="n">
        <v>0.63</v>
      </c>
    </row>
    <row r="337" customFormat="false" ht="12.8" hidden="false" customHeight="false" outlineLevel="0" collapsed="false">
      <c r="A337" s="0" t="s">
        <v>3022</v>
      </c>
      <c r="B337" s="0" t="s">
        <v>1077</v>
      </c>
      <c r="C337" s="0" t="n">
        <v>336</v>
      </c>
      <c r="D337" s="0" t="s">
        <v>1086</v>
      </c>
      <c r="E337" s="0" t="s">
        <v>2755</v>
      </c>
      <c r="F337" s="0" t="s">
        <v>3023</v>
      </c>
      <c r="G337" s="0" t="s">
        <v>2996</v>
      </c>
      <c r="H337" s="0" t="s">
        <v>1146</v>
      </c>
      <c r="I337" s="0" t="s">
        <v>2981</v>
      </c>
      <c r="J337" s="8" t="n">
        <v>6.84</v>
      </c>
      <c r="K337" s="8" t="n">
        <v>-15.77</v>
      </c>
      <c r="L337" s="8" t="n">
        <v>2.05</v>
      </c>
      <c r="M337" s="8" t="n">
        <v>0.59</v>
      </c>
    </row>
    <row r="338" customFormat="false" ht="12.8" hidden="false" customHeight="false" outlineLevel="0" collapsed="false">
      <c r="A338" s="0" t="s">
        <v>3024</v>
      </c>
      <c r="B338" s="0" t="s">
        <v>1077</v>
      </c>
      <c r="C338" s="0" t="n">
        <v>337</v>
      </c>
      <c r="D338" s="0" t="s">
        <v>1099</v>
      </c>
      <c r="E338" s="0" t="s">
        <v>2773</v>
      </c>
      <c r="F338" s="0" t="s">
        <v>3023</v>
      </c>
      <c r="G338" s="0" t="s">
        <v>2980</v>
      </c>
      <c r="H338" s="0" t="s">
        <v>1146</v>
      </c>
      <c r="I338" s="0" t="s">
        <v>3017</v>
      </c>
      <c r="J338" s="8" t="n">
        <v>6.91</v>
      </c>
      <c r="K338" s="8" t="n">
        <v>-15.67</v>
      </c>
      <c r="L338" s="8" t="n">
        <v>1.94</v>
      </c>
      <c r="M338" s="8" t="n">
        <v>0.63</v>
      </c>
    </row>
    <row r="339" customFormat="false" ht="12.8" hidden="false" customHeight="false" outlineLevel="0" collapsed="false">
      <c r="A339" s="0" t="s">
        <v>3025</v>
      </c>
      <c r="B339" s="0" t="s">
        <v>1077</v>
      </c>
      <c r="C339" s="0" t="n">
        <v>338</v>
      </c>
      <c r="D339" s="0" t="s">
        <v>1099</v>
      </c>
      <c r="E339" s="0" t="s">
        <v>1849</v>
      </c>
      <c r="F339" s="0" t="s">
        <v>1822</v>
      </c>
      <c r="G339" s="0" t="s">
        <v>3000</v>
      </c>
      <c r="H339" s="0" t="s">
        <v>1146</v>
      </c>
      <c r="I339" s="0" t="s">
        <v>2981</v>
      </c>
      <c r="J339" s="8" t="n">
        <v>6.98</v>
      </c>
      <c r="K339" s="8" t="n">
        <v>-15.69</v>
      </c>
      <c r="L339" s="8" t="n">
        <v>1.91</v>
      </c>
      <c r="M339" s="8" t="n">
        <v>0.64</v>
      </c>
    </row>
    <row r="340" customFormat="false" ht="12.8" hidden="false" customHeight="false" outlineLevel="0" collapsed="false">
      <c r="A340" s="0" t="s">
        <v>3026</v>
      </c>
      <c r="B340" s="0" t="s">
        <v>1077</v>
      </c>
      <c r="C340" s="0" t="n">
        <v>339</v>
      </c>
      <c r="D340" s="0" t="s">
        <v>1099</v>
      </c>
      <c r="E340" s="0" t="s">
        <v>2773</v>
      </c>
      <c r="F340" s="0" t="s">
        <v>2374</v>
      </c>
      <c r="G340" s="0" t="s">
        <v>3027</v>
      </c>
      <c r="H340" s="0" t="s">
        <v>1146</v>
      </c>
      <c r="I340" s="0" t="s">
        <v>3017</v>
      </c>
      <c r="J340" s="8" t="n">
        <v>6.91</v>
      </c>
      <c r="K340" s="8" t="n">
        <v>-15.71</v>
      </c>
      <c r="L340" s="8" t="n">
        <v>1.94</v>
      </c>
      <c r="M340" s="8" t="n">
        <v>0.63</v>
      </c>
    </row>
    <row r="341" customFormat="false" ht="12.8" hidden="false" customHeight="false" outlineLevel="0" collapsed="false">
      <c r="A341" s="0" t="s">
        <v>3028</v>
      </c>
      <c r="B341" s="0" t="s">
        <v>1077</v>
      </c>
      <c r="C341" s="0" t="n">
        <v>340</v>
      </c>
      <c r="D341" s="0" t="s">
        <v>1086</v>
      </c>
      <c r="E341" s="0" t="s">
        <v>2224</v>
      </c>
      <c r="F341" s="0" t="s">
        <v>2374</v>
      </c>
      <c r="G341" s="0" t="s">
        <v>3029</v>
      </c>
      <c r="H341" s="0" t="s">
        <v>1146</v>
      </c>
      <c r="I341" s="0" t="s">
        <v>3017</v>
      </c>
      <c r="J341" s="8" t="n">
        <v>6.89</v>
      </c>
      <c r="K341" s="8" t="n">
        <v>-15.71</v>
      </c>
      <c r="L341" s="8" t="n">
        <v>2.03</v>
      </c>
      <c r="M341" s="8" t="n">
        <v>0.59</v>
      </c>
    </row>
    <row r="342" customFormat="false" ht="12.8" hidden="false" customHeight="false" outlineLevel="0" collapsed="false">
      <c r="A342" s="0" t="s">
        <v>3030</v>
      </c>
      <c r="B342" s="0" t="s">
        <v>1077</v>
      </c>
      <c r="C342" s="0" t="n">
        <v>341</v>
      </c>
      <c r="D342" s="0" t="s">
        <v>1086</v>
      </c>
      <c r="E342" s="0" t="s">
        <v>2227</v>
      </c>
      <c r="F342" s="0" t="s">
        <v>1326</v>
      </c>
      <c r="G342" s="0" t="s">
        <v>2996</v>
      </c>
      <c r="H342" s="0" t="s">
        <v>1146</v>
      </c>
      <c r="I342" s="0" t="s">
        <v>2981</v>
      </c>
      <c r="J342" s="8" t="n">
        <v>7.02</v>
      </c>
      <c r="K342" s="8" t="n">
        <v>-15.61</v>
      </c>
      <c r="L342" s="8" t="n">
        <v>1.97</v>
      </c>
      <c r="M342" s="8" t="n">
        <v>0.61</v>
      </c>
    </row>
    <row r="343" customFormat="false" ht="12.8" hidden="false" customHeight="false" outlineLevel="0" collapsed="false">
      <c r="A343" s="0" t="s">
        <v>3031</v>
      </c>
      <c r="B343" s="0" t="s">
        <v>1077</v>
      </c>
      <c r="C343" s="0" t="n">
        <v>342</v>
      </c>
      <c r="D343" s="0" t="s">
        <v>1086</v>
      </c>
      <c r="E343" s="0" t="s">
        <v>2773</v>
      </c>
      <c r="F343" s="0" t="s">
        <v>3023</v>
      </c>
      <c r="G343" s="0" t="s">
        <v>3015</v>
      </c>
      <c r="H343" s="0" t="s">
        <v>1146</v>
      </c>
      <c r="I343" s="0" t="s">
        <v>2981</v>
      </c>
      <c r="J343" s="8" t="n">
        <v>6.91</v>
      </c>
      <c r="K343" s="8" t="n">
        <v>-15.77</v>
      </c>
      <c r="L343" s="8" t="n">
        <v>2.02</v>
      </c>
      <c r="M343" s="8" t="n">
        <v>0.59</v>
      </c>
    </row>
    <row r="344" customFormat="false" ht="12.8" hidden="false" customHeight="false" outlineLevel="0" collapsed="false">
      <c r="A344" s="0" t="s">
        <v>3032</v>
      </c>
      <c r="B344" s="0" t="s">
        <v>1077</v>
      </c>
      <c r="C344" s="0" t="n">
        <v>343</v>
      </c>
      <c r="D344" s="0" t="s">
        <v>1086</v>
      </c>
      <c r="E344" s="0" t="s">
        <v>3004</v>
      </c>
      <c r="F344" s="0" t="s">
        <v>1407</v>
      </c>
      <c r="G344" s="0" t="s">
        <v>3027</v>
      </c>
      <c r="H344" s="0" t="s">
        <v>1146</v>
      </c>
      <c r="I344" s="0" t="s">
        <v>2981</v>
      </c>
      <c r="J344" s="8" t="n">
        <v>6.97</v>
      </c>
      <c r="K344" s="8" t="n">
        <v>-15.47</v>
      </c>
      <c r="L344" s="8" t="n">
        <v>1.99</v>
      </c>
      <c r="M344" s="8" t="n">
        <v>0.63</v>
      </c>
    </row>
    <row r="345" customFormat="false" ht="12.8" hidden="false" customHeight="false" outlineLevel="0" collapsed="false">
      <c r="A345" s="0" t="s">
        <v>3033</v>
      </c>
      <c r="B345" s="0" t="s">
        <v>1077</v>
      </c>
      <c r="C345" s="0" t="n">
        <v>344</v>
      </c>
      <c r="D345" s="0" t="s">
        <v>1099</v>
      </c>
      <c r="E345" s="0" t="s">
        <v>1844</v>
      </c>
      <c r="F345" s="0" t="s">
        <v>3034</v>
      </c>
      <c r="G345" s="0" t="s">
        <v>2996</v>
      </c>
      <c r="H345" s="0" t="s">
        <v>1146</v>
      </c>
      <c r="I345" s="0" t="s">
        <v>2981</v>
      </c>
      <c r="J345" s="8" t="n">
        <v>6.8</v>
      </c>
      <c r="K345" s="8" t="n">
        <v>-15.53</v>
      </c>
      <c r="L345" s="8" t="n">
        <v>1.99</v>
      </c>
      <c r="M345" s="8" t="n">
        <v>0.65</v>
      </c>
    </row>
    <row r="346" customFormat="false" ht="12.8" hidden="false" customHeight="false" outlineLevel="0" collapsed="false">
      <c r="A346" s="0" t="s">
        <v>3035</v>
      </c>
      <c r="B346" s="0" t="s">
        <v>1077</v>
      </c>
      <c r="C346" s="0" t="n">
        <v>345</v>
      </c>
      <c r="D346" s="0" t="s">
        <v>1086</v>
      </c>
      <c r="E346" s="0" t="s">
        <v>1452</v>
      </c>
      <c r="F346" s="0" t="s">
        <v>2723</v>
      </c>
      <c r="G346" s="0" t="s">
        <v>2977</v>
      </c>
      <c r="H346" s="0" t="s">
        <v>1146</v>
      </c>
      <c r="I346" s="0" t="s">
        <v>2981</v>
      </c>
      <c r="J346" s="8" t="n">
        <v>6.51</v>
      </c>
      <c r="K346" s="8" t="n">
        <v>-14.71</v>
      </c>
      <c r="L346" s="8" t="n">
        <v>2.2</v>
      </c>
      <c r="M346" s="8" t="n">
        <v>0.71</v>
      </c>
    </row>
    <row r="347" customFormat="false" ht="12.8" hidden="false" customHeight="false" outlineLevel="0" collapsed="false">
      <c r="A347" s="0" t="s">
        <v>3036</v>
      </c>
      <c r="B347" s="0" t="s">
        <v>1077</v>
      </c>
      <c r="C347" s="0" t="n">
        <v>346</v>
      </c>
      <c r="D347" s="0" t="s">
        <v>1086</v>
      </c>
      <c r="E347" s="0" t="s">
        <v>1840</v>
      </c>
      <c r="F347" s="0" t="s">
        <v>1726</v>
      </c>
      <c r="G347" s="0" t="s">
        <v>3015</v>
      </c>
      <c r="H347" s="0" t="s">
        <v>1146</v>
      </c>
      <c r="I347" s="0" t="s">
        <v>2981</v>
      </c>
      <c r="J347" s="8" t="n">
        <v>6.69</v>
      </c>
      <c r="K347" s="8" t="n">
        <v>-15.01</v>
      </c>
      <c r="L347" s="8" t="n">
        <v>2.12</v>
      </c>
      <c r="M347" s="8" t="n">
        <v>0.67</v>
      </c>
    </row>
    <row r="348" customFormat="false" ht="12.8" hidden="false" customHeight="false" outlineLevel="0" collapsed="false">
      <c r="A348" s="0" t="s">
        <v>3037</v>
      </c>
      <c r="B348" s="0" t="s">
        <v>1077</v>
      </c>
      <c r="C348" s="0" t="n">
        <v>347</v>
      </c>
      <c r="D348" s="0" t="s">
        <v>1099</v>
      </c>
      <c r="E348" s="0" t="s">
        <v>2753</v>
      </c>
      <c r="F348" s="0" t="s">
        <v>2103</v>
      </c>
      <c r="G348" s="0" t="s">
        <v>3027</v>
      </c>
      <c r="H348" s="0" t="s">
        <v>1146</v>
      </c>
      <c r="I348" s="0" t="s">
        <v>3017</v>
      </c>
      <c r="J348" s="8" t="n">
        <v>6.78</v>
      </c>
      <c r="K348" s="8" t="n">
        <v>-14.93</v>
      </c>
      <c r="L348" s="8" t="n">
        <v>2</v>
      </c>
      <c r="M348" s="8" t="n">
        <v>0.71</v>
      </c>
    </row>
    <row r="349" customFormat="false" ht="12.8" hidden="false" customHeight="false" outlineLevel="0" collapsed="false">
      <c r="A349" s="0" t="s">
        <v>3038</v>
      </c>
      <c r="B349" s="0" t="s">
        <v>1077</v>
      </c>
      <c r="C349" s="0" t="n">
        <v>348</v>
      </c>
      <c r="D349" s="0" t="s">
        <v>1086</v>
      </c>
      <c r="E349" s="0" t="s">
        <v>1844</v>
      </c>
      <c r="F349" s="0" t="s">
        <v>1335</v>
      </c>
      <c r="G349" s="0" t="s">
        <v>2977</v>
      </c>
      <c r="H349" s="0" t="s">
        <v>1146</v>
      </c>
      <c r="I349" s="0" t="s">
        <v>2981</v>
      </c>
      <c r="J349" s="8" t="n">
        <v>6.8</v>
      </c>
      <c r="K349" s="8" t="n">
        <v>-15.39</v>
      </c>
      <c r="L349" s="8" t="n">
        <v>2.07</v>
      </c>
      <c r="M349" s="8" t="n">
        <v>0.63</v>
      </c>
    </row>
    <row r="350" customFormat="false" ht="12.8" hidden="false" customHeight="false" outlineLevel="0" collapsed="false">
      <c r="A350" s="0" t="s">
        <v>3039</v>
      </c>
      <c r="B350" s="0" t="s">
        <v>1077</v>
      </c>
      <c r="C350" s="0" t="n">
        <v>349</v>
      </c>
      <c r="D350" s="0" t="s">
        <v>1099</v>
      </c>
      <c r="E350" s="0" t="s">
        <v>2224</v>
      </c>
      <c r="F350" s="0" t="s">
        <v>2307</v>
      </c>
      <c r="G350" s="0" t="s">
        <v>3027</v>
      </c>
      <c r="H350" s="0" t="s">
        <v>1146</v>
      </c>
      <c r="I350" s="0" t="s">
        <v>2981</v>
      </c>
      <c r="J350" s="8" t="n">
        <v>6.89</v>
      </c>
      <c r="K350" s="8" t="n">
        <v>-15.33</v>
      </c>
      <c r="L350" s="8" t="n">
        <v>1.95</v>
      </c>
      <c r="M350" s="8" t="n">
        <v>0.68</v>
      </c>
    </row>
    <row r="351" customFormat="false" ht="12.8" hidden="false" customHeight="false" outlineLevel="0" collapsed="false">
      <c r="A351" s="0" t="s">
        <v>3040</v>
      </c>
      <c r="B351" s="0" t="s">
        <v>1077</v>
      </c>
      <c r="C351" s="0" t="n">
        <v>350</v>
      </c>
      <c r="D351" s="0" t="s">
        <v>1086</v>
      </c>
      <c r="E351" s="0" t="s">
        <v>2744</v>
      </c>
      <c r="F351" s="0" t="s">
        <v>1771</v>
      </c>
      <c r="G351" s="0" t="s">
        <v>2996</v>
      </c>
      <c r="H351" s="0" t="s">
        <v>1146</v>
      </c>
      <c r="I351" s="0" t="s">
        <v>2983</v>
      </c>
      <c r="J351" s="8" t="n">
        <v>6.75</v>
      </c>
      <c r="K351" s="8" t="n">
        <v>-15.73</v>
      </c>
      <c r="L351" s="8" t="n">
        <v>2.09</v>
      </c>
      <c r="M351" s="8" t="n">
        <v>0.6</v>
      </c>
    </row>
    <row r="352" customFormat="false" ht="12.8" hidden="false" customHeight="false" outlineLevel="0" collapsed="false">
      <c r="A352" s="0" t="s">
        <v>3041</v>
      </c>
      <c r="B352" s="0" t="s">
        <v>1077</v>
      </c>
      <c r="C352" s="0" t="n">
        <v>351</v>
      </c>
      <c r="D352" s="0" t="s">
        <v>1086</v>
      </c>
      <c r="E352" s="0" t="s">
        <v>1844</v>
      </c>
      <c r="F352" s="0" t="s">
        <v>2065</v>
      </c>
      <c r="G352" s="0" t="s">
        <v>3006</v>
      </c>
      <c r="H352" s="0" t="s">
        <v>1146</v>
      </c>
      <c r="I352" s="0" t="s">
        <v>2983</v>
      </c>
      <c r="J352" s="8" t="n">
        <v>6.8</v>
      </c>
      <c r="K352" s="8" t="n">
        <v>-15.09</v>
      </c>
      <c r="L352" s="8" t="n">
        <v>2.07</v>
      </c>
      <c r="M352" s="8" t="n">
        <v>0.67</v>
      </c>
    </row>
    <row r="353" customFormat="false" ht="12.8" hidden="false" customHeight="false" outlineLevel="0" collapsed="false">
      <c r="A353" s="0" t="s">
        <v>3042</v>
      </c>
      <c r="B353" s="0" t="s">
        <v>1077</v>
      </c>
      <c r="C353" s="0" t="n">
        <v>352</v>
      </c>
      <c r="D353" s="0" t="s">
        <v>1086</v>
      </c>
      <c r="E353" s="0" t="s">
        <v>1539</v>
      </c>
      <c r="F353" s="0" t="s">
        <v>1326</v>
      </c>
      <c r="G353" s="0" t="s">
        <v>3029</v>
      </c>
      <c r="H353" s="0" t="s">
        <v>1146</v>
      </c>
      <c r="I353" s="0" t="s">
        <v>3043</v>
      </c>
      <c r="J353" s="8" t="n">
        <v>6.73</v>
      </c>
      <c r="K353" s="8" t="n">
        <v>-15.81</v>
      </c>
      <c r="L353" s="8" t="n">
        <v>2.1</v>
      </c>
      <c r="M353" s="8" t="n">
        <v>0.6</v>
      </c>
    </row>
    <row r="354" customFormat="false" ht="12.8" hidden="false" customHeight="false" outlineLevel="0" collapsed="false">
      <c r="A354" s="0" t="s">
        <v>3044</v>
      </c>
      <c r="B354" s="0" t="s">
        <v>1077</v>
      </c>
      <c r="C354" s="0" t="n">
        <v>353</v>
      </c>
      <c r="D354" s="0" t="s">
        <v>1086</v>
      </c>
      <c r="E354" s="0" t="s">
        <v>1844</v>
      </c>
      <c r="F354" s="0" t="s">
        <v>1366</v>
      </c>
      <c r="G354" s="0" t="s">
        <v>3045</v>
      </c>
      <c r="H354" s="0" t="s">
        <v>1146</v>
      </c>
      <c r="I354" s="0" t="s">
        <v>2983</v>
      </c>
      <c r="J354" s="8" t="n">
        <v>6.8</v>
      </c>
      <c r="K354" s="8" t="n">
        <v>-15.41</v>
      </c>
      <c r="L354" s="8" t="n">
        <v>2.07</v>
      </c>
      <c r="M354" s="8" t="n">
        <v>0.64</v>
      </c>
    </row>
    <row r="355" customFormat="false" ht="12.8" hidden="false" customHeight="false" outlineLevel="0" collapsed="false">
      <c r="A355" s="0" t="s">
        <v>3046</v>
      </c>
      <c r="B355" s="0" t="s">
        <v>1077</v>
      </c>
      <c r="C355" s="0" t="n">
        <v>354</v>
      </c>
      <c r="D355" s="0" t="s">
        <v>1093</v>
      </c>
      <c r="E355" s="0" t="s">
        <v>2985</v>
      </c>
      <c r="F355" s="0" t="s">
        <v>3009</v>
      </c>
      <c r="G355" s="0" t="s">
        <v>3045</v>
      </c>
      <c r="H355" s="0" t="s">
        <v>1146</v>
      </c>
      <c r="I355" s="0" t="s">
        <v>3043</v>
      </c>
      <c r="J355" s="8" t="n">
        <v>6.77</v>
      </c>
      <c r="K355" s="8" t="n">
        <v>-15.91</v>
      </c>
      <c r="L355" s="8" t="n">
        <v>1.92</v>
      </c>
      <c r="M355" s="8" t="n">
        <v>0.66</v>
      </c>
    </row>
    <row r="356" customFormat="false" ht="12.8" hidden="false" customHeight="false" outlineLevel="0" collapsed="false">
      <c r="A356" s="0" t="s">
        <v>3047</v>
      </c>
      <c r="B356" s="0" t="s">
        <v>1077</v>
      </c>
      <c r="C356" s="0" t="n">
        <v>355</v>
      </c>
      <c r="D356" s="0" t="s">
        <v>1099</v>
      </c>
      <c r="E356" s="0" t="s">
        <v>2749</v>
      </c>
      <c r="F356" s="0" t="s">
        <v>2360</v>
      </c>
      <c r="G356" s="0" t="s">
        <v>3048</v>
      </c>
      <c r="H356" s="0" t="s">
        <v>1146</v>
      </c>
      <c r="I356" s="0" t="s">
        <v>3043</v>
      </c>
      <c r="J356" s="8" t="n">
        <v>6.82</v>
      </c>
      <c r="K356" s="8" t="n">
        <v>-15.7</v>
      </c>
      <c r="L356" s="8" t="n">
        <v>1.98</v>
      </c>
      <c r="M356" s="8" t="n">
        <v>0.65</v>
      </c>
    </row>
    <row r="357" customFormat="false" ht="12.8" hidden="false" customHeight="false" outlineLevel="0" collapsed="false">
      <c r="A357" s="0" t="s">
        <v>3049</v>
      </c>
      <c r="B357" s="0" t="s">
        <v>1077</v>
      </c>
      <c r="C357" s="0" t="n">
        <v>356</v>
      </c>
      <c r="D357" s="0" t="s">
        <v>1099</v>
      </c>
      <c r="E357" s="0" t="s">
        <v>3004</v>
      </c>
      <c r="F357" s="0" t="s">
        <v>1347</v>
      </c>
      <c r="G357" s="0" t="s">
        <v>3045</v>
      </c>
      <c r="H357" s="0" t="s">
        <v>1146</v>
      </c>
      <c r="I357" s="0" t="s">
        <v>2983</v>
      </c>
      <c r="J357" s="8" t="n">
        <v>6.97</v>
      </c>
      <c r="K357" s="8" t="n">
        <v>-15.53</v>
      </c>
      <c r="L357" s="8" t="n">
        <v>1.92</v>
      </c>
      <c r="M357" s="8" t="n">
        <v>0.66</v>
      </c>
    </row>
    <row r="358" customFormat="false" ht="12.8" hidden="false" customHeight="false" outlineLevel="0" collapsed="false">
      <c r="A358" s="0" t="s">
        <v>3050</v>
      </c>
      <c r="B358" s="0" t="s">
        <v>1077</v>
      </c>
      <c r="C358" s="0" t="n">
        <v>357</v>
      </c>
      <c r="D358" s="0" t="s">
        <v>1086</v>
      </c>
      <c r="E358" s="0" t="s">
        <v>2786</v>
      </c>
      <c r="F358" s="0" t="s">
        <v>1529</v>
      </c>
      <c r="G358" s="0" t="s">
        <v>3048</v>
      </c>
      <c r="H358" s="0" t="s">
        <v>1146</v>
      </c>
      <c r="I358" s="0" t="s">
        <v>2983</v>
      </c>
      <c r="J358" s="8" t="n">
        <v>6.87</v>
      </c>
      <c r="K358" s="8" t="n">
        <v>-15.42</v>
      </c>
      <c r="L358" s="8" t="n">
        <v>2.04</v>
      </c>
      <c r="M358" s="8" t="n">
        <v>0.64</v>
      </c>
    </row>
    <row r="359" customFormat="false" ht="12.8" hidden="false" customHeight="false" outlineLevel="0" collapsed="false">
      <c r="A359" s="0" t="s">
        <v>3051</v>
      </c>
      <c r="B359" s="0" t="s">
        <v>1077</v>
      </c>
      <c r="C359" s="0" t="n">
        <v>358</v>
      </c>
      <c r="D359" s="0" t="s">
        <v>1099</v>
      </c>
      <c r="E359" s="0" t="s">
        <v>2744</v>
      </c>
      <c r="F359" s="0" t="s">
        <v>1781</v>
      </c>
      <c r="G359" s="0" t="s">
        <v>3052</v>
      </c>
      <c r="H359" s="0" t="s">
        <v>1146</v>
      </c>
      <c r="I359" s="0" t="s">
        <v>2983</v>
      </c>
      <c r="J359" s="8" t="n">
        <v>6.75</v>
      </c>
      <c r="K359" s="8" t="n">
        <v>-15.38</v>
      </c>
      <c r="L359" s="8" t="n">
        <v>2.01</v>
      </c>
      <c r="M359" s="8" t="n">
        <v>0.68</v>
      </c>
    </row>
    <row r="360" customFormat="false" ht="12.8" hidden="false" customHeight="false" outlineLevel="0" collapsed="false">
      <c r="A360" s="0" t="s">
        <v>3053</v>
      </c>
      <c r="B360" s="0" t="s">
        <v>1077</v>
      </c>
      <c r="C360" s="0" t="n">
        <v>359</v>
      </c>
      <c r="D360" s="0" t="s">
        <v>1099</v>
      </c>
      <c r="E360" s="0" t="s">
        <v>1840</v>
      </c>
      <c r="F360" s="0" t="s">
        <v>1259</v>
      </c>
      <c r="G360" s="0" t="s">
        <v>3054</v>
      </c>
      <c r="H360" s="0" t="s">
        <v>1146</v>
      </c>
      <c r="I360" s="0" t="s">
        <v>2981</v>
      </c>
      <c r="J360" s="8" t="n">
        <v>6.69</v>
      </c>
      <c r="K360" s="8" t="n">
        <v>-15.34</v>
      </c>
      <c r="L360" s="8" t="n">
        <v>2.04</v>
      </c>
      <c r="M360" s="8" t="n">
        <v>0.67</v>
      </c>
    </row>
    <row r="361" customFormat="false" ht="12.8" hidden="false" customHeight="false" outlineLevel="0" collapsed="false">
      <c r="A361" s="0" t="s">
        <v>3055</v>
      </c>
      <c r="B361" s="0" t="s">
        <v>1077</v>
      </c>
      <c r="C361" s="0" t="n">
        <v>360</v>
      </c>
      <c r="D361" s="0" t="s">
        <v>1093</v>
      </c>
      <c r="E361" s="0" t="s">
        <v>2753</v>
      </c>
      <c r="F361" s="0" t="s">
        <v>1150</v>
      </c>
      <c r="G361" s="0" t="s">
        <v>3056</v>
      </c>
      <c r="H361" s="0" t="s">
        <v>1146</v>
      </c>
      <c r="I361" s="0" t="s">
        <v>2981</v>
      </c>
      <c r="J361" s="8" t="n">
        <v>6.78</v>
      </c>
      <c r="K361" s="8" t="n">
        <v>-15.64</v>
      </c>
      <c r="L361" s="8" t="n">
        <v>1.92</v>
      </c>
      <c r="M361" s="8" t="n">
        <v>0.68</v>
      </c>
    </row>
    <row r="362" customFormat="false" ht="12.8" hidden="false" customHeight="false" outlineLevel="0" collapsed="false">
      <c r="A362" s="0" t="s">
        <v>3057</v>
      </c>
      <c r="B362" s="0" t="s">
        <v>1077</v>
      </c>
      <c r="C362" s="0" t="n">
        <v>361</v>
      </c>
      <c r="D362" s="0" t="s">
        <v>1099</v>
      </c>
      <c r="E362" s="0" t="s">
        <v>2985</v>
      </c>
      <c r="F362" s="0" t="s">
        <v>1338</v>
      </c>
      <c r="G362" s="0" t="s">
        <v>3058</v>
      </c>
      <c r="H362" s="0" t="s">
        <v>1146</v>
      </c>
      <c r="I362" s="0" t="s">
        <v>3017</v>
      </c>
      <c r="J362" s="8" t="n">
        <v>6.77</v>
      </c>
      <c r="K362" s="8" t="n">
        <v>-15.44</v>
      </c>
      <c r="L362" s="8" t="n">
        <v>2</v>
      </c>
      <c r="M362" s="8" t="n">
        <v>0.66</v>
      </c>
    </row>
    <row r="363" customFormat="false" ht="12.8" hidden="false" customHeight="false" outlineLevel="0" collapsed="false">
      <c r="A363" s="0" t="s">
        <v>3059</v>
      </c>
      <c r="B363" s="0" t="s">
        <v>1077</v>
      </c>
      <c r="C363" s="0" t="n">
        <v>362</v>
      </c>
      <c r="D363" s="0" t="s">
        <v>1086</v>
      </c>
      <c r="E363" s="0" t="s">
        <v>2990</v>
      </c>
      <c r="F363" s="0" t="s">
        <v>1746</v>
      </c>
      <c r="G363" s="0" t="s">
        <v>3060</v>
      </c>
      <c r="H363" s="0" t="s">
        <v>1146</v>
      </c>
      <c r="I363" s="0" t="s">
        <v>3017</v>
      </c>
      <c r="J363" s="8" t="n">
        <v>6.86</v>
      </c>
      <c r="K363" s="8" t="n">
        <v>-15.68</v>
      </c>
      <c r="L363" s="8" t="n">
        <v>2.04</v>
      </c>
      <c r="M363" s="8" t="n">
        <v>0.6</v>
      </c>
    </row>
    <row r="364" customFormat="false" ht="12.8" hidden="false" customHeight="false" outlineLevel="0" collapsed="false">
      <c r="A364" s="0" t="s">
        <v>3061</v>
      </c>
      <c r="B364" s="0" t="s">
        <v>1077</v>
      </c>
      <c r="C364" s="0" t="n">
        <v>363</v>
      </c>
      <c r="D364" s="0" t="s">
        <v>1086</v>
      </c>
      <c r="E364" s="0" t="s">
        <v>1840</v>
      </c>
      <c r="F364" s="0" t="s">
        <v>1170</v>
      </c>
      <c r="G364" s="0" t="s">
        <v>3060</v>
      </c>
      <c r="H364" s="0" t="s">
        <v>1146</v>
      </c>
      <c r="I364" s="0" t="s">
        <v>3017</v>
      </c>
      <c r="J364" s="8" t="n">
        <v>6.69</v>
      </c>
      <c r="K364" s="8" t="n">
        <v>-15.78</v>
      </c>
      <c r="L364" s="8" t="n">
        <v>2.12</v>
      </c>
      <c r="M364" s="8" t="n">
        <v>0.59</v>
      </c>
    </row>
    <row r="365" customFormat="false" ht="12.8" hidden="false" customHeight="false" outlineLevel="0" collapsed="false">
      <c r="A365" s="0" t="s">
        <v>3062</v>
      </c>
      <c r="B365" s="0" t="s">
        <v>1077</v>
      </c>
      <c r="C365" s="0" t="n">
        <v>364</v>
      </c>
      <c r="D365" s="0" t="s">
        <v>1086</v>
      </c>
      <c r="E365" s="0" t="s">
        <v>2744</v>
      </c>
      <c r="F365" s="0" t="s">
        <v>1526</v>
      </c>
      <c r="G365" s="0" t="s">
        <v>3063</v>
      </c>
      <c r="H365" s="0" t="s">
        <v>1146</v>
      </c>
      <c r="I365" s="0" t="s">
        <v>2981</v>
      </c>
      <c r="J365" s="8" t="n">
        <v>6.75</v>
      </c>
      <c r="K365" s="8" t="n">
        <v>-15.13</v>
      </c>
      <c r="L365" s="8" t="n">
        <v>2.09</v>
      </c>
      <c r="M365" s="8" t="n">
        <v>0.66</v>
      </c>
    </row>
    <row r="366" customFormat="false" ht="12.8" hidden="false" customHeight="false" outlineLevel="0" collapsed="false">
      <c r="A366" s="0" t="s">
        <v>3064</v>
      </c>
      <c r="B366" s="0" t="s">
        <v>1077</v>
      </c>
      <c r="C366" s="0" t="n">
        <v>365</v>
      </c>
      <c r="D366" s="0" t="s">
        <v>1099</v>
      </c>
      <c r="E366" s="0" t="s">
        <v>1844</v>
      </c>
      <c r="F366" s="0" t="s">
        <v>1184</v>
      </c>
      <c r="G366" s="0" t="s">
        <v>3054</v>
      </c>
      <c r="H366" s="0" t="s">
        <v>1146</v>
      </c>
      <c r="I366" s="0" t="s">
        <v>2983</v>
      </c>
      <c r="J366" s="8" t="n">
        <v>6.8</v>
      </c>
      <c r="K366" s="8" t="n">
        <v>-15.25</v>
      </c>
      <c r="L366" s="8" t="n">
        <v>1.99</v>
      </c>
      <c r="M366" s="8" t="n">
        <v>0.69</v>
      </c>
    </row>
    <row r="367" customFormat="false" ht="12.8" hidden="false" customHeight="false" outlineLevel="0" collapsed="false">
      <c r="A367" s="0" t="s">
        <v>3065</v>
      </c>
      <c r="B367" s="0" t="s">
        <v>1077</v>
      </c>
      <c r="C367" s="0" t="n">
        <v>366</v>
      </c>
      <c r="D367" s="0" t="s">
        <v>1086</v>
      </c>
      <c r="E367" s="0" t="s">
        <v>3066</v>
      </c>
      <c r="F367" s="0" t="s">
        <v>2169</v>
      </c>
      <c r="G367" s="0" t="s">
        <v>3067</v>
      </c>
      <c r="H367" s="0" t="s">
        <v>1146</v>
      </c>
      <c r="I367" s="0" t="s">
        <v>2983</v>
      </c>
      <c r="J367" s="8" t="n">
        <v>6.68</v>
      </c>
      <c r="K367" s="8" t="n">
        <v>-15.59</v>
      </c>
      <c r="L367" s="8" t="n">
        <v>2.12</v>
      </c>
      <c r="M367" s="8" t="n">
        <v>0.62</v>
      </c>
    </row>
    <row r="368" customFormat="false" ht="12.8" hidden="false" customHeight="false" outlineLevel="0" collapsed="false">
      <c r="A368" s="0" t="s">
        <v>3068</v>
      </c>
      <c r="B368" s="0" t="s">
        <v>1077</v>
      </c>
      <c r="C368" s="0" t="n">
        <v>367</v>
      </c>
      <c r="D368" s="0" t="s">
        <v>1099</v>
      </c>
      <c r="E368" s="0" t="s">
        <v>2985</v>
      </c>
      <c r="F368" s="0" t="s">
        <v>3011</v>
      </c>
      <c r="G368" s="0" t="s">
        <v>3069</v>
      </c>
      <c r="H368" s="0" t="s">
        <v>1146</v>
      </c>
      <c r="I368" s="0" t="s">
        <v>3043</v>
      </c>
      <c r="J368" s="8" t="n">
        <v>6.77</v>
      </c>
      <c r="K368" s="8" t="n">
        <v>-15.55</v>
      </c>
      <c r="L368" s="8" t="n">
        <v>2</v>
      </c>
      <c r="M368" s="8" t="n">
        <v>0.66</v>
      </c>
    </row>
    <row r="369" customFormat="false" ht="12.8" hidden="false" customHeight="false" outlineLevel="0" collapsed="false">
      <c r="A369" s="0" t="s">
        <v>3070</v>
      </c>
      <c r="B369" s="0" t="s">
        <v>1077</v>
      </c>
      <c r="C369" s="0" t="n">
        <v>368</v>
      </c>
      <c r="D369" s="0" t="s">
        <v>1093</v>
      </c>
      <c r="E369" s="0" t="s">
        <v>2753</v>
      </c>
      <c r="F369" s="0" t="s">
        <v>1364</v>
      </c>
      <c r="G369" s="0" t="s">
        <v>3071</v>
      </c>
      <c r="H369" s="0" t="s">
        <v>1146</v>
      </c>
      <c r="I369" s="0" t="s">
        <v>2983</v>
      </c>
      <c r="J369" s="8" t="n">
        <v>6.78</v>
      </c>
      <c r="K369" s="8" t="n">
        <v>-15.36</v>
      </c>
      <c r="L369" s="8" t="n">
        <v>1.92</v>
      </c>
      <c r="M369" s="8" t="n">
        <v>0.71</v>
      </c>
    </row>
    <row r="370" customFormat="false" ht="12.8" hidden="false" customHeight="false" outlineLevel="0" collapsed="false">
      <c r="A370" s="0" t="s">
        <v>3072</v>
      </c>
      <c r="B370" s="0" t="s">
        <v>1077</v>
      </c>
      <c r="C370" s="0" t="n">
        <v>369</v>
      </c>
      <c r="D370" s="0" t="s">
        <v>1086</v>
      </c>
      <c r="E370" s="0" t="s">
        <v>2990</v>
      </c>
      <c r="F370" s="0" t="s">
        <v>1749</v>
      </c>
      <c r="G370" s="0" t="s">
        <v>3073</v>
      </c>
      <c r="H370" s="0" t="s">
        <v>1146</v>
      </c>
      <c r="I370" s="0" t="s">
        <v>3043</v>
      </c>
      <c r="J370" s="8" t="n">
        <v>6.86</v>
      </c>
      <c r="K370" s="8" t="n">
        <v>-15.76</v>
      </c>
      <c r="L370" s="8" t="n">
        <v>2.04</v>
      </c>
      <c r="M370" s="8" t="n">
        <v>0.61</v>
      </c>
    </row>
    <row r="371" customFormat="false" ht="12.8" hidden="false" customHeight="false" outlineLevel="0" collapsed="false">
      <c r="A371" s="0" t="s">
        <v>3074</v>
      </c>
      <c r="B371" s="0" t="s">
        <v>1077</v>
      </c>
      <c r="C371" s="0" t="n">
        <v>370</v>
      </c>
      <c r="D371" s="0" t="s">
        <v>1086</v>
      </c>
      <c r="E371" s="0" t="s">
        <v>2985</v>
      </c>
      <c r="F371" s="0" t="s">
        <v>1466</v>
      </c>
      <c r="G371" s="0" t="s">
        <v>3069</v>
      </c>
      <c r="H371" s="0" t="s">
        <v>1146</v>
      </c>
      <c r="I371" s="0" t="s">
        <v>3043</v>
      </c>
      <c r="J371" s="8" t="n">
        <v>6.77</v>
      </c>
      <c r="K371" s="8" t="n">
        <v>-15.49</v>
      </c>
      <c r="L371" s="8" t="n">
        <v>2.08</v>
      </c>
      <c r="M371" s="8" t="n">
        <v>0.64</v>
      </c>
    </row>
    <row r="372" customFormat="false" ht="12.8" hidden="false" customHeight="false" outlineLevel="0" collapsed="false">
      <c r="A372" s="0" t="s">
        <v>3075</v>
      </c>
      <c r="B372" s="0" t="s">
        <v>1077</v>
      </c>
      <c r="C372" s="0" t="n">
        <v>371</v>
      </c>
      <c r="D372" s="0" t="s">
        <v>1099</v>
      </c>
      <c r="E372" s="0" t="s">
        <v>2786</v>
      </c>
      <c r="F372" s="0" t="s">
        <v>1319</v>
      </c>
      <c r="G372" s="0" t="s">
        <v>3071</v>
      </c>
      <c r="H372" s="0" t="s">
        <v>1146</v>
      </c>
      <c r="I372" s="0" t="s">
        <v>3043</v>
      </c>
      <c r="J372" s="8" t="n">
        <v>6.87</v>
      </c>
      <c r="K372" s="8" t="n">
        <v>-15.5</v>
      </c>
      <c r="L372" s="8" t="n">
        <v>1.96</v>
      </c>
      <c r="M372" s="8" t="n">
        <v>0.67</v>
      </c>
    </row>
    <row r="373" customFormat="false" ht="12.8" hidden="false" customHeight="false" outlineLevel="0" collapsed="false">
      <c r="A373" s="0" t="s">
        <v>3076</v>
      </c>
      <c r="B373" s="0" t="s">
        <v>1077</v>
      </c>
      <c r="C373" s="0" t="n">
        <v>372</v>
      </c>
      <c r="D373" s="0" t="s">
        <v>1099</v>
      </c>
      <c r="E373" s="0" t="s">
        <v>2036</v>
      </c>
      <c r="F373" s="0" t="s">
        <v>2192</v>
      </c>
      <c r="G373" s="0" t="s">
        <v>3077</v>
      </c>
      <c r="H373" s="0" t="s">
        <v>1146</v>
      </c>
      <c r="I373" s="0" t="s">
        <v>2983</v>
      </c>
      <c r="J373" s="8" t="n">
        <v>7</v>
      </c>
      <c r="K373" s="8" t="n">
        <v>-14.98</v>
      </c>
      <c r="L373" s="8" t="n">
        <v>1.9</v>
      </c>
      <c r="M373" s="8" t="n">
        <v>0.72</v>
      </c>
    </row>
    <row r="374" customFormat="false" ht="12.8" hidden="false" customHeight="false" outlineLevel="0" collapsed="false">
      <c r="A374" s="0" t="s">
        <v>3078</v>
      </c>
      <c r="B374" s="0" t="s">
        <v>1077</v>
      </c>
      <c r="C374" s="0" t="n">
        <v>373</v>
      </c>
      <c r="D374" s="0" t="s">
        <v>1099</v>
      </c>
      <c r="E374" s="0" t="s">
        <v>2753</v>
      </c>
      <c r="F374" s="0" t="s">
        <v>1384</v>
      </c>
      <c r="G374" s="0" t="s">
        <v>3071</v>
      </c>
      <c r="H374" s="0" t="s">
        <v>1090</v>
      </c>
      <c r="I374" s="0" t="s">
        <v>2983</v>
      </c>
      <c r="J374" s="8" t="n">
        <v>6.68</v>
      </c>
      <c r="K374" s="8" t="n">
        <v>-15.46</v>
      </c>
      <c r="L374" s="8" t="n">
        <v>2.03</v>
      </c>
      <c r="M374" s="8" t="n">
        <v>0.67</v>
      </c>
    </row>
    <row r="375" customFormat="false" ht="12.8" hidden="false" customHeight="false" outlineLevel="0" collapsed="false">
      <c r="A375" s="0" t="s">
        <v>3079</v>
      </c>
      <c r="B375" s="0" t="s">
        <v>1077</v>
      </c>
      <c r="C375" s="0" t="n">
        <v>374</v>
      </c>
      <c r="D375" s="0" t="s">
        <v>1099</v>
      </c>
      <c r="E375" s="0" t="s">
        <v>2786</v>
      </c>
      <c r="F375" s="0" t="s">
        <v>1738</v>
      </c>
      <c r="G375" s="0" t="s">
        <v>3067</v>
      </c>
      <c r="H375" s="0" t="s">
        <v>1090</v>
      </c>
      <c r="I375" s="0" t="s">
        <v>2983</v>
      </c>
      <c r="J375" s="8" t="n">
        <v>6.77</v>
      </c>
      <c r="K375" s="8" t="n">
        <v>-15.7</v>
      </c>
      <c r="L375" s="8" t="n">
        <v>1.99</v>
      </c>
      <c r="M375" s="8" t="n">
        <v>0.64</v>
      </c>
    </row>
    <row r="376" customFormat="false" ht="12.8" hidden="false" customHeight="false" outlineLevel="0" collapsed="false">
      <c r="A376" s="0" t="s">
        <v>3080</v>
      </c>
      <c r="B376" s="0" t="s">
        <v>1077</v>
      </c>
      <c r="C376" s="0" t="n">
        <v>375</v>
      </c>
      <c r="D376" s="0" t="s">
        <v>1099</v>
      </c>
      <c r="E376" s="0" t="s">
        <v>2749</v>
      </c>
      <c r="F376" s="0" t="s">
        <v>1546</v>
      </c>
      <c r="G376" s="0" t="s">
        <v>3081</v>
      </c>
      <c r="H376" s="0" t="s">
        <v>1146</v>
      </c>
      <c r="I376" s="0" t="s">
        <v>2981</v>
      </c>
      <c r="J376" s="8" t="n">
        <v>6.82</v>
      </c>
      <c r="K376" s="8" t="n">
        <v>-15.44</v>
      </c>
      <c r="L376" s="8" t="n">
        <v>1.98</v>
      </c>
      <c r="M376" s="8" t="n">
        <v>0.66</v>
      </c>
    </row>
    <row r="377" customFormat="false" ht="12.8" hidden="false" customHeight="false" outlineLevel="0" collapsed="false">
      <c r="A377" s="0" t="s">
        <v>3082</v>
      </c>
      <c r="B377" s="0" t="s">
        <v>1077</v>
      </c>
      <c r="C377" s="0" t="n">
        <v>376</v>
      </c>
      <c r="D377" s="0" t="s">
        <v>1099</v>
      </c>
      <c r="E377" s="0" t="s">
        <v>2753</v>
      </c>
      <c r="F377" s="0" t="s">
        <v>2999</v>
      </c>
      <c r="G377" s="0" t="s">
        <v>3060</v>
      </c>
      <c r="H377" s="0" t="s">
        <v>1146</v>
      </c>
      <c r="I377" s="0" t="s">
        <v>2981</v>
      </c>
      <c r="J377" s="8" t="n">
        <v>6.78</v>
      </c>
      <c r="K377" s="8" t="n">
        <v>-15.67</v>
      </c>
      <c r="L377" s="8" t="n">
        <v>2</v>
      </c>
      <c r="M377" s="8" t="n">
        <v>0.64</v>
      </c>
    </row>
    <row r="378" customFormat="false" ht="12.8" hidden="false" customHeight="false" outlineLevel="0" collapsed="false">
      <c r="A378" s="0" t="s">
        <v>3083</v>
      </c>
      <c r="B378" s="0" t="s">
        <v>1077</v>
      </c>
      <c r="C378" s="0" t="n">
        <v>377</v>
      </c>
      <c r="D378" s="0" t="s">
        <v>1099</v>
      </c>
      <c r="E378" s="0" t="s">
        <v>2786</v>
      </c>
      <c r="F378" s="0" t="s">
        <v>1335</v>
      </c>
      <c r="G378" s="0" t="s">
        <v>3084</v>
      </c>
      <c r="H378" s="0" t="s">
        <v>1146</v>
      </c>
      <c r="I378" s="0" t="s">
        <v>2981</v>
      </c>
      <c r="J378" s="8" t="n">
        <v>6.87</v>
      </c>
      <c r="K378" s="8" t="n">
        <v>-15.39</v>
      </c>
      <c r="L378" s="8" t="n">
        <v>1.96</v>
      </c>
      <c r="M378" s="8" t="n">
        <v>0.67</v>
      </c>
    </row>
    <row r="379" customFormat="false" ht="12.8" hidden="false" customHeight="false" outlineLevel="0" collapsed="false">
      <c r="A379" s="0" t="s">
        <v>3085</v>
      </c>
      <c r="B379" s="0" t="s">
        <v>1077</v>
      </c>
      <c r="C379" s="0" t="n">
        <v>378</v>
      </c>
      <c r="D379" s="0" t="s">
        <v>1099</v>
      </c>
      <c r="E379" s="0" t="s">
        <v>2990</v>
      </c>
      <c r="F379" s="0" t="s">
        <v>1144</v>
      </c>
      <c r="G379" s="0" t="s">
        <v>3058</v>
      </c>
      <c r="H379" s="0" t="s">
        <v>1090</v>
      </c>
      <c r="I379" s="0" t="s">
        <v>2983</v>
      </c>
      <c r="J379" s="8" t="n">
        <v>6.76</v>
      </c>
      <c r="K379" s="8" t="n">
        <v>-16.37</v>
      </c>
      <c r="L379" s="8" t="n">
        <v>1.99</v>
      </c>
      <c r="M379" s="8" t="n">
        <v>0.57</v>
      </c>
    </row>
    <row r="380" customFormat="false" ht="12.8" hidden="false" customHeight="false" outlineLevel="0" collapsed="false">
      <c r="A380" s="0" t="s">
        <v>3086</v>
      </c>
      <c r="B380" s="0" t="s">
        <v>1077</v>
      </c>
      <c r="C380" s="0" t="n">
        <v>379</v>
      </c>
      <c r="D380" s="0" t="s">
        <v>1099</v>
      </c>
      <c r="E380" s="0" t="s">
        <v>2985</v>
      </c>
      <c r="F380" s="0" t="s">
        <v>1488</v>
      </c>
      <c r="G380" s="0" t="s">
        <v>3073</v>
      </c>
      <c r="H380" s="0" t="s">
        <v>1146</v>
      </c>
      <c r="I380" s="0" t="s">
        <v>2981</v>
      </c>
      <c r="J380" s="8" t="n">
        <v>6.77</v>
      </c>
      <c r="K380" s="8" t="n">
        <v>-15.45</v>
      </c>
      <c r="L380" s="8" t="n">
        <v>2</v>
      </c>
      <c r="M380" s="8" t="n">
        <v>0.66</v>
      </c>
    </row>
    <row r="381" customFormat="false" ht="12.8" hidden="false" customHeight="false" outlineLevel="0" collapsed="false">
      <c r="A381" s="0" t="s">
        <v>3087</v>
      </c>
      <c r="B381" s="0" t="s">
        <v>1077</v>
      </c>
      <c r="C381" s="0" t="n">
        <v>380</v>
      </c>
      <c r="D381" s="0" t="s">
        <v>1086</v>
      </c>
      <c r="E381" s="0" t="s">
        <v>2224</v>
      </c>
      <c r="F381" s="0" t="s">
        <v>1244</v>
      </c>
      <c r="G381" s="0" t="s">
        <v>3073</v>
      </c>
      <c r="H381" s="0" t="s">
        <v>1090</v>
      </c>
      <c r="I381" s="0" t="s">
        <v>2983</v>
      </c>
      <c r="J381" s="8" t="n">
        <v>6.79</v>
      </c>
      <c r="K381" s="8" t="n">
        <v>-15.5</v>
      </c>
      <c r="L381" s="8" t="n">
        <v>2.06</v>
      </c>
      <c r="M381" s="8" t="n">
        <v>0.63</v>
      </c>
    </row>
    <row r="382" customFormat="false" ht="12.8" hidden="false" customHeight="false" outlineLevel="0" collapsed="false">
      <c r="A382" s="0" t="s">
        <v>3088</v>
      </c>
      <c r="B382" s="0" t="s">
        <v>1077</v>
      </c>
      <c r="C382" s="0" t="n">
        <v>381</v>
      </c>
      <c r="D382" s="0" t="s">
        <v>1099</v>
      </c>
      <c r="E382" s="0" t="s">
        <v>3004</v>
      </c>
      <c r="F382" s="0" t="s">
        <v>2360</v>
      </c>
      <c r="G382" s="0" t="s">
        <v>3089</v>
      </c>
      <c r="H382" s="0" t="s">
        <v>1146</v>
      </c>
      <c r="I382" s="0" t="s">
        <v>2983</v>
      </c>
      <c r="J382" s="8" t="n">
        <v>6.97</v>
      </c>
      <c r="K382" s="8" t="n">
        <v>-15.6</v>
      </c>
      <c r="L382" s="8" t="n">
        <v>1.92</v>
      </c>
      <c r="M382" s="8" t="n">
        <v>0.65</v>
      </c>
    </row>
    <row r="383" customFormat="false" ht="12.8" hidden="false" customHeight="false" outlineLevel="0" collapsed="false">
      <c r="A383" s="0" t="s">
        <v>3090</v>
      </c>
      <c r="B383" s="0" t="s">
        <v>1077</v>
      </c>
      <c r="C383" s="0" t="n">
        <v>382</v>
      </c>
      <c r="D383" s="0" t="s">
        <v>1093</v>
      </c>
      <c r="E383" s="0" t="s">
        <v>2990</v>
      </c>
      <c r="F383" s="0" t="s">
        <v>2248</v>
      </c>
      <c r="G383" s="0" t="s">
        <v>3089</v>
      </c>
      <c r="H383" s="0" t="s">
        <v>1146</v>
      </c>
      <c r="I383" s="0" t="s">
        <v>2981</v>
      </c>
      <c r="J383" s="8" t="n">
        <v>6.86</v>
      </c>
      <c r="K383" s="8" t="n">
        <v>-15.85</v>
      </c>
      <c r="L383" s="8" t="n">
        <v>1.88</v>
      </c>
      <c r="M383" s="8" t="n">
        <v>0.65</v>
      </c>
    </row>
    <row r="384" customFormat="false" ht="12.8" hidden="false" customHeight="false" outlineLevel="0" collapsed="false">
      <c r="A384" s="0" t="s">
        <v>3091</v>
      </c>
      <c r="B384" s="0" t="s">
        <v>1077</v>
      </c>
      <c r="C384" s="0" t="n">
        <v>383</v>
      </c>
      <c r="D384" s="0" t="s">
        <v>1099</v>
      </c>
      <c r="E384" s="0" t="s">
        <v>2029</v>
      </c>
      <c r="F384" s="0" t="s">
        <v>1371</v>
      </c>
      <c r="G384" s="0" t="s">
        <v>3071</v>
      </c>
      <c r="H384" s="0" t="s">
        <v>1090</v>
      </c>
      <c r="I384" s="0" t="s">
        <v>3043</v>
      </c>
      <c r="J384" s="8" t="n">
        <v>6.83</v>
      </c>
      <c r="K384" s="8" t="n">
        <v>-15.57</v>
      </c>
      <c r="L384" s="8" t="n">
        <v>1.96</v>
      </c>
      <c r="M384" s="8" t="n">
        <v>0.66</v>
      </c>
    </row>
    <row r="385" customFormat="false" ht="12.8" hidden="false" customHeight="false" outlineLevel="0" collapsed="false">
      <c r="A385" s="0" t="s">
        <v>3092</v>
      </c>
      <c r="B385" s="0" t="s">
        <v>1077</v>
      </c>
      <c r="C385" s="0" t="n">
        <v>384</v>
      </c>
      <c r="D385" s="0" t="s">
        <v>1099</v>
      </c>
      <c r="E385" s="0" t="s">
        <v>2990</v>
      </c>
      <c r="F385" s="0" t="s">
        <v>2301</v>
      </c>
      <c r="G385" s="0" t="s">
        <v>3067</v>
      </c>
      <c r="H385" s="0" t="s">
        <v>1146</v>
      </c>
      <c r="I385" s="0" t="s">
        <v>2983</v>
      </c>
      <c r="J385" s="8" t="n">
        <v>6.86</v>
      </c>
      <c r="K385" s="8" t="n">
        <v>-16</v>
      </c>
      <c r="L385" s="8" t="n">
        <v>1.96</v>
      </c>
      <c r="M385" s="8" t="n">
        <v>0.61</v>
      </c>
    </row>
    <row r="386" customFormat="false" ht="12.8" hidden="false" customHeight="false" outlineLevel="0" collapsed="false">
      <c r="A386" s="0" t="s">
        <v>3093</v>
      </c>
      <c r="B386" s="0" t="s">
        <v>1077</v>
      </c>
      <c r="C386" s="0" t="n">
        <v>385</v>
      </c>
      <c r="D386" s="0" t="s">
        <v>1093</v>
      </c>
      <c r="E386" s="0" t="s">
        <v>2227</v>
      </c>
      <c r="F386" s="0" t="s">
        <v>3023</v>
      </c>
      <c r="G386" s="0" t="s">
        <v>3069</v>
      </c>
      <c r="H386" s="0" t="s">
        <v>1146</v>
      </c>
      <c r="I386" s="0" t="s">
        <v>2981</v>
      </c>
      <c r="J386" s="8" t="n">
        <v>7.02</v>
      </c>
      <c r="K386" s="8" t="n">
        <v>-15.77</v>
      </c>
      <c r="L386" s="8" t="n">
        <v>1.82</v>
      </c>
      <c r="M386" s="8" t="n">
        <v>0.66</v>
      </c>
    </row>
    <row r="387" customFormat="false" ht="12.8" hidden="false" customHeight="false" outlineLevel="0" collapsed="false">
      <c r="A387" s="0" t="s">
        <v>3094</v>
      </c>
      <c r="B387" s="0" t="s">
        <v>1077</v>
      </c>
      <c r="C387" s="0" t="n">
        <v>386</v>
      </c>
      <c r="D387" s="0" t="s">
        <v>1086</v>
      </c>
      <c r="E387" s="0" t="s">
        <v>2757</v>
      </c>
      <c r="F387" s="0" t="s">
        <v>1347</v>
      </c>
      <c r="G387" s="0" t="s">
        <v>3073</v>
      </c>
      <c r="H387" s="0" t="s">
        <v>1146</v>
      </c>
      <c r="I387" s="0" t="s">
        <v>2983</v>
      </c>
      <c r="J387" s="8" t="n">
        <v>6.95</v>
      </c>
      <c r="K387" s="8" t="n">
        <v>-15.53</v>
      </c>
      <c r="L387" s="8" t="n">
        <v>2</v>
      </c>
      <c r="M387" s="8" t="n">
        <v>0.63</v>
      </c>
    </row>
    <row r="388" customFormat="false" ht="12.8" hidden="false" customHeight="false" outlineLevel="0" collapsed="false">
      <c r="A388" s="0" t="s">
        <v>3095</v>
      </c>
      <c r="B388" s="0" t="s">
        <v>1077</v>
      </c>
      <c r="C388" s="0" t="n">
        <v>387</v>
      </c>
      <c r="D388" s="0" t="s">
        <v>1086</v>
      </c>
      <c r="E388" s="0" t="s">
        <v>1539</v>
      </c>
      <c r="F388" s="0" t="s">
        <v>2054</v>
      </c>
      <c r="G388" s="0" t="s">
        <v>3084</v>
      </c>
      <c r="H388" s="0" t="s">
        <v>1146</v>
      </c>
      <c r="I388" s="0" t="s">
        <v>2983</v>
      </c>
      <c r="J388" s="8" t="n">
        <v>6.73</v>
      </c>
      <c r="K388" s="8" t="n">
        <v>-14.76</v>
      </c>
      <c r="L388" s="8" t="n">
        <v>2.1</v>
      </c>
      <c r="M388" s="8" t="n">
        <v>0.71</v>
      </c>
    </row>
    <row r="389" customFormat="false" ht="12.8" hidden="false" customHeight="false" outlineLevel="0" collapsed="false">
      <c r="A389" s="0" t="s">
        <v>3096</v>
      </c>
      <c r="B389" s="0" t="s">
        <v>1077</v>
      </c>
      <c r="C389" s="0" t="n">
        <v>388</v>
      </c>
      <c r="D389" s="0" t="s">
        <v>1086</v>
      </c>
      <c r="E389" s="0" t="s">
        <v>2786</v>
      </c>
      <c r="F389" s="0" t="s">
        <v>1150</v>
      </c>
      <c r="G389" s="0" t="s">
        <v>3081</v>
      </c>
      <c r="H389" s="0" t="s">
        <v>1146</v>
      </c>
      <c r="I389" s="0" t="s">
        <v>3043</v>
      </c>
      <c r="J389" s="8" t="n">
        <v>6.87</v>
      </c>
      <c r="K389" s="8" t="n">
        <v>-15.84</v>
      </c>
      <c r="L389" s="8" t="n">
        <v>2.04</v>
      </c>
      <c r="M389" s="8" t="n">
        <v>0.6</v>
      </c>
    </row>
    <row r="390" customFormat="false" ht="12.8" hidden="false" customHeight="false" outlineLevel="0" collapsed="false">
      <c r="A390" s="0" t="s">
        <v>3097</v>
      </c>
      <c r="B390" s="0" t="s">
        <v>1077</v>
      </c>
      <c r="C390" s="0" t="n">
        <v>389</v>
      </c>
      <c r="D390" s="0" t="s">
        <v>1099</v>
      </c>
      <c r="E390" s="0" t="s">
        <v>2755</v>
      </c>
      <c r="F390" s="0" t="s">
        <v>1271</v>
      </c>
      <c r="G390" s="0" t="s">
        <v>3084</v>
      </c>
      <c r="H390" s="0" t="s">
        <v>1146</v>
      </c>
      <c r="I390" s="0" t="s">
        <v>3043</v>
      </c>
      <c r="J390" s="8" t="n">
        <v>6.84</v>
      </c>
      <c r="K390" s="8" t="n">
        <v>-15.68</v>
      </c>
      <c r="L390" s="8" t="n">
        <v>1.97</v>
      </c>
      <c r="M390" s="8" t="n">
        <v>0.65</v>
      </c>
    </row>
    <row r="391" customFormat="false" ht="12.8" hidden="false" customHeight="false" outlineLevel="0" collapsed="false">
      <c r="A391" s="0" t="s">
        <v>3098</v>
      </c>
      <c r="B391" s="0" t="s">
        <v>1077</v>
      </c>
      <c r="C391" s="0" t="n">
        <v>390</v>
      </c>
      <c r="D391" s="0" t="s">
        <v>1086</v>
      </c>
      <c r="E391" s="0" t="s">
        <v>2757</v>
      </c>
      <c r="F391" s="0" t="s">
        <v>1778</v>
      </c>
      <c r="G391" s="0" t="s">
        <v>3089</v>
      </c>
      <c r="H391" s="0" t="s">
        <v>1090</v>
      </c>
      <c r="I391" s="0" t="s">
        <v>3099</v>
      </c>
      <c r="J391" s="8" t="n">
        <v>6.85</v>
      </c>
      <c r="K391" s="8" t="n">
        <v>-15.85</v>
      </c>
      <c r="L391" s="8" t="n">
        <v>2.03</v>
      </c>
      <c r="M391" s="8" t="n">
        <v>0.61</v>
      </c>
    </row>
    <row r="392" customFormat="false" ht="12.8" hidden="false" customHeight="false" outlineLevel="0" collapsed="false">
      <c r="A392" s="0" t="s">
        <v>3100</v>
      </c>
      <c r="B392" s="0" t="s">
        <v>1077</v>
      </c>
      <c r="C392" s="0" t="n">
        <v>391</v>
      </c>
      <c r="D392" s="0" t="s">
        <v>1093</v>
      </c>
      <c r="E392" s="0" t="s">
        <v>1849</v>
      </c>
      <c r="F392" s="0" t="s">
        <v>2751</v>
      </c>
      <c r="G392" s="0" t="s">
        <v>3084</v>
      </c>
      <c r="H392" s="0" t="s">
        <v>1146</v>
      </c>
      <c r="I392" s="0" t="s">
        <v>3043</v>
      </c>
      <c r="J392" s="8" t="n">
        <v>6.98</v>
      </c>
      <c r="K392" s="8" t="n">
        <v>-15.78</v>
      </c>
      <c r="L392" s="8" t="n">
        <v>1.83</v>
      </c>
      <c r="M392" s="8" t="n">
        <v>0.67</v>
      </c>
    </row>
    <row r="393" customFormat="false" ht="12.8" hidden="false" customHeight="false" outlineLevel="0" collapsed="false">
      <c r="A393" s="0" t="s">
        <v>3101</v>
      </c>
      <c r="B393" s="0" t="s">
        <v>1077</v>
      </c>
      <c r="C393" s="0" t="n">
        <v>392</v>
      </c>
      <c r="D393" s="0" t="s">
        <v>1099</v>
      </c>
      <c r="E393" s="0" t="s">
        <v>2773</v>
      </c>
      <c r="F393" s="0" t="s">
        <v>1134</v>
      </c>
      <c r="G393" s="0" t="s">
        <v>3081</v>
      </c>
      <c r="H393" s="0" t="s">
        <v>1146</v>
      </c>
      <c r="I393" s="0" t="s">
        <v>3043</v>
      </c>
      <c r="J393" s="8" t="n">
        <v>6.91</v>
      </c>
      <c r="K393" s="8" t="n">
        <v>-15.82</v>
      </c>
      <c r="L393" s="8" t="n">
        <v>1.94</v>
      </c>
      <c r="M393" s="8" t="n">
        <v>0.64</v>
      </c>
    </row>
    <row r="394" customFormat="false" ht="12.8" hidden="false" customHeight="false" outlineLevel="0" collapsed="false">
      <c r="A394" s="0" t="s">
        <v>3102</v>
      </c>
      <c r="B394" s="0" t="s">
        <v>1077</v>
      </c>
      <c r="C394" s="0" t="n">
        <v>393</v>
      </c>
      <c r="D394" s="0" t="s">
        <v>1093</v>
      </c>
      <c r="E394" s="0" t="s">
        <v>2029</v>
      </c>
      <c r="F394" s="0" t="s">
        <v>2360</v>
      </c>
      <c r="G394" s="0" t="s">
        <v>3089</v>
      </c>
      <c r="H394" s="0" t="s">
        <v>1146</v>
      </c>
      <c r="I394" s="0" t="s">
        <v>3043</v>
      </c>
      <c r="J394" s="8" t="n">
        <v>6.93</v>
      </c>
      <c r="K394" s="8" t="n">
        <v>-15.7</v>
      </c>
      <c r="L394" s="8" t="n">
        <v>1.85</v>
      </c>
      <c r="M394" s="8" t="n">
        <v>0.68</v>
      </c>
    </row>
    <row r="395" customFormat="false" ht="12.8" hidden="false" customHeight="false" outlineLevel="0" collapsed="false">
      <c r="A395" s="0" t="s">
        <v>3103</v>
      </c>
      <c r="B395" s="0" t="s">
        <v>1077</v>
      </c>
      <c r="C395" s="0" t="n">
        <v>394</v>
      </c>
      <c r="D395" s="0" t="s">
        <v>1099</v>
      </c>
      <c r="E395" s="0" t="s">
        <v>2773</v>
      </c>
      <c r="F395" s="0" t="s">
        <v>1150</v>
      </c>
      <c r="G395" s="0" t="s">
        <v>3104</v>
      </c>
      <c r="H395" s="0" t="s">
        <v>1090</v>
      </c>
      <c r="I395" s="0" t="s">
        <v>3099</v>
      </c>
      <c r="J395" s="8" t="n">
        <v>6.81</v>
      </c>
      <c r="K395" s="8" t="n">
        <v>-15.94</v>
      </c>
      <c r="L395" s="8" t="n">
        <v>1.97</v>
      </c>
      <c r="M395" s="8" t="n">
        <v>0.63</v>
      </c>
    </row>
    <row r="396" customFormat="false" ht="12.8" hidden="false" customHeight="false" outlineLevel="0" collapsed="false">
      <c r="A396" s="0" t="s">
        <v>3105</v>
      </c>
      <c r="B396" s="0" t="s">
        <v>1077</v>
      </c>
      <c r="C396" s="0" t="n">
        <v>395</v>
      </c>
      <c r="D396" s="0" t="s">
        <v>1093</v>
      </c>
      <c r="E396" s="0" t="s">
        <v>2773</v>
      </c>
      <c r="F396" s="0" t="s">
        <v>1347</v>
      </c>
      <c r="G396" s="0" t="s">
        <v>3071</v>
      </c>
      <c r="H396" s="0" t="s">
        <v>1146</v>
      </c>
      <c r="I396" s="0" t="s">
        <v>3099</v>
      </c>
      <c r="J396" s="8" t="n">
        <v>6.91</v>
      </c>
      <c r="K396" s="8" t="n">
        <v>-15.73</v>
      </c>
      <c r="L396" s="8" t="n">
        <v>1.86</v>
      </c>
      <c r="M396" s="8" t="n">
        <v>0.69</v>
      </c>
    </row>
    <row r="397" customFormat="false" ht="12.8" hidden="false" customHeight="false" outlineLevel="0" collapsed="false">
      <c r="A397" s="0" t="s">
        <v>3106</v>
      </c>
      <c r="B397" s="0" t="s">
        <v>1077</v>
      </c>
      <c r="C397" s="0" t="n">
        <v>396</v>
      </c>
      <c r="D397" s="0" t="s">
        <v>1099</v>
      </c>
      <c r="E397" s="0" t="s">
        <v>2224</v>
      </c>
      <c r="F397" s="0" t="s">
        <v>1407</v>
      </c>
      <c r="G397" s="0" t="s">
        <v>3081</v>
      </c>
      <c r="H397" s="0" t="s">
        <v>1146</v>
      </c>
      <c r="I397" s="0" t="s">
        <v>3043</v>
      </c>
      <c r="J397" s="8" t="n">
        <v>6.89</v>
      </c>
      <c r="K397" s="8" t="n">
        <v>-15.67</v>
      </c>
      <c r="L397" s="8" t="n">
        <v>1.95</v>
      </c>
      <c r="M397" s="8" t="n">
        <v>0.65</v>
      </c>
    </row>
    <row r="398" customFormat="false" ht="12.8" hidden="false" customHeight="false" outlineLevel="0" collapsed="false">
      <c r="A398" s="0" t="s">
        <v>3107</v>
      </c>
      <c r="B398" s="0" t="s">
        <v>1077</v>
      </c>
      <c r="C398" s="0" t="n">
        <v>397</v>
      </c>
      <c r="D398" s="0" t="s">
        <v>1099</v>
      </c>
      <c r="E398" s="0" t="s">
        <v>2029</v>
      </c>
      <c r="F398" s="0" t="s">
        <v>2307</v>
      </c>
      <c r="G398" s="0" t="s">
        <v>3060</v>
      </c>
      <c r="H398" s="0" t="s">
        <v>1146</v>
      </c>
      <c r="I398" s="0" t="s">
        <v>3043</v>
      </c>
      <c r="J398" s="8" t="n">
        <v>6.93</v>
      </c>
      <c r="K398" s="8" t="n">
        <v>-15.53</v>
      </c>
      <c r="L398" s="8" t="n">
        <v>1.93</v>
      </c>
      <c r="M398" s="8" t="n">
        <v>0.67</v>
      </c>
    </row>
    <row r="399" customFormat="false" ht="12.8" hidden="false" customHeight="false" outlineLevel="0" collapsed="false">
      <c r="A399" s="0" t="s">
        <v>3108</v>
      </c>
      <c r="B399" s="0" t="s">
        <v>1077</v>
      </c>
      <c r="C399" s="0" t="n">
        <v>398</v>
      </c>
      <c r="D399" s="0" t="s">
        <v>1093</v>
      </c>
      <c r="E399" s="0" t="s">
        <v>2749</v>
      </c>
      <c r="F399" s="0" t="s">
        <v>2307</v>
      </c>
      <c r="G399" s="0" t="s">
        <v>3104</v>
      </c>
      <c r="H399" s="0" t="s">
        <v>1146</v>
      </c>
      <c r="I399" s="0" t="s">
        <v>3099</v>
      </c>
      <c r="J399" s="8" t="n">
        <v>6.82</v>
      </c>
      <c r="K399" s="8" t="n">
        <v>-15.63</v>
      </c>
      <c r="L399" s="8" t="n">
        <v>1.9</v>
      </c>
      <c r="M399" s="8" t="n">
        <v>0.7</v>
      </c>
    </row>
    <row r="400" customFormat="false" ht="12.8" hidden="false" customHeight="false" outlineLevel="0" collapsed="false">
      <c r="A400" s="0" t="s">
        <v>3109</v>
      </c>
      <c r="B400" s="0" t="s">
        <v>1077</v>
      </c>
      <c r="C400" s="0" t="n">
        <v>399</v>
      </c>
      <c r="D400" s="0" t="s">
        <v>1099</v>
      </c>
      <c r="E400" s="0" t="s">
        <v>1844</v>
      </c>
      <c r="F400" s="0" t="s">
        <v>2307</v>
      </c>
      <c r="G400" s="0" t="s">
        <v>3060</v>
      </c>
      <c r="H400" s="0" t="s">
        <v>1146</v>
      </c>
      <c r="I400" s="0" t="s">
        <v>3099</v>
      </c>
      <c r="J400" s="8" t="n">
        <v>6.8</v>
      </c>
      <c r="K400" s="8" t="n">
        <v>-15.63</v>
      </c>
      <c r="L400" s="8" t="n">
        <v>1.99</v>
      </c>
      <c r="M400" s="8" t="n">
        <v>0.66</v>
      </c>
    </row>
    <row r="401" customFormat="false" ht="12.8" hidden="false" customHeight="false" outlineLevel="0" collapsed="false">
      <c r="A401" s="0" t="s">
        <v>3110</v>
      </c>
      <c r="B401" s="0" t="s">
        <v>1077</v>
      </c>
      <c r="C401" s="0" t="n">
        <v>400</v>
      </c>
      <c r="D401" s="0" t="s">
        <v>1086</v>
      </c>
      <c r="E401" s="0" t="s">
        <v>2757</v>
      </c>
      <c r="F401" s="0" t="s">
        <v>1180</v>
      </c>
      <c r="G401" s="0" t="s">
        <v>3077</v>
      </c>
      <c r="H401" s="0" t="s">
        <v>1146</v>
      </c>
      <c r="I401" s="0" t="s">
        <v>3099</v>
      </c>
      <c r="J401" s="8" t="n">
        <v>6.95</v>
      </c>
      <c r="K401" s="8" t="n">
        <v>-15.49</v>
      </c>
      <c r="L401" s="8" t="n">
        <v>2</v>
      </c>
      <c r="M401" s="8" t="n">
        <v>0.64</v>
      </c>
    </row>
    <row r="402" customFormat="false" ht="12.8" hidden="false" customHeight="false" outlineLevel="0" collapsed="false">
      <c r="A402" s="0" t="s">
        <v>3111</v>
      </c>
      <c r="B402" s="0" t="s">
        <v>1077</v>
      </c>
      <c r="C402" s="0" t="n">
        <v>401</v>
      </c>
      <c r="D402" s="0" t="s">
        <v>1099</v>
      </c>
      <c r="E402" s="0" t="s">
        <v>2786</v>
      </c>
      <c r="F402" s="0" t="s">
        <v>1384</v>
      </c>
      <c r="G402" s="0" t="s">
        <v>3081</v>
      </c>
      <c r="H402" s="0" t="s">
        <v>1146</v>
      </c>
      <c r="I402" s="0" t="s">
        <v>3112</v>
      </c>
      <c r="J402" s="8" t="n">
        <v>6.87</v>
      </c>
      <c r="K402" s="8" t="n">
        <v>-15.76</v>
      </c>
      <c r="L402" s="8" t="n">
        <v>1.96</v>
      </c>
      <c r="M402" s="8" t="n">
        <v>0.65</v>
      </c>
    </row>
    <row r="403" customFormat="false" ht="12.8" hidden="false" customHeight="false" outlineLevel="0" collapsed="false">
      <c r="A403" s="0" t="s">
        <v>3113</v>
      </c>
      <c r="B403" s="0" t="s">
        <v>1077</v>
      </c>
      <c r="C403" s="0" t="n">
        <v>402</v>
      </c>
      <c r="D403" s="0" t="s">
        <v>1099</v>
      </c>
      <c r="E403" s="0" t="s">
        <v>1844</v>
      </c>
      <c r="F403" s="0" t="s">
        <v>1781</v>
      </c>
      <c r="G403" s="0" t="s">
        <v>3114</v>
      </c>
      <c r="H403" s="0" t="s">
        <v>1146</v>
      </c>
      <c r="I403" s="0" t="s">
        <v>3112</v>
      </c>
      <c r="J403" s="8" t="n">
        <v>6.8</v>
      </c>
      <c r="K403" s="8" t="n">
        <v>-15.68</v>
      </c>
      <c r="L403" s="8" t="n">
        <v>1.99</v>
      </c>
      <c r="M403" s="8" t="n">
        <v>0.66</v>
      </c>
    </row>
    <row r="404" customFormat="false" ht="12.8" hidden="false" customHeight="false" outlineLevel="0" collapsed="false">
      <c r="A404" s="0" t="s">
        <v>3115</v>
      </c>
      <c r="B404" s="0" t="s">
        <v>1077</v>
      </c>
      <c r="C404" s="0" t="n">
        <v>403</v>
      </c>
      <c r="D404" s="0" t="s">
        <v>1099</v>
      </c>
      <c r="E404" s="0" t="s">
        <v>2755</v>
      </c>
      <c r="F404" s="0" t="s">
        <v>2169</v>
      </c>
      <c r="G404" s="0" t="s">
        <v>3116</v>
      </c>
      <c r="H404" s="0" t="s">
        <v>1146</v>
      </c>
      <c r="I404" s="0" t="s">
        <v>3112</v>
      </c>
      <c r="J404" s="8" t="n">
        <v>6.84</v>
      </c>
      <c r="K404" s="8" t="n">
        <v>-15.89</v>
      </c>
      <c r="L404" s="8" t="n">
        <v>1.97</v>
      </c>
      <c r="M404" s="8" t="n">
        <v>0.64</v>
      </c>
    </row>
    <row r="405" customFormat="false" ht="12.8" hidden="false" customHeight="false" outlineLevel="0" collapsed="false">
      <c r="A405" s="0" t="s">
        <v>3117</v>
      </c>
      <c r="B405" s="0" t="s">
        <v>1077</v>
      </c>
      <c r="C405" s="0" t="n">
        <v>404</v>
      </c>
      <c r="D405" s="0" t="s">
        <v>1099</v>
      </c>
      <c r="E405" s="0" t="s">
        <v>3004</v>
      </c>
      <c r="F405" s="0" t="s">
        <v>1546</v>
      </c>
      <c r="G405" s="0" t="s">
        <v>3114</v>
      </c>
      <c r="H405" s="0" t="s">
        <v>1146</v>
      </c>
      <c r="I405" s="0" t="s">
        <v>3112</v>
      </c>
      <c r="J405" s="8" t="n">
        <v>6.97</v>
      </c>
      <c r="K405" s="8" t="n">
        <v>-15.84</v>
      </c>
      <c r="L405" s="8" t="n">
        <v>1.92</v>
      </c>
      <c r="M405" s="8" t="n">
        <v>0.65</v>
      </c>
    </row>
    <row r="406" customFormat="false" ht="12.8" hidden="false" customHeight="false" outlineLevel="0" collapsed="false">
      <c r="A406" s="0" t="s">
        <v>3118</v>
      </c>
      <c r="B406" s="0" t="s">
        <v>1077</v>
      </c>
      <c r="C406" s="0" t="n">
        <v>405</v>
      </c>
      <c r="D406" s="0" t="s">
        <v>1093</v>
      </c>
      <c r="E406" s="0" t="s">
        <v>2755</v>
      </c>
      <c r="F406" s="0" t="s">
        <v>1466</v>
      </c>
      <c r="G406" s="0" t="s">
        <v>3069</v>
      </c>
      <c r="H406" s="0" t="s">
        <v>1146</v>
      </c>
      <c r="I406" s="0" t="s">
        <v>3112</v>
      </c>
      <c r="J406" s="8" t="n">
        <v>6.84</v>
      </c>
      <c r="K406" s="8" t="n">
        <v>-15.69</v>
      </c>
      <c r="L406" s="8" t="n">
        <v>1.89</v>
      </c>
      <c r="M406" s="8" t="n">
        <v>0.7</v>
      </c>
    </row>
    <row r="407" customFormat="false" ht="12.8" hidden="false" customHeight="false" outlineLevel="0" collapsed="false">
      <c r="A407" s="0" t="s">
        <v>3119</v>
      </c>
      <c r="B407" s="0" t="s">
        <v>1077</v>
      </c>
      <c r="C407" s="0" t="n">
        <v>406</v>
      </c>
      <c r="D407" s="0" t="s">
        <v>1086</v>
      </c>
      <c r="E407" s="0" t="s">
        <v>2224</v>
      </c>
      <c r="F407" s="0" t="s">
        <v>2169</v>
      </c>
      <c r="G407" s="0" t="s">
        <v>3071</v>
      </c>
      <c r="H407" s="0" t="s">
        <v>1146</v>
      </c>
      <c r="I407" s="0" t="s">
        <v>3112</v>
      </c>
      <c r="J407" s="8" t="n">
        <v>6.89</v>
      </c>
      <c r="K407" s="8" t="n">
        <v>-15.89</v>
      </c>
      <c r="L407" s="8" t="n">
        <v>2.03</v>
      </c>
      <c r="M407" s="8" t="n">
        <v>0.61</v>
      </c>
    </row>
    <row r="408" customFormat="false" ht="12.8" hidden="false" customHeight="false" outlineLevel="0" collapsed="false">
      <c r="A408" s="0" t="s">
        <v>3120</v>
      </c>
      <c r="B408" s="0" t="s">
        <v>1077</v>
      </c>
      <c r="C408" s="0" t="n">
        <v>407</v>
      </c>
      <c r="D408" s="0" t="s">
        <v>1086</v>
      </c>
      <c r="E408" s="0" t="s">
        <v>1539</v>
      </c>
      <c r="F408" s="0" t="s">
        <v>1734</v>
      </c>
      <c r="G408" s="0" t="s">
        <v>3114</v>
      </c>
      <c r="H408" s="0" t="s">
        <v>1146</v>
      </c>
      <c r="I408" s="0" t="s">
        <v>3121</v>
      </c>
      <c r="J408" s="8" t="n">
        <v>6.73</v>
      </c>
      <c r="K408" s="8" t="n">
        <v>-15.44</v>
      </c>
      <c r="L408" s="8" t="n">
        <v>2.1</v>
      </c>
      <c r="M408" s="8" t="n">
        <v>0.66</v>
      </c>
    </row>
    <row r="409" customFormat="false" ht="12.8" hidden="false" customHeight="false" outlineLevel="0" collapsed="false">
      <c r="A409" s="0" t="s">
        <v>3122</v>
      </c>
      <c r="B409" s="0" t="s">
        <v>1077</v>
      </c>
      <c r="C409" s="0" t="n">
        <v>408</v>
      </c>
      <c r="D409" s="0" t="s">
        <v>1099</v>
      </c>
      <c r="E409" s="0" t="s">
        <v>1844</v>
      </c>
      <c r="F409" s="0" t="s">
        <v>2280</v>
      </c>
      <c r="G409" s="0" t="s">
        <v>3114</v>
      </c>
      <c r="H409" s="0" t="s">
        <v>1146</v>
      </c>
      <c r="I409" s="0" t="s">
        <v>3112</v>
      </c>
      <c r="J409" s="8" t="n">
        <v>6.8</v>
      </c>
      <c r="K409" s="8" t="n">
        <v>-15.36</v>
      </c>
      <c r="L409" s="8" t="n">
        <v>1.99</v>
      </c>
      <c r="M409" s="8" t="n">
        <v>0.7</v>
      </c>
    </row>
    <row r="410" customFormat="false" ht="12.8" hidden="false" customHeight="false" outlineLevel="0" collapsed="false">
      <c r="A410" s="0" t="s">
        <v>3123</v>
      </c>
      <c r="B410" s="0" t="s">
        <v>1077</v>
      </c>
      <c r="C410" s="0" t="n">
        <v>409</v>
      </c>
      <c r="D410" s="0" t="s">
        <v>1093</v>
      </c>
      <c r="E410" s="0" t="s">
        <v>2773</v>
      </c>
      <c r="F410" s="0" t="s">
        <v>1781</v>
      </c>
      <c r="G410" s="0" t="s">
        <v>3104</v>
      </c>
      <c r="H410" s="0" t="s">
        <v>1146</v>
      </c>
      <c r="I410" s="0" t="s">
        <v>3121</v>
      </c>
      <c r="J410" s="8" t="n">
        <v>6.91</v>
      </c>
      <c r="K410" s="8" t="n">
        <v>-15.78</v>
      </c>
      <c r="L410" s="8" t="n">
        <v>1.86</v>
      </c>
      <c r="M410" s="8" t="n">
        <v>0.69</v>
      </c>
    </row>
    <row r="411" customFormat="false" ht="12.8" hidden="false" customHeight="false" outlineLevel="0" collapsed="false">
      <c r="A411" s="0" t="s">
        <v>3124</v>
      </c>
      <c r="B411" s="0" t="s">
        <v>1077</v>
      </c>
      <c r="C411" s="0" t="n">
        <v>410</v>
      </c>
      <c r="D411" s="0" t="s">
        <v>1093</v>
      </c>
      <c r="E411" s="0" t="s">
        <v>2773</v>
      </c>
      <c r="F411" s="0" t="s">
        <v>1180</v>
      </c>
      <c r="G411" s="0" t="s">
        <v>3116</v>
      </c>
      <c r="H411" s="0" t="s">
        <v>1146</v>
      </c>
      <c r="I411" s="0" t="s">
        <v>3121</v>
      </c>
      <c r="J411" s="8" t="n">
        <v>6.91</v>
      </c>
      <c r="K411" s="8" t="n">
        <v>-15.69</v>
      </c>
      <c r="L411" s="8" t="n">
        <v>1.86</v>
      </c>
      <c r="M411" s="8" t="n">
        <v>0.7</v>
      </c>
    </row>
    <row r="412" customFormat="false" ht="12.8" hidden="false" customHeight="false" outlineLevel="0" collapsed="false">
      <c r="A412" s="0" t="s">
        <v>3125</v>
      </c>
      <c r="B412" s="0" t="s">
        <v>1077</v>
      </c>
      <c r="C412" s="0" t="n">
        <v>411</v>
      </c>
      <c r="D412" s="0" t="s">
        <v>1093</v>
      </c>
      <c r="E412" s="0" t="s">
        <v>2755</v>
      </c>
      <c r="F412" s="0" t="s">
        <v>1499</v>
      </c>
      <c r="G412" s="0" t="s">
        <v>3104</v>
      </c>
      <c r="H412" s="0" t="s">
        <v>1146</v>
      </c>
      <c r="I412" s="0" t="s">
        <v>3126</v>
      </c>
      <c r="J412" s="8" t="n">
        <v>6.84</v>
      </c>
      <c r="K412" s="8" t="n">
        <v>-15.78</v>
      </c>
      <c r="L412" s="8" t="n">
        <v>1.89</v>
      </c>
      <c r="M412" s="8" t="n">
        <v>0.7</v>
      </c>
    </row>
    <row r="413" customFormat="false" ht="12.8" hidden="false" customHeight="false" outlineLevel="0" collapsed="false">
      <c r="A413" s="0" t="s">
        <v>3127</v>
      </c>
      <c r="B413" s="0" t="s">
        <v>1077</v>
      </c>
      <c r="C413" s="0" t="n">
        <v>412</v>
      </c>
      <c r="D413" s="0" t="s">
        <v>1093</v>
      </c>
      <c r="E413" s="0" t="s">
        <v>1539</v>
      </c>
      <c r="F413" s="0" t="s">
        <v>2206</v>
      </c>
      <c r="G413" s="0" t="s">
        <v>3114</v>
      </c>
      <c r="H413" s="0" t="s">
        <v>1146</v>
      </c>
      <c r="I413" s="0" t="s">
        <v>3126</v>
      </c>
      <c r="J413" s="8" t="n">
        <v>6.73</v>
      </c>
      <c r="K413" s="8" t="n">
        <v>-16.01</v>
      </c>
      <c r="L413" s="8" t="n">
        <v>1.94</v>
      </c>
      <c r="M413" s="8" t="n">
        <v>0.68</v>
      </c>
    </row>
    <row r="414" customFormat="false" ht="12.8" hidden="false" customHeight="false" outlineLevel="0" collapsed="false">
      <c r="A414" s="0" t="s">
        <v>3128</v>
      </c>
      <c r="B414" s="0" t="s">
        <v>1077</v>
      </c>
      <c r="C414" s="0" t="n">
        <v>413</v>
      </c>
      <c r="D414" s="0" t="s">
        <v>1099</v>
      </c>
      <c r="E414" s="0" t="s">
        <v>1542</v>
      </c>
      <c r="F414" s="0" t="s">
        <v>2360</v>
      </c>
      <c r="G414" s="0" t="s">
        <v>3073</v>
      </c>
      <c r="H414" s="0" t="s">
        <v>1146</v>
      </c>
      <c r="I414" s="0" t="s">
        <v>3121</v>
      </c>
      <c r="J414" s="8" t="n">
        <v>6.64</v>
      </c>
      <c r="K414" s="8" t="n">
        <v>-16</v>
      </c>
      <c r="L414" s="8" t="n">
        <v>2.06</v>
      </c>
      <c r="M414" s="8" t="n">
        <v>0.64</v>
      </c>
    </row>
    <row r="415" customFormat="false" ht="12.8" hidden="false" customHeight="false" outlineLevel="0" collapsed="false">
      <c r="A415" s="0" t="s">
        <v>3129</v>
      </c>
      <c r="B415" s="0" t="s">
        <v>1077</v>
      </c>
      <c r="C415" s="0" t="n">
        <v>414</v>
      </c>
      <c r="D415" s="0" t="s">
        <v>1099</v>
      </c>
      <c r="E415" s="0" t="s">
        <v>2224</v>
      </c>
      <c r="F415" s="0" t="s">
        <v>1237</v>
      </c>
      <c r="G415" s="0" t="s">
        <v>3069</v>
      </c>
      <c r="H415" s="0" t="s">
        <v>1146</v>
      </c>
      <c r="I415" s="0" t="s">
        <v>3126</v>
      </c>
      <c r="J415" s="8" t="n">
        <v>6.89</v>
      </c>
      <c r="K415" s="8" t="n">
        <v>-15.35</v>
      </c>
      <c r="L415" s="8" t="n">
        <v>1.95</v>
      </c>
      <c r="M415" s="8" t="n">
        <v>0.71</v>
      </c>
    </row>
    <row r="416" customFormat="false" ht="12.8" hidden="false" customHeight="false" outlineLevel="0" collapsed="false">
      <c r="A416" s="0" t="s">
        <v>3130</v>
      </c>
      <c r="B416" s="0" t="s">
        <v>1077</v>
      </c>
      <c r="C416" s="0" t="n">
        <v>415</v>
      </c>
      <c r="D416" s="0" t="s">
        <v>1099</v>
      </c>
      <c r="E416" s="0" t="s">
        <v>2753</v>
      </c>
      <c r="F416" s="0" t="s">
        <v>1676</v>
      </c>
      <c r="G416" s="0" t="s">
        <v>3084</v>
      </c>
      <c r="H416" s="0" t="s">
        <v>1146</v>
      </c>
      <c r="I416" s="0" t="s">
        <v>3126</v>
      </c>
      <c r="J416" s="8" t="n">
        <v>6.78</v>
      </c>
      <c r="K416" s="8" t="n">
        <v>-15.32</v>
      </c>
      <c r="L416" s="8" t="n">
        <v>2</v>
      </c>
      <c r="M416" s="8" t="n">
        <v>0.72</v>
      </c>
    </row>
    <row r="417" customFormat="false" ht="12.8" hidden="false" customHeight="false" outlineLevel="0" collapsed="false">
      <c r="A417" s="0" t="s">
        <v>3131</v>
      </c>
      <c r="B417" s="0" t="s">
        <v>1077</v>
      </c>
      <c r="C417" s="0" t="n">
        <v>416</v>
      </c>
      <c r="D417" s="0" t="s">
        <v>1086</v>
      </c>
      <c r="E417" s="0" t="s">
        <v>2744</v>
      </c>
      <c r="F417" s="0" t="s">
        <v>1726</v>
      </c>
      <c r="G417" s="0" t="s">
        <v>3073</v>
      </c>
      <c r="H417" s="0" t="s">
        <v>1146</v>
      </c>
      <c r="I417" s="0" t="s">
        <v>3126</v>
      </c>
      <c r="J417" s="8" t="n">
        <v>6.75</v>
      </c>
      <c r="K417" s="8" t="n">
        <v>-15.61</v>
      </c>
      <c r="L417" s="8" t="n">
        <v>2.09</v>
      </c>
      <c r="M417" s="8" t="n">
        <v>0.65</v>
      </c>
    </row>
    <row r="418" customFormat="false" ht="12.8" hidden="false" customHeight="false" outlineLevel="0" collapsed="false">
      <c r="A418" s="0" t="s">
        <v>3132</v>
      </c>
      <c r="B418" s="0" t="s">
        <v>1077</v>
      </c>
      <c r="C418" s="0" t="n">
        <v>417</v>
      </c>
      <c r="D418" s="0" t="s">
        <v>1099</v>
      </c>
      <c r="E418" s="0" t="s">
        <v>3133</v>
      </c>
      <c r="F418" s="0" t="s">
        <v>2280</v>
      </c>
      <c r="G418" s="0" t="s">
        <v>3069</v>
      </c>
      <c r="H418" s="0" t="s">
        <v>1146</v>
      </c>
      <c r="I418" s="0" t="s">
        <v>3134</v>
      </c>
      <c r="J418" s="8" t="n">
        <v>6.71</v>
      </c>
      <c r="K418" s="8" t="n">
        <v>-15.66</v>
      </c>
      <c r="L418" s="8" t="n">
        <v>2.03</v>
      </c>
      <c r="M418" s="8" t="n">
        <v>0.68</v>
      </c>
    </row>
    <row r="419" customFormat="false" ht="12.8" hidden="false" customHeight="false" outlineLevel="0" collapsed="false">
      <c r="A419" s="0" t="s">
        <v>3135</v>
      </c>
      <c r="B419" s="0" t="s">
        <v>1077</v>
      </c>
      <c r="C419" s="0" t="n">
        <v>418</v>
      </c>
      <c r="D419" s="0" t="s">
        <v>1099</v>
      </c>
      <c r="E419" s="0" t="s">
        <v>3066</v>
      </c>
      <c r="F419" s="0" t="s">
        <v>2399</v>
      </c>
      <c r="G419" s="0" t="s">
        <v>3073</v>
      </c>
      <c r="H419" s="0" t="s">
        <v>1146</v>
      </c>
      <c r="I419" s="0" t="s">
        <v>3126</v>
      </c>
      <c r="J419" s="8" t="n">
        <v>6.68</v>
      </c>
      <c r="K419" s="8" t="n">
        <v>-15.2</v>
      </c>
      <c r="L419" s="8" t="n">
        <v>2.04</v>
      </c>
      <c r="M419" s="8" t="n">
        <v>0.73</v>
      </c>
    </row>
    <row r="420" customFormat="false" ht="12.8" hidden="false" customHeight="false" outlineLevel="0" collapsed="false">
      <c r="A420" s="0" t="s">
        <v>3136</v>
      </c>
      <c r="B420" s="0" t="s">
        <v>1077</v>
      </c>
      <c r="C420" s="0" t="n">
        <v>419</v>
      </c>
      <c r="D420" s="0" t="s">
        <v>1086</v>
      </c>
      <c r="E420" s="0" t="s">
        <v>2746</v>
      </c>
      <c r="F420" s="0" t="s">
        <v>1252</v>
      </c>
      <c r="G420" s="0" t="s">
        <v>3084</v>
      </c>
      <c r="H420" s="0" t="s">
        <v>1146</v>
      </c>
      <c r="I420" s="0" t="s">
        <v>3126</v>
      </c>
      <c r="J420" s="8" t="n">
        <v>6.66</v>
      </c>
      <c r="K420" s="8" t="n">
        <v>-15.53</v>
      </c>
      <c r="L420" s="8" t="n">
        <v>2.13</v>
      </c>
      <c r="M420" s="8" t="n">
        <v>0.66</v>
      </c>
    </row>
    <row r="421" customFormat="false" ht="12.8" hidden="false" customHeight="false" outlineLevel="0" collapsed="false">
      <c r="A421" s="0" t="s">
        <v>3137</v>
      </c>
      <c r="B421" s="0" t="s">
        <v>1077</v>
      </c>
      <c r="C421" s="0" t="n">
        <v>420</v>
      </c>
      <c r="D421" s="0" t="s">
        <v>1086</v>
      </c>
      <c r="E421" s="0" t="s">
        <v>1539</v>
      </c>
      <c r="F421" s="0" t="s">
        <v>1676</v>
      </c>
      <c r="G421" s="0" t="s">
        <v>3060</v>
      </c>
      <c r="H421" s="0" t="s">
        <v>1146</v>
      </c>
      <c r="I421" s="0" t="s">
        <v>3126</v>
      </c>
      <c r="J421" s="8" t="n">
        <v>6.73</v>
      </c>
      <c r="K421" s="8" t="n">
        <v>-15.32</v>
      </c>
      <c r="L421" s="8" t="n">
        <v>2.1</v>
      </c>
      <c r="M421" s="8" t="n">
        <v>0.68</v>
      </c>
    </row>
    <row r="422" customFormat="false" ht="12.8" hidden="false" customHeight="false" outlineLevel="0" collapsed="false">
      <c r="A422" s="0" t="s">
        <v>3138</v>
      </c>
      <c r="B422" s="0" t="s">
        <v>1077</v>
      </c>
      <c r="C422" s="0" t="n">
        <v>421</v>
      </c>
      <c r="D422" s="0" t="s">
        <v>1099</v>
      </c>
      <c r="E422" s="0" t="s">
        <v>2744</v>
      </c>
      <c r="F422" s="0" t="s">
        <v>1398</v>
      </c>
      <c r="G422" s="0" t="s">
        <v>3069</v>
      </c>
      <c r="H422" s="0" t="s">
        <v>1146</v>
      </c>
      <c r="I422" s="0" t="s">
        <v>3134</v>
      </c>
      <c r="J422" s="8" t="n">
        <v>6.75</v>
      </c>
      <c r="K422" s="8" t="n">
        <v>-15.57</v>
      </c>
      <c r="L422" s="8" t="n">
        <v>2.01</v>
      </c>
      <c r="M422" s="8" t="n">
        <v>0.69</v>
      </c>
    </row>
    <row r="423" customFormat="false" ht="12.8" hidden="false" customHeight="false" outlineLevel="0" collapsed="false">
      <c r="A423" s="0" t="s">
        <v>3139</v>
      </c>
      <c r="B423" s="0" t="s">
        <v>1077</v>
      </c>
      <c r="C423" s="0" t="n">
        <v>422</v>
      </c>
      <c r="D423" s="0" t="s">
        <v>1099</v>
      </c>
      <c r="E423" s="0" t="s">
        <v>2786</v>
      </c>
      <c r="F423" s="0" t="s">
        <v>1508</v>
      </c>
      <c r="G423" s="0" t="s">
        <v>3073</v>
      </c>
      <c r="H423" s="0" t="s">
        <v>1146</v>
      </c>
      <c r="I423" s="0" t="s">
        <v>3134</v>
      </c>
      <c r="J423" s="8" t="n">
        <v>6.87</v>
      </c>
      <c r="K423" s="8" t="n">
        <v>-15.62</v>
      </c>
      <c r="L423" s="8" t="n">
        <v>1.96</v>
      </c>
      <c r="M423" s="8" t="n">
        <v>0.69</v>
      </c>
    </row>
    <row r="424" customFormat="false" ht="12.8" hidden="false" customHeight="false" outlineLevel="0" collapsed="false">
      <c r="A424" s="0" t="s">
        <v>3140</v>
      </c>
      <c r="B424" s="0" t="s">
        <v>1077</v>
      </c>
      <c r="C424" s="0" t="n">
        <v>423</v>
      </c>
      <c r="D424" s="0" t="s">
        <v>1099</v>
      </c>
      <c r="E424" s="0" t="s">
        <v>1539</v>
      </c>
      <c r="F424" s="0" t="s">
        <v>1939</v>
      </c>
      <c r="G424" s="0" t="s">
        <v>3069</v>
      </c>
      <c r="H424" s="0" t="s">
        <v>1146</v>
      </c>
      <c r="I424" s="0" t="s">
        <v>3134</v>
      </c>
      <c r="J424" s="8" t="n">
        <v>6.73</v>
      </c>
      <c r="K424" s="8" t="n">
        <v>-15.44</v>
      </c>
      <c r="L424" s="8" t="n">
        <v>2.02</v>
      </c>
      <c r="M424" s="8" t="n">
        <v>0.71</v>
      </c>
    </row>
    <row r="425" customFormat="false" ht="12.8" hidden="false" customHeight="false" outlineLevel="0" collapsed="false">
      <c r="A425" s="0" t="s">
        <v>3141</v>
      </c>
      <c r="B425" s="0" t="s">
        <v>1077</v>
      </c>
      <c r="C425" s="0" t="n">
        <v>424</v>
      </c>
      <c r="D425" s="0" t="s">
        <v>1093</v>
      </c>
      <c r="E425" s="0" t="s">
        <v>2985</v>
      </c>
      <c r="F425" s="0" t="s">
        <v>1921</v>
      </c>
      <c r="G425" s="0" t="s">
        <v>3060</v>
      </c>
      <c r="H425" s="0" t="s">
        <v>1146</v>
      </c>
      <c r="I425" s="0" t="s">
        <v>3134</v>
      </c>
      <c r="J425" s="8" t="n">
        <v>6.77</v>
      </c>
      <c r="K425" s="8" t="n">
        <v>-15.33</v>
      </c>
      <c r="L425" s="8" t="n">
        <v>1.92</v>
      </c>
      <c r="M425" s="8" t="n">
        <v>0.76</v>
      </c>
    </row>
    <row r="426" customFormat="false" ht="12.8" hidden="false" customHeight="false" outlineLevel="0" collapsed="false">
      <c r="A426" s="0" t="s">
        <v>3142</v>
      </c>
      <c r="B426" s="0" t="s">
        <v>1077</v>
      </c>
      <c r="C426" s="0" t="n">
        <v>425</v>
      </c>
      <c r="D426" s="0" t="s">
        <v>1093</v>
      </c>
      <c r="E426" s="0" t="s">
        <v>3066</v>
      </c>
      <c r="F426" s="0" t="s">
        <v>1488</v>
      </c>
      <c r="G426" s="0" t="s">
        <v>3084</v>
      </c>
      <c r="H426" s="0" t="s">
        <v>1146</v>
      </c>
      <c r="I426" s="0" t="s">
        <v>3134</v>
      </c>
      <c r="J426" s="8" t="n">
        <v>6.68</v>
      </c>
      <c r="K426" s="8" t="n">
        <v>-16.15</v>
      </c>
      <c r="L426" s="8" t="n">
        <v>1.96</v>
      </c>
      <c r="M426" s="8" t="n">
        <v>0.67</v>
      </c>
    </row>
    <row r="427" customFormat="false" ht="12.8" hidden="false" customHeight="false" outlineLevel="0" collapsed="false">
      <c r="A427" s="0" t="s">
        <v>3143</v>
      </c>
      <c r="B427" s="0" t="s">
        <v>1077</v>
      </c>
      <c r="C427" s="0" t="n">
        <v>426</v>
      </c>
      <c r="D427" s="0" t="s">
        <v>1099</v>
      </c>
      <c r="E427" s="0" t="s">
        <v>2749</v>
      </c>
      <c r="F427" s="0" t="s">
        <v>2486</v>
      </c>
      <c r="G427" s="0" t="s">
        <v>3081</v>
      </c>
      <c r="H427" s="0" t="s">
        <v>1146</v>
      </c>
      <c r="I427" s="0" t="s">
        <v>3134</v>
      </c>
      <c r="J427" s="8" t="n">
        <v>6.82</v>
      </c>
      <c r="K427" s="8" t="n">
        <v>-13.52</v>
      </c>
      <c r="L427" s="8" t="n">
        <v>1.98</v>
      </c>
      <c r="M427" s="8" t="n">
        <v>0.95</v>
      </c>
    </row>
    <row r="428" customFormat="false" ht="12.8" hidden="false" customHeight="false" outlineLevel="0" collapsed="false">
      <c r="A428" s="0" t="s">
        <v>3144</v>
      </c>
      <c r="B428" s="0" t="s">
        <v>1077</v>
      </c>
      <c r="C428" s="0" t="n">
        <v>427</v>
      </c>
      <c r="D428" s="0" t="s">
        <v>1093</v>
      </c>
      <c r="E428" s="0" t="s">
        <v>2749</v>
      </c>
      <c r="F428" s="0" t="s">
        <v>1679</v>
      </c>
      <c r="G428" s="0" t="s">
        <v>3071</v>
      </c>
      <c r="H428" s="0" t="s">
        <v>1146</v>
      </c>
      <c r="I428" s="0" t="s">
        <v>3134</v>
      </c>
      <c r="J428" s="8" t="n">
        <v>6.82</v>
      </c>
      <c r="K428" s="8" t="n">
        <v>-15.59</v>
      </c>
      <c r="L428" s="8" t="n">
        <v>1.9</v>
      </c>
      <c r="M428" s="8" t="n">
        <v>0.73</v>
      </c>
    </row>
    <row r="429" customFormat="false" ht="12.8" hidden="false" customHeight="false" outlineLevel="0" collapsed="false">
      <c r="A429" s="0" t="s">
        <v>3145</v>
      </c>
      <c r="B429" s="0" t="s">
        <v>1077</v>
      </c>
      <c r="C429" s="0" t="n">
        <v>428</v>
      </c>
      <c r="D429" s="0" t="s">
        <v>1093</v>
      </c>
      <c r="E429" s="0" t="s">
        <v>1566</v>
      </c>
      <c r="F429" s="0" t="s">
        <v>1661</v>
      </c>
      <c r="G429" s="0" t="s">
        <v>3060</v>
      </c>
      <c r="H429" s="0" t="s">
        <v>1146</v>
      </c>
      <c r="I429" s="0" t="s">
        <v>3134</v>
      </c>
      <c r="J429" s="8" t="n">
        <v>6.6</v>
      </c>
      <c r="K429" s="8" t="n">
        <v>-15.37</v>
      </c>
      <c r="L429" s="8" t="n">
        <v>2</v>
      </c>
      <c r="M429" s="8" t="n">
        <v>0.75</v>
      </c>
    </row>
    <row r="430" customFormat="false" ht="12.8" hidden="false" customHeight="false" outlineLevel="0" collapsed="false">
      <c r="A430" s="0" t="s">
        <v>3146</v>
      </c>
      <c r="B430" s="0" t="s">
        <v>1077</v>
      </c>
      <c r="C430" s="0" t="n">
        <v>429</v>
      </c>
      <c r="D430" s="0" t="s">
        <v>1099</v>
      </c>
      <c r="E430" s="0" t="s">
        <v>1094</v>
      </c>
      <c r="F430" s="0" t="s">
        <v>2369</v>
      </c>
      <c r="G430" s="0" t="s">
        <v>3060</v>
      </c>
      <c r="H430" s="0" t="s">
        <v>1146</v>
      </c>
      <c r="I430" s="0" t="s">
        <v>3134</v>
      </c>
      <c r="J430" s="8" t="n">
        <v>6.53</v>
      </c>
      <c r="K430" s="8" t="n">
        <v>-15.56</v>
      </c>
      <c r="L430" s="8" t="n">
        <v>2.11</v>
      </c>
      <c r="M430" s="8" t="n">
        <v>0.7</v>
      </c>
    </row>
    <row r="431" customFormat="false" ht="12.8" hidden="false" customHeight="false" outlineLevel="0" collapsed="false">
      <c r="A431" s="0" t="s">
        <v>3147</v>
      </c>
      <c r="B431" s="0" t="s">
        <v>1077</v>
      </c>
      <c r="C431" s="0" t="n">
        <v>430</v>
      </c>
      <c r="D431" s="0" t="s">
        <v>1099</v>
      </c>
      <c r="E431" s="0" t="s">
        <v>2739</v>
      </c>
      <c r="F431" s="0" t="s">
        <v>1908</v>
      </c>
      <c r="G431" s="0" t="s">
        <v>3077</v>
      </c>
      <c r="H431" s="0" t="s">
        <v>1146</v>
      </c>
      <c r="I431" s="0" t="s">
        <v>3134</v>
      </c>
      <c r="J431" s="8" t="n">
        <v>6.57</v>
      </c>
      <c r="K431" s="8" t="n">
        <v>-15.55</v>
      </c>
      <c r="L431" s="8" t="n">
        <v>2.09</v>
      </c>
      <c r="M431" s="8" t="n">
        <v>0.7</v>
      </c>
    </row>
    <row r="432" customFormat="false" ht="12.8" hidden="false" customHeight="false" outlineLevel="0" collapsed="false">
      <c r="A432" s="0" t="s">
        <v>3148</v>
      </c>
      <c r="B432" s="0" t="s">
        <v>1077</v>
      </c>
      <c r="C432" s="0" t="n">
        <v>431</v>
      </c>
      <c r="D432" s="0" t="s">
        <v>1093</v>
      </c>
      <c r="E432" s="0" t="s">
        <v>2746</v>
      </c>
      <c r="F432" s="0" t="s">
        <v>1214</v>
      </c>
      <c r="G432" s="0" t="s">
        <v>3081</v>
      </c>
      <c r="H432" s="0" t="s">
        <v>1146</v>
      </c>
      <c r="I432" s="0" t="s">
        <v>3134</v>
      </c>
      <c r="J432" s="8" t="n">
        <v>6.66</v>
      </c>
      <c r="K432" s="8" t="n">
        <v>-14.96</v>
      </c>
      <c r="L432" s="8" t="n">
        <v>1.97</v>
      </c>
      <c r="M432" s="8" t="n">
        <v>0.8</v>
      </c>
    </row>
    <row r="433" customFormat="false" ht="12.8" hidden="false" customHeight="false" outlineLevel="0" collapsed="false">
      <c r="A433" s="0" t="s">
        <v>3149</v>
      </c>
      <c r="B433" s="0" t="s">
        <v>1077</v>
      </c>
      <c r="C433" s="0" t="n">
        <v>432</v>
      </c>
      <c r="D433" s="0" t="s">
        <v>1099</v>
      </c>
      <c r="E433" s="0" t="s">
        <v>1431</v>
      </c>
      <c r="F433" s="0" t="s">
        <v>1645</v>
      </c>
      <c r="G433" s="0" t="s">
        <v>3073</v>
      </c>
      <c r="H433" s="0" t="s">
        <v>1146</v>
      </c>
      <c r="I433" s="0" t="s">
        <v>3134</v>
      </c>
      <c r="J433" s="8" t="n">
        <v>6.55</v>
      </c>
      <c r="K433" s="8" t="n">
        <v>-15.28</v>
      </c>
      <c r="L433" s="8" t="n">
        <v>2.1</v>
      </c>
      <c r="M433" s="8" t="n">
        <v>0.73</v>
      </c>
    </row>
    <row r="434" customFormat="false" ht="12.8" hidden="false" customHeight="false" outlineLevel="0" collapsed="false">
      <c r="A434" s="0" t="s">
        <v>3150</v>
      </c>
      <c r="B434" s="0" t="s">
        <v>1077</v>
      </c>
      <c r="C434" s="0" t="n">
        <v>433</v>
      </c>
      <c r="D434" s="0" t="s">
        <v>1093</v>
      </c>
      <c r="E434" s="0" t="s">
        <v>3066</v>
      </c>
      <c r="F434" s="0" t="s">
        <v>2143</v>
      </c>
      <c r="G434" s="0" t="s">
        <v>3069</v>
      </c>
      <c r="H434" s="0" t="s">
        <v>1146</v>
      </c>
      <c r="I434" s="0" t="s">
        <v>3134</v>
      </c>
      <c r="J434" s="8" t="n">
        <v>6.68</v>
      </c>
      <c r="K434" s="8" t="n">
        <v>-15.29</v>
      </c>
      <c r="L434" s="8" t="n">
        <v>1.96</v>
      </c>
      <c r="M434" s="8" t="n">
        <v>0.76</v>
      </c>
    </row>
    <row r="435" customFormat="false" ht="12.8" hidden="false" customHeight="false" outlineLevel="0" collapsed="false">
      <c r="A435" s="0" t="s">
        <v>3151</v>
      </c>
      <c r="B435" s="0" t="s">
        <v>1077</v>
      </c>
      <c r="C435" s="0" t="n">
        <v>434</v>
      </c>
      <c r="D435" s="0" t="s">
        <v>1093</v>
      </c>
      <c r="E435" s="0" t="s">
        <v>1566</v>
      </c>
      <c r="F435" s="0" t="s">
        <v>3152</v>
      </c>
      <c r="G435" s="0" t="s">
        <v>3058</v>
      </c>
      <c r="H435" s="0" t="s">
        <v>1146</v>
      </c>
      <c r="I435" s="0" t="s">
        <v>3134</v>
      </c>
      <c r="J435" s="8" t="n">
        <v>6.6</v>
      </c>
      <c r="K435" s="8" t="n">
        <v>-14.7</v>
      </c>
      <c r="L435" s="8" t="n">
        <v>2</v>
      </c>
      <c r="M435" s="8" t="n">
        <v>0.83</v>
      </c>
    </row>
    <row r="436" customFormat="false" ht="12.8" hidden="false" customHeight="false" outlineLevel="0" collapsed="false">
      <c r="A436" s="0" t="s">
        <v>3153</v>
      </c>
      <c r="B436" s="0" t="s">
        <v>1077</v>
      </c>
      <c r="C436" s="0" t="n">
        <v>435</v>
      </c>
      <c r="D436" s="0" t="s">
        <v>1093</v>
      </c>
      <c r="E436" s="0" t="s">
        <v>1431</v>
      </c>
      <c r="F436" s="0" t="s">
        <v>1398</v>
      </c>
      <c r="G436" s="0" t="s">
        <v>3084</v>
      </c>
      <c r="H436" s="0" t="s">
        <v>1146</v>
      </c>
      <c r="I436" s="0" t="s">
        <v>2336</v>
      </c>
      <c r="J436" s="8" t="n">
        <v>6.55</v>
      </c>
      <c r="K436" s="8" t="n">
        <v>-15.67</v>
      </c>
      <c r="L436" s="8" t="n">
        <v>2.02</v>
      </c>
      <c r="M436" s="8" t="n">
        <v>0.72</v>
      </c>
    </row>
    <row r="437" customFormat="false" ht="12.8" hidden="false" customHeight="false" outlineLevel="0" collapsed="false">
      <c r="A437" s="0" t="s">
        <v>3154</v>
      </c>
      <c r="B437" s="0" t="s">
        <v>1077</v>
      </c>
      <c r="C437" s="0" t="n">
        <v>436</v>
      </c>
      <c r="D437" s="0" t="s">
        <v>1099</v>
      </c>
      <c r="E437" s="0" t="s">
        <v>1448</v>
      </c>
      <c r="F437" s="0" t="s">
        <v>3155</v>
      </c>
      <c r="G437" s="0" t="s">
        <v>3069</v>
      </c>
      <c r="H437" s="0" t="s">
        <v>1146</v>
      </c>
      <c r="I437" s="0" t="s">
        <v>2336</v>
      </c>
      <c r="J437" s="8" t="n">
        <v>6.62</v>
      </c>
      <c r="K437" s="8" t="n">
        <v>-15.03</v>
      </c>
      <c r="L437" s="8" t="n">
        <v>2.07</v>
      </c>
      <c r="M437" s="8" t="n">
        <v>0.76</v>
      </c>
    </row>
    <row r="438" customFormat="false" ht="12.8" hidden="false" customHeight="false" outlineLevel="0" collapsed="false">
      <c r="A438" s="0" t="s">
        <v>3156</v>
      </c>
      <c r="B438" s="0" t="s">
        <v>1077</v>
      </c>
      <c r="C438" s="0" t="n">
        <v>437</v>
      </c>
      <c r="D438" s="0" t="s">
        <v>1093</v>
      </c>
      <c r="E438" s="0" t="s">
        <v>1403</v>
      </c>
      <c r="F438" s="0" t="s">
        <v>1889</v>
      </c>
      <c r="G438" s="0" t="s">
        <v>3081</v>
      </c>
      <c r="H438" s="0" t="s">
        <v>1146</v>
      </c>
      <c r="I438" s="0" t="s">
        <v>2333</v>
      </c>
      <c r="J438" s="8" t="n">
        <v>6.46</v>
      </c>
      <c r="K438" s="8" t="n">
        <v>-14.9</v>
      </c>
      <c r="L438" s="8" t="n">
        <v>2.06</v>
      </c>
      <c r="M438" s="8" t="n">
        <v>0.83</v>
      </c>
    </row>
    <row r="439" customFormat="false" ht="12.8" hidden="false" customHeight="false" outlineLevel="0" collapsed="false">
      <c r="A439" s="0" t="s">
        <v>3157</v>
      </c>
      <c r="B439" s="0" t="s">
        <v>1077</v>
      </c>
      <c r="C439" s="0" t="n">
        <v>438</v>
      </c>
      <c r="D439" s="0" t="s">
        <v>1093</v>
      </c>
      <c r="E439" s="0" t="s">
        <v>2739</v>
      </c>
      <c r="F439" s="0" t="s">
        <v>1312</v>
      </c>
      <c r="G439" s="0" t="s">
        <v>3071</v>
      </c>
      <c r="H439" s="0" t="s">
        <v>1146</v>
      </c>
      <c r="I439" s="0" t="s">
        <v>3158</v>
      </c>
      <c r="J439" s="8" t="n">
        <v>6.57</v>
      </c>
      <c r="K439" s="8" t="n">
        <v>-15.21</v>
      </c>
      <c r="L439" s="8" t="n">
        <v>2.01</v>
      </c>
      <c r="M439" s="8" t="n">
        <v>0.78</v>
      </c>
    </row>
    <row r="440" customFormat="false" ht="12.8" hidden="false" customHeight="false" outlineLevel="0" collapsed="false">
      <c r="A440" s="0" t="s">
        <v>3159</v>
      </c>
      <c r="B440" s="0" t="s">
        <v>1077</v>
      </c>
      <c r="C440" s="0" t="n">
        <v>439</v>
      </c>
      <c r="D440" s="0" t="s">
        <v>1099</v>
      </c>
      <c r="E440" s="0" t="s">
        <v>1431</v>
      </c>
      <c r="F440" s="0" t="s">
        <v>1991</v>
      </c>
      <c r="G440" s="0" t="s">
        <v>3060</v>
      </c>
      <c r="H440" s="0" t="s">
        <v>1146</v>
      </c>
      <c r="I440" s="0" t="s">
        <v>2333</v>
      </c>
      <c r="J440" s="8" t="n">
        <v>6.55</v>
      </c>
      <c r="K440" s="8" t="n">
        <v>-15.29</v>
      </c>
      <c r="L440" s="8" t="n">
        <v>2.1</v>
      </c>
      <c r="M440" s="8" t="n">
        <v>0.74</v>
      </c>
    </row>
    <row r="441" customFormat="false" ht="12.8" hidden="false" customHeight="false" outlineLevel="0" collapsed="false">
      <c r="A441" s="0" t="s">
        <v>3160</v>
      </c>
      <c r="B441" s="0" t="s">
        <v>1077</v>
      </c>
      <c r="C441" s="0" t="n">
        <v>440</v>
      </c>
      <c r="D441" s="0" t="s">
        <v>1093</v>
      </c>
      <c r="E441" s="0" t="s">
        <v>3066</v>
      </c>
      <c r="F441" s="0" t="s">
        <v>1701</v>
      </c>
      <c r="G441" s="0" t="s">
        <v>3069</v>
      </c>
      <c r="H441" s="0" t="s">
        <v>1146</v>
      </c>
      <c r="I441" s="0" t="s">
        <v>3161</v>
      </c>
      <c r="J441" s="8" t="n">
        <v>6.68</v>
      </c>
      <c r="K441" s="8" t="n">
        <v>-15.65</v>
      </c>
      <c r="L441" s="8" t="n">
        <v>1.96</v>
      </c>
      <c r="M441" s="8" t="n">
        <v>0.75</v>
      </c>
    </row>
    <row r="442" customFormat="false" ht="12.8" hidden="false" customHeight="false" outlineLevel="0" collapsed="false">
      <c r="A442" s="0" t="s">
        <v>3162</v>
      </c>
      <c r="B442" s="0" t="s">
        <v>1077</v>
      </c>
      <c r="C442" s="0" t="n">
        <v>441</v>
      </c>
      <c r="D442" s="0" t="s">
        <v>1093</v>
      </c>
      <c r="E442" s="0" t="s">
        <v>2746</v>
      </c>
      <c r="F442" s="0" t="s">
        <v>2369</v>
      </c>
      <c r="G442" s="0" t="s">
        <v>3081</v>
      </c>
      <c r="H442" s="0" t="s">
        <v>1146</v>
      </c>
      <c r="I442" s="0" t="s">
        <v>2333</v>
      </c>
      <c r="J442" s="8" t="n">
        <v>6.66</v>
      </c>
      <c r="K442" s="8" t="n">
        <v>-15.86</v>
      </c>
      <c r="L442" s="8" t="n">
        <v>1.97</v>
      </c>
      <c r="M442" s="8" t="n">
        <v>0.72</v>
      </c>
    </row>
    <row r="443" customFormat="false" ht="12.8" hidden="false" customHeight="false" outlineLevel="0" collapsed="false">
      <c r="A443" s="0" t="s">
        <v>3163</v>
      </c>
      <c r="B443" s="0" t="s">
        <v>1077</v>
      </c>
      <c r="C443" s="0" t="n">
        <v>442</v>
      </c>
      <c r="D443" s="0" t="s">
        <v>1093</v>
      </c>
      <c r="E443" s="0" t="s">
        <v>2753</v>
      </c>
      <c r="F443" s="0" t="s">
        <v>2192</v>
      </c>
      <c r="G443" s="0" t="s">
        <v>3060</v>
      </c>
      <c r="H443" s="0" t="s">
        <v>1146</v>
      </c>
      <c r="I443" s="0" t="s">
        <v>2333</v>
      </c>
      <c r="J443" s="8" t="n">
        <v>6.78</v>
      </c>
      <c r="K443" s="8" t="n">
        <v>-15.88</v>
      </c>
      <c r="L443" s="8" t="n">
        <v>1.92</v>
      </c>
      <c r="M443" s="8" t="n">
        <v>0.71</v>
      </c>
    </row>
    <row r="444" customFormat="false" ht="12.8" hidden="false" customHeight="false" outlineLevel="0" collapsed="false">
      <c r="A444" s="0" t="s">
        <v>3164</v>
      </c>
      <c r="B444" s="0" t="s">
        <v>1077</v>
      </c>
      <c r="C444" s="0" t="n">
        <v>443</v>
      </c>
      <c r="D444" s="0" t="s">
        <v>1093</v>
      </c>
      <c r="E444" s="0" t="s">
        <v>3066</v>
      </c>
      <c r="F444" s="0" t="s">
        <v>1896</v>
      </c>
      <c r="G444" s="0" t="s">
        <v>3069</v>
      </c>
      <c r="H444" s="0" t="s">
        <v>1146</v>
      </c>
      <c r="I444" s="0" t="s">
        <v>2333</v>
      </c>
      <c r="J444" s="8" t="n">
        <v>6.68</v>
      </c>
      <c r="K444" s="8" t="n">
        <v>-15.82</v>
      </c>
      <c r="L444" s="8" t="n">
        <v>1.96</v>
      </c>
      <c r="M444" s="8" t="n">
        <v>0.72</v>
      </c>
    </row>
    <row r="445" customFormat="false" ht="12.8" hidden="false" customHeight="false" outlineLevel="0" collapsed="false">
      <c r="A445" s="0" t="s">
        <v>3165</v>
      </c>
      <c r="B445" s="0" t="s">
        <v>1077</v>
      </c>
      <c r="C445" s="0" t="n">
        <v>444</v>
      </c>
      <c r="D445" s="0" t="s">
        <v>1093</v>
      </c>
      <c r="E445" s="0" t="s">
        <v>1552</v>
      </c>
      <c r="F445" s="0" t="s">
        <v>1202</v>
      </c>
      <c r="G445" s="0" t="s">
        <v>3116</v>
      </c>
      <c r="H445" s="0" t="s">
        <v>1146</v>
      </c>
      <c r="I445" s="0" t="s">
        <v>2333</v>
      </c>
      <c r="J445" s="8" t="n">
        <v>6.58</v>
      </c>
      <c r="K445" s="8" t="n">
        <v>-16.27</v>
      </c>
      <c r="L445" s="8" t="n">
        <v>2.01</v>
      </c>
      <c r="M445" s="8" t="n">
        <v>0.67</v>
      </c>
    </row>
    <row r="446" customFormat="false" ht="12.8" hidden="false" customHeight="false" outlineLevel="0" collapsed="false">
      <c r="A446" s="0" t="s">
        <v>3166</v>
      </c>
      <c r="B446" s="0" t="s">
        <v>1077</v>
      </c>
      <c r="C446" s="0" t="n">
        <v>445</v>
      </c>
      <c r="D446" s="0" t="s">
        <v>1093</v>
      </c>
      <c r="E446" s="0" t="s">
        <v>1840</v>
      </c>
      <c r="F446" s="0" t="s">
        <v>2077</v>
      </c>
      <c r="G446" s="0" t="s">
        <v>3167</v>
      </c>
      <c r="H446" s="0" t="s">
        <v>1146</v>
      </c>
      <c r="I446" s="0" t="s">
        <v>2336</v>
      </c>
      <c r="J446" s="8" t="n">
        <v>6.69</v>
      </c>
      <c r="K446" s="8" t="n">
        <v>-15.23</v>
      </c>
      <c r="L446" s="8" t="n">
        <v>1.96</v>
      </c>
      <c r="M446" s="8" t="n">
        <v>0.77</v>
      </c>
    </row>
    <row r="447" customFormat="false" ht="12.8" hidden="false" customHeight="false" outlineLevel="0" collapsed="false">
      <c r="A447" s="0" t="s">
        <v>3168</v>
      </c>
      <c r="B447" s="0" t="s">
        <v>1077</v>
      </c>
      <c r="C447" s="0" t="n">
        <v>446</v>
      </c>
      <c r="D447" s="0" t="s">
        <v>1093</v>
      </c>
      <c r="E447" s="0" t="s">
        <v>1539</v>
      </c>
      <c r="F447" s="0" t="s">
        <v>1519</v>
      </c>
      <c r="G447" s="0" t="s">
        <v>3116</v>
      </c>
      <c r="H447" s="0" t="s">
        <v>1146</v>
      </c>
      <c r="I447" s="0" t="s">
        <v>2336</v>
      </c>
      <c r="J447" s="8" t="n">
        <v>6.73</v>
      </c>
      <c r="K447" s="8" t="n">
        <v>-15.61</v>
      </c>
      <c r="L447" s="8" t="n">
        <v>1.94</v>
      </c>
      <c r="M447" s="8" t="n">
        <v>0.73</v>
      </c>
    </row>
    <row r="448" customFormat="false" ht="12.8" hidden="false" customHeight="false" outlineLevel="0" collapsed="false">
      <c r="A448" s="0" t="s">
        <v>3169</v>
      </c>
      <c r="B448" s="0" t="s">
        <v>1077</v>
      </c>
      <c r="C448" s="0" t="n">
        <v>447</v>
      </c>
      <c r="D448" s="0" t="s">
        <v>1099</v>
      </c>
      <c r="E448" s="0" t="s">
        <v>2985</v>
      </c>
      <c r="F448" s="0" t="s">
        <v>1381</v>
      </c>
      <c r="G448" s="0" t="s">
        <v>3170</v>
      </c>
      <c r="H448" s="0" t="s">
        <v>1146</v>
      </c>
      <c r="I448" s="0" t="s">
        <v>3158</v>
      </c>
      <c r="J448" s="8" t="n">
        <v>6.77</v>
      </c>
      <c r="K448" s="8" t="n">
        <v>-16.07</v>
      </c>
      <c r="L448" s="8" t="n">
        <v>2</v>
      </c>
      <c r="M448" s="8" t="n">
        <v>0.65</v>
      </c>
    </row>
    <row r="449" customFormat="false" ht="12.8" hidden="false" customHeight="false" outlineLevel="0" collapsed="false">
      <c r="A449" s="0" t="s">
        <v>3171</v>
      </c>
      <c r="B449" s="0" t="s">
        <v>1077</v>
      </c>
      <c r="C449" s="0" t="n">
        <v>448</v>
      </c>
      <c r="D449" s="0" t="s">
        <v>1086</v>
      </c>
      <c r="E449" s="0" t="s">
        <v>1539</v>
      </c>
      <c r="F449" s="0" t="s">
        <v>1523</v>
      </c>
      <c r="G449" s="0" t="s">
        <v>3172</v>
      </c>
      <c r="H449" s="0" t="s">
        <v>1146</v>
      </c>
      <c r="I449" s="0" t="s">
        <v>3134</v>
      </c>
      <c r="J449" s="8" t="n">
        <v>6.73</v>
      </c>
      <c r="K449" s="8" t="n">
        <v>-15.43</v>
      </c>
      <c r="L449" s="8" t="n">
        <v>2.1</v>
      </c>
      <c r="M449" s="8" t="n">
        <v>0.67</v>
      </c>
    </row>
    <row r="450" customFormat="false" ht="12.8" hidden="false" customHeight="false" outlineLevel="0" collapsed="false">
      <c r="A450" s="0" t="s">
        <v>3173</v>
      </c>
      <c r="B450" s="0" t="s">
        <v>1077</v>
      </c>
      <c r="C450" s="0" t="n">
        <v>449</v>
      </c>
      <c r="D450" s="0" t="s">
        <v>1099</v>
      </c>
      <c r="E450" s="0" t="s">
        <v>2755</v>
      </c>
      <c r="F450" s="0" t="s">
        <v>1726</v>
      </c>
      <c r="G450" s="0" t="s">
        <v>3167</v>
      </c>
      <c r="H450" s="0" t="s">
        <v>1146</v>
      </c>
      <c r="I450" s="0" t="s">
        <v>3134</v>
      </c>
      <c r="J450" s="8" t="n">
        <v>6.84</v>
      </c>
      <c r="K450" s="8" t="n">
        <v>-15.71</v>
      </c>
      <c r="L450" s="8" t="n">
        <v>1.97</v>
      </c>
      <c r="M450" s="8" t="n">
        <v>0.68</v>
      </c>
    </row>
    <row r="451" customFormat="false" ht="12.8" hidden="false" customHeight="false" outlineLevel="0" collapsed="false">
      <c r="A451" s="0" t="s">
        <v>3174</v>
      </c>
      <c r="B451" s="0" t="s">
        <v>1077</v>
      </c>
      <c r="C451" s="0" t="n">
        <v>450</v>
      </c>
      <c r="D451" s="0" t="s">
        <v>1099</v>
      </c>
      <c r="E451" s="0" t="s">
        <v>1844</v>
      </c>
      <c r="F451" s="0" t="s">
        <v>2290</v>
      </c>
      <c r="G451" s="0" t="s">
        <v>3167</v>
      </c>
      <c r="H451" s="0" t="s">
        <v>1146</v>
      </c>
      <c r="I451" s="0" t="s">
        <v>3158</v>
      </c>
      <c r="J451" s="8" t="n">
        <v>6.8</v>
      </c>
      <c r="K451" s="8" t="n">
        <v>-16</v>
      </c>
      <c r="L451" s="8" t="n">
        <v>1.99</v>
      </c>
      <c r="M451" s="8" t="n">
        <v>0.66</v>
      </c>
    </row>
    <row r="452" customFormat="false" ht="12.8" hidden="false" customHeight="false" outlineLevel="0" collapsed="false">
      <c r="A452" s="0" t="s">
        <v>3175</v>
      </c>
      <c r="B452" s="0" t="s">
        <v>1077</v>
      </c>
      <c r="C452" s="0" t="n">
        <v>451</v>
      </c>
      <c r="D452" s="0" t="s">
        <v>1099</v>
      </c>
      <c r="E452" s="0" t="s">
        <v>1318</v>
      </c>
      <c r="F452" s="0" t="s">
        <v>3176</v>
      </c>
      <c r="G452" s="0" t="s">
        <v>3116</v>
      </c>
      <c r="H452" s="0" t="s">
        <v>1146</v>
      </c>
      <c r="I452" s="0" t="s">
        <v>2333</v>
      </c>
      <c r="J452" s="8" t="n">
        <v>6.44</v>
      </c>
      <c r="K452" s="8" t="n">
        <v>-14.98</v>
      </c>
      <c r="L452" s="8" t="n">
        <v>2.16</v>
      </c>
      <c r="M452" s="8" t="n">
        <v>0.78</v>
      </c>
    </row>
    <row r="453" customFormat="false" ht="12.8" hidden="false" customHeight="false" outlineLevel="0" collapsed="false">
      <c r="A453" s="0" t="s">
        <v>3177</v>
      </c>
      <c r="B453" s="0" t="s">
        <v>1077</v>
      </c>
      <c r="C453" s="0" t="n">
        <v>452</v>
      </c>
      <c r="D453" s="0" t="s">
        <v>1099</v>
      </c>
      <c r="E453" s="0" t="s">
        <v>1431</v>
      </c>
      <c r="F453" s="0" t="s">
        <v>3178</v>
      </c>
      <c r="G453" s="0" t="s">
        <v>3071</v>
      </c>
      <c r="H453" s="0" t="s">
        <v>1146</v>
      </c>
      <c r="I453" s="0" t="s">
        <v>2266</v>
      </c>
      <c r="J453" s="8" t="n">
        <v>6.55</v>
      </c>
      <c r="K453" s="8" t="n">
        <v>-15.36</v>
      </c>
      <c r="L453" s="8" t="n">
        <v>2.1</v>
      </c>
      <c r="M453" s="8" t="n">
        <v>0.75</v>
      </c>
    </row>
    <row r="454" customFormat="false" ht="12.8" hidden="false" customHeight="false" outlineLevel="0" collapsed="false">
      <c r="A454" s="0" t="s">
        <v>3179</v>
      </c>
      <c r="B454" s="0" t="s">
        <v>1077</v>
      </c>
      <c r="C454" s="0" t="n">
        <v>453</v>
      </c>
      <c r="D454" s="0" t="s">
        <v>1099</v>
      </c>
      <c r="E454" s="0" t="s">
        <v>3066</v>
      </c>
      <c r="F454" s="0" t="s">
        <v>3176</v>
      </c>
      <c r="G454" s="0" t="s">
        <v>3116</v>
      </c>
      <c r="H454" s="0" t="s">
        <v>1146</v>
      </c>
      <c r="I454" s="0" t="s">
        <v>3161</v>
      </c>
      <c r="J454" s="8" t="n">
        <v>6.68</v>
      </c>
      <c r="K454" s="8" t="n">
        <v>-15.08</v>
      </c>
      <c r="L454" s="8" t="n">
        <v>2.04</v>
      </c>
      <c r="M454" s="8" t="n">
        <v>0.78</v>
      </c>
    </row>
    <row r="455" customFormat="false" ht="12.8" hidden="false" customHeight="false" outlineLevel="0" collapsed="false">
      <c r="A455" s="0" t="s">
        <v>3180</v>
      </c>
      <c r="B455" s="0" t="s">
        <v>1077</v>
      </c>
      <c r="C455" s="0" t="n">
        <v>454</v>
      </c>
      <c r="D455" s="0" t="s">
        <v>1086</v>
      </c>
      <c r="E455" s="0" t="s">
        <v>1539</v>
      </c>
      <c r="F455" s="0" t="s">
        <v>1252</v>
      </c>
      <c r="G455" s="0" t="s">
        <v>3181</v>
      </c>
      <c r="H455" s="0" t="s">
        <v>1146</v>
      </c>
      <c r="I455" s="0" t="s">
        <v>3161</v>
      </c>
      <c r="J455" s="8" t="n">
        <v>6.73</v>
      </c>
      <c r="K455" s="8" t="n">
        <v>-16.03</v>
      </c>
      <c r="L455" s="8" t="n">
        <v>2.1</v>
      </c>
      <c r="M455" s="8" t="n">
        <v>0.64</v>
      </c>
    </row>
    <row r="456" customFormat="false" ht="12.8" hidden="false" customHeight="false" outlineLevel="0" collapsed="false">
      <c r="A456" s="0" t="s">
        <v>3182</v>
      </c>
      <c r="B456" s="0" t="s">
        <v>1077</v>
      </c>
      <c r="C456" s="0" t="n">
        <v>455</v>
      </c>
      <c r="D456" s="0" t="s">
        <v>1086</v>
      </c>
      <c r="E456" s="0" t="s">
        <v>2773</v>
      </c>
      <c r="F456" s="0" t="s">
        <v>1951</v>
      </c>
      <c r="G456" s="0" t="s">
        <v>3104</v>
      </c>
      <c r="H456" s="0" t="s">
        <v>1090</v>
      </c>
      <c r="I456" s="0" t="s">
        <v>2333</v>
      </c>
      <c r="J456" s="8" t="n">
        <v>6.81</v>
      </c>
      <c r="K456" s="8" t="n">
        <v>-15.53</v>
      </c>
      <c r="L456" s="8" t="n">
        <v>2.05</v>
      </c>
      <c r="M456" s="8" t="n">
        <v>0.68</v>
      </c>
    </row>
    <row r="457" customFormat="false" ht="12.8" hidden="false" customHeight="false" outlineLevel="0" collapsed="false">
      <c r="A457" s="0" t="s">
        <v>3183</v>
      </c>
      <c r="B457" s="0" t="s">
        <v>1077</v>
      </c>
      <c r="C457" s="0" t="n">
        <v>456</v>
      </c>
      <c r="D457" s="0" t="s">
        <v>1086</v>
      </c>
      <c r="E457" s="0" t="s">
        <v>2753</v>
      </c>
      <c r="F457" s="0" t="s">
        <v>1510</v>
      </c>
      <c r="G457" s="0" t="s">
        <v>3116</v>
      </c>
      <c r="H457" s="0" t="s">
        <v>1090</v>
      </c>
      <c r="I457" s="0" t="s">
        <v>3158</v>
      </c>
      <c r="J457" s="8" t="n">
        <v>6.68</v>
      </c>
      <c r="K457" s="8" t="n">
        <v>-16.06</v>
      </c>
      <c r="L457" s="8" t="n">
        <v>2.11</v>
      </c>
      <c r="M457" s="8" t="n">
        <v>0.62</v>
      </c>
    </row>
    <row r="458" customFormat="false" ht="12.8" hidden="false" customHeight="false" outlineLevel="0" collapsed="false">
      <c r="A458" s="0" t="s">
        <v>3184</v>
      </c>
      <c r="B458" s="0" t="s">
        <v>1077</v>
      </c>
      <c r="C458" s="0" t="n">
        <v>457</v>
      </c>
      <c r="D458" s="0" t="s">
        <v>1086</v>
      </c>
      <c r="E458" s="0" t="s">
        <v>2786</v>
      </c>
      <c r="F458" s="0" t="s">
        <v>1252</v>
      </c>
      <c r="G458" s="0" t="s">
        <v>3067</v>
      </c>
      <c r="H458" s="0" t="s">
        <v>1090</v>
      </c>
      <c r="I458" s="0" t="s">
        <v>2336</v>
      </c>
      <c r="J458" s="8" t="n">
        <v>6.77</v>
      </c>
      <c r="K458" s="8" t="n">
        <v>-15.73</v>
      </c>
      <c r="L458" s="8" t="n">
        <v>2.07</v>
      </c>
      <c r="M458" s="8" t="n">
        <v>0.65</v>
      </c>
    </row>
    <row r="459" customFormat="false" ht="12.8" hidden="false" customHeight="false" outlineLevel="0" collapsed="false">
      <c r="A459" s="0" t="s">
        <v>3185</v>
      </c>
      <c r="B459" s="0" t="s">
        <v>1077</v>
      </c>
      <c r="C459" s="0" t="n">
        <v>458</v>
      </c>
      <c r="D459" s="0" t="s">
        <v>1093</v>
      </c>
      <c r="E459" s="0" t="s">
        <v>1849</v>
      </c>
      <c r="F459" s="0" t="s">
        <v>2700</v>
      </c>
      <c r="G459" s="0" t="s">
        <v>3077</v>
      </c>
      <c r="H459" s="0" t="s">
        <v>1090</v>
      </c>
      <c r="I459" s="0" t="s">
        <v>3126</v>
      </c>
      <c r="J459" s="8" t="n">
        <v>6.88</v>
      </c>
      <c r="K459" s="8" t="n">
        <v>-15.28</v>
      </c>
      <c r="L459" s="8" t="n">
        <v>1.86</v>
      </c>
      <c r="M459" s="8" t="n">
        <v>0.76</v>
      </c>
    </row>
    <row r="460" customFormat="false" ht="12.8" hidden="false" customHeight="false" outlineLevel="0" collapsed="false">
      <c r="A460" s="0" t="s">
        <v>3186</v>
      </c>
      <c r="B460" s="0" t="s">
        <v>1077</v>
      </c>
      <c r="C460" s="0" t="n">
        <v>459</v>
      </c>
      <c r="D460" s="0" t="s">
        <v>1093</v>
      </c>
      <c r="E460" s="0" t="s">
        <v>2224</v>
      </c>
      <c r="F460" s="0" t="s">
        <v>1710</v>
      </c>
      <c r="G460" s="0" t="s">
        <v>3114</v>
      </c>
      <c r="H460" s="0" t="s">
        <v>1130</v>
      </c>
      <c r="I460" s="0" t="s">
        <v>3126</v>
      </c>
      <c r="J460" s="8" t="n">
        <v>6.69</v>
      </c>
      <c r="K460" s="8" t="n">
        <v>-15.67</v>
      </c>
      <c r="L460" s="8" t="n">
        <v>1.93</v>
      </c>
      <c r="M460" s="8" t="n">
        <v>0.71</v>
      </c>
    </row>
    <row r="461" customFormat="false" ht="12.8" hidden="false" customHeight="false" outlineLevel="0" collapsed="false">
      <c r="A461" s="0" t="s">
        <v>3187</v>
      </c>
      <c r="B461" s="0" t="s">
        <v>1077</v>
      </c>
      <c r="C461" s="0" t="n">
        <v>460</v>
      </c>
      <c r="D461" s="0" t="s">
        <v>1099</v>
      </c>
      <c r="E461" s="0" t="s">
        <v>2227</v>
      </c>
      <c r="F461" s="0" t="s">
        <v>1896</v>
      </c>
      <c r="G461" s="0" t="s">
        <v>3104</v>
      </c>
      <c r="H461" s="0" t="s">
        <v>1130</v>
      </c>
      <c r="I461" s="0" t="s">
        <v>3126</v>
      </c>
      <c r="J461" s="8" t="n">
        <v>6.82</v>
      </c>
      <c r="K461" s="8" t="n">
        <v>-15.42</v>
      </c>
      <c r="L461" s="8" t="n">
        <v>1.95</v>
      </c>
      <c r="M461" s="8" t="n">
        <v>0.7</v>
      </c>
    </row>
    <row r="462" customFormat="false" ht="12.8" hidden="false" customHeight="false" outlineLevel="0" collapsed="false">
      <c r="A462" s="0" t="s">
        <v>3188</v>
      </c>
      <c r="B462" s="0" t="s">
        <v>1077</v>
      </c>
      <c r="C462" s="0" t="n">
        <v>461</v>
      </c>
      <c r="D462" s="0" t="s">
        <v>1099</v>
      </c>
      <c r="E462" s="0" t="s">
        <v>2224</v>
      </c>
      <c r="F462" s="0" t="s">
        <v>2079</v>
      </c>
      <c r="G462" s="0" t="s">
        <v>3104</v>
      </c>
      <c r="H462" s="0" t="s">
        <v>1130</v>
      </c>
      <c r="I462" s="0" t="s">
        <v>3121</v>
      </c>
      <c r="J462" s="8" t="n">
        <v>6.69</v>
      </c>
      <c r="K462" s="8" t="n">
        <v>-15.58</v>
      </c>
      <c r="L462" s="8" t="n">
        <v>2.01</v>
      </c>
      <c r="M462" s="8" t="n">
        <v>0.68</v>
      </c>
    </row>
    <row r="463" customFormat="false" ht="12.8" hidden="false" customHeight="false" outlineLevel="0" collapsed="false">
      <c r="A463" s="0" t="s">
        <v>3189</v>
      </c>
      <c r="B463" s="0" t="s">
        <v>1077</v>
      </c>
      <c r="C463" s="0" t="n">
        <v>462</v>
      </c>
      <c r="D463" s="0" t="s">
        <v>1099</v>
      </c>
      <c r="E463" s="0" t="s">
        <v>2753</v>
      </c>
      <c r="F463" s="0" t="s">
        <v>2079</v>
      </c>
      <c r="G463" s="0" t="s">
        <v>3104</v>
      </c>
      <c r="H463" s="0" t="s">
        <v>1130</v>
      </c>
      <c r="I463" s="0" t="s">
        <v>3126</v>
      </c>
      <c r="J463" s="8" t="n">
        <v>6.58</v>
      </c>
      <c r="K463" s="8" t="n">
        <v>-15.68</v>
      </c>
      <c r="L463" s="8" t="n">
        <v>2.06</v>
      </c>
      <c r="M463" s="8" t="n">
        <v>0.68</v>
      </c>
    </row>
    <row r="464" customFormat="false" ht="12.8" hidden="false" customHeight="false" outlineLevel="0" collapsed="false">
      <c r="A464" s="0" t="s">
        <v>3190</v>
      </c>
      <c r="B464" s="0" t="s">
        <v>1077</v>
      </c>
      <c r="C464" s="0" t="n">
        <v>463</v>
      </c>
      <c r="D464" s="0" t="s">
        <v>1086</v>
      </c>
      <c r="E464" s="0" t="s">
        <v>2990</v>
      </c>
      <c r="F464" s="0" t="s">
        <v>2238</v>
      </c>
      <c r="G464" s="0" t="s">
        <v>3077</v>
      </c>
      <c r="H464" s="0" t="s">
        <v>1130</v>
      </c>
      <c r="I464" s="0" t="s">
        <v>3112</v>
      </c>
      <c r="J464" s="8" t="n">
        <v>6.66</v>
      </c>
      <c r="K464" s="8" t="n">
        <v>-15.24</v>
      </c>
      <c r="L464" s="8" t="n">
        <v>2.1</v>
      </c>
      <c r="M464" s="8" t="n">
        <v>0.68</v>
      </c>
    </row>
    <row r="465" customFormat="false" ht="12.8" hidden="false" customHeight="false" outlineLevel="0" collapsed="false">
      <c r="A465" s="0" t="s">
        <v>3191</v>
      </c>
      <c r="B465" s="0" t="s">
        <v>1077</v>
      </c>
      <c r="C465" s="0" t="n">
        <v>464</v>
      </c>
      <c r="D465" s="0" t="s">
        <v>1086</v>
      </c>
      <c r="E465" s="0" t="s">
        <v>2749</v>
      </c>
      <c r="F465" s="0" t="s">
        <v>2403</v>
      </c>
      <c r="G465" s="0" t="s">
        <v>3104</v>
      </c>
      <c r="H465" s="0" t="s">
        <v>1838</v>
      </c>
      <c r="I465" s="0" t="s">
        <v>3121</v>
      </c>
      <c r="J465" s="8" t="n">
        <v>6.52</v>
      </c>
      <c r="K465" s="8" t="n">
        <v>-13.98</v>
      </c>
      <c r="L465" s="8" t="n">
        <v>2.15</v>
      </c>
      <c r="M465" s="8" t="n">
        <v>0.83</v>
      </c>
    </row>
    <row r="466" customFormat="false" ht="12.8" hidden="false" customHeight="false" outlineLevel="0" collapsed="false">
      <c r="A466" s="0" t="s">
        <v>3192</v>
      </c>
      <c r="B466" s="0" t="s">
        <v>1077</v>
      </c>
      <c r="C466" s="0" t="n">
        <v>465</v>
      </c>
      <c r="D466" s="0" t="s">
        <v>1093</v>
      </c>
      <c r="E466" s="0" t="s">
        <v>2029</v>
      </c>
      <c r="F466" s="0" t="s">
        <v>2235</v>
      </c>
      <c r="G466" s="0" t="s">
        <v>3071</v>
      </c>
      <c r="H466" s="0" t="s">
        <v>1130</v>
      </c>
      <c r="I466" s="0" t="s">
        <v>3121</v>
      </c>
      <c r="J466" s="8" t="n">
        <v>6.73</v>
      </c>
      <c r="K466" s="8" t="n">
        <v>-15.07</v>
      </c>
      <c r="L466" s="8" t="n">
        <v>1.91</v>
      </c>
      <c r="M466" s="8" t="n">
        <v>0.77</v>
      </c>
    </row>
    <row r="467" customFormat="false" ht="12.8" hidden="false" customHeight="false" outlineLevel="0" collapsed="false">
      <c r="A467" s="0" t="s">
        <v>3193</v>
      </c>
      <c r="B467" s="0" t="s">
        <v>1077</v>
      </c>
      <c r="C467" s="0" t="n">
        <v>466</v>
      </c>
      <c r="D467" s="0" t="s">
        <v>1099</v>
      </c>
      <c r="E467" s="0" t="s">
        <v>3004</v>
      </c>
      <c r="F467" s="0" t="s">
        <v>1698</v>
      </c>
      <c r="G467" s="0" t="s">
        <v>3067</v>
      </c>
      <c r="H467" s="0" t="s">
        <v>1838</v>
      </c>
      <c r="I467" s="0" t="s">
        <v>3121</v>
      </c>
      <c r="J467" s="8" t="n">
        <v>6.67</v>
      </c>
      <c r="K467" s="8" t="n">
        <v>-14.7</v>
      </c>
      <c r="L467" s="8" t="n">
        <v>2</v>
      </c>
      <c r="M467" s="8" t="n">
        <v>0.78</v>
      </c>
    </row>
    <row r="468" customFormat="false" ht="12.8" hidden="false" customHeight="false" outlineLevel="0" collapsed="false">
      <c r="A468" s="0" t="s">
        <v>3194</v>
      </c>
      <c r="B468" s="0" t="s">
        <v>1077</v>
      </c>
      <c r="C468" s="0" t="n">
        <v>467</v>
      </c>
      <c r="D468" s="0" t="s">
        <v>1099</v>
      </c>
      <c r="E468" s="0" t="s">
        <v>2036</v>
      </c>
      <c r="F468" s="0" t="s">
        <v>2103</v>
      </c>
      <c r="G468" s="0" t="s">
        <v>3069</v>
      </c>
      <c r="H468" s="0" t="s">
        <v>1838</v>
      </c>
      <c r="I468" s="0" t="s">
        <v>3126</v>
      </c>
      <c r="J468" s="8" t="n">
        <v>6.7</v>
      </c>
      <c r="K468" s="8" t="n">
        <v>-15.63</v>
      </c>
      <c r="L468" s="8" t="n">
        <v>1.99</v>
      </c>
      <c r="M468" s="8" t="n">
        <v>0.68</v>
      </c>
    </row>
    <row r="469" customFormat="false" ht="12.8" hidden="false" customHeight="false" outlineLevel="0" collapsed="false">
      <c r="A469" s="0" t="s">
        <v>3195</v>
      </c>
      <c r="B469" s="0" t="s">
        <v>1077</v>
      </c>
      <c r="C469" s="0" t="n">
        <v>468</v>
      </c>
      <c r="D469" s="0" t="s">
        <v>1099</v>
      </c>
      <c r="E469" s="0" t="s">
        <v>1855</v>
      </c>
      <c r="F469" s="0" t="s">
        <v>1207</v>
      </c>
      <c r="G469" s="0" t="s">
        <v>3114</v>
      </c>
      <c r="H469" s="0" t="s">
        <v>1838</v>
      </c>
      <c r="I469" s="0" t="s">
        <v>3112</v>
      </c>
      <c r="J469" s="8" t="n">
        <v>6.77</v>
      </c>
      <c r="K469" s="8" t="n">
        <v>-14.96</v>
      </c>
      <c r="L469" s="8" t="n">
        <v>1.96</v>
      </c>
      <c r="M469" s="8" t="n">
        <v>0.74</v>
      </c>
    </row>
    <row r="470" customFormat="false" ht="12.8" hidden="false" customHeight="false" outlineLevel="0" collapsed="false">
      <c r="A470" s="0" t="s">
        <v>3196</v>
      </c>
      <c r="B470" s="0" t="s">
        <v>1077</v>
      </c>
      <c r="C470" s="0" t="n">
        <v>469</v>
      </c>
      <c r="D470" s="0" t="s">
        <v>1086</v>
      </c>
      <c r="E470" s="0" t="s">
        <v>1864</v>
      </c>
      <c r="F470" s="0" t="s">
        <v>3034</v>
      </c>
      <c r="G470" s="0" t="s">
        <v>3071</v>
      </c>
      <c r="H470" s="0" t="s">
        <v>1838</v>
      </c>
      <c r="I470" s="0" t="s">
        <v>3112</v>
      </c>
      <c r="J470" s="8" t="n">
        <v>6.81</v>
      </c>
      <c r="K470" s="8" t="n">
        <v>-15.93</v>
      </c>
      <c r="L470" s="8" t="n">
        <v>2.02</v>
      </c>
      <c r="M470" s="8" t="n">
        <v>0.6</v>
      </c>
    </row>
    <row r="471" customFormat="false" ht="12.8" hidden="false" customHeight="false" outlineLevel="0" collapsed="false">
      <c r="A471" s="0" t="s">
        <v>3197</v>
      </c>
      <c r="B471" s="0" t="s">
        <v>1077</v>
      </c>
      <c r="C471" s="0" t="n">
        <v>470</v>
      </c>
      <c r="D471" s="0" t="s">
        <v>1086</v>
      </c>
      <c r="E471" s="0" t="s">
        <v>2027</v>
      </c>
      <c r="F471" s="0" t="s">
        <v>1247</v>
      </c>
      <c r="G471" s="0" t="s">
        <v>3069</v>
      </c>
      <c r="H471" s="0" t="s">
        <v>1838</v>
      </c>
      <c r="I471" s="0" t="s">
        <v>3112</v>
      </c>
      <c r="J471" s="8" t="n">
        <v>6.76</v>
      </c>
      <c r="K471" s="8" t="n">
        <v>-15.63</v>
      </c>
      <c r="L471" s="8" t="n">
        <v>2.04</v>
      </c>
      <c r="M471" s="8" t="n">
        <v>0.63</v>
      </c>
    </row>
    <row r="472" customFormat="false" ht="12.8" hidden="false" customHeight="false" outlineLevel="0" collapsed="false">
      <c r="A472" s="0" t="s">
        <v>3198</v>
      </c>
      <c r="B472" s="0" t="s">
        <v>1077</v>
      </c>
      <c r="C472" s="0" t="n">
        <v>471</v>
      </c>
      <c r="D472" s="0" t="s">
        <v>1099</v>
      </c>
      <c r="E472" s="0" t="s">
        <v>2757</v>
      </c>
      <c r="F472" s="0" t="s">
        <v>1377</v>
      </c>
      <c r="G472" s="0" t="s">
        <v>3060</v>
      </c>
      <c r="H472" s="0" t="s">
        <v>1838</v>
      </c>
      <c r="I472" s="0" t="s">
        <v>3099</v>
      </c>
      <c r="J472" s="8" t="n">
        <v>6.65</v>
      </c>
      <c r="K472" s="8" t="n">
        <v>-15.41</v>
      </c>
      <c r="L472" s="8" t="n">
        <v>2.01</v>
      </c>
      <c r="M472" s="8" t="n">
        <v>0.69</v>
      </c>
    </row>
    <row r="473" customFormat="false" ht="12.8" hidden="false" customHeight="false" outlineLevel="0" collapsed="false">
      <c r="A473" s="0" t="s">
        <v>3199</v>
      </c>
      <c r="B473" s="0" t="s">
        <v>1077</v>
      </c>
      <c r="C473" s="0" t="n">
        <v>472</v>
      </c>
      <c r="D473" s="0" t="s">
        <v>1099</v>
      </c>
      <c r="E473" s="0" t="s">
        <v>2007</v>
      </c>
      <c r="F473" s="0" t="s">
        <v>1481</v>
      </c>
      <c r="G473" s="0" t="s">
        <v>3084</v>
      </c>
      <c r="H473" s="0" t="s">
        <v>1838</v>
      </c>
      <c r="I473" s="0" t="s">
        <v>3043</v>
      </c>
      <c r="J473" s="8" t="n">
        <v>6.85</v>
      </c>
      <c r="K473" s="8" t="n">
        <v>-15.41</v>
      </c>
      <c r="L473" s="8" t="n">
        <v>1.92</v>
      </c>
      <c r="M473" s="8" t="n">
        <v>0.68</v>
      </c>
    </row>
    <row r="474" customFormat="false" ht="12.8" hidden="false" customHeight="false" outlineLevel="0" collapsed="false">
      <c r="A474" s="0" t="s">
        <v>3200</v>
      </c>
      <c r="B474" s="0" t="s">
        <v>1077</v>
      </c>
      <c r="C474" s="0" t="n">
        <v>473</v>
      </c>
      <c r="D474" s="0" t="s">
        <v>1086</v>
      </c>
      <c r="E474" s="0" t="s">
        <v>2227</v>
      </c>
      <c r="F474" s="0" t="s">
        <v>1933</v>
      </c>
      <c r="G474" s="0" t="s">
        <v>3089</v>
      </c>
      <c r="H474" s="0" t="s">
        <v>1838</v>
      </c>
      <c r="I474" s="0" t="s">
        <v>3099</v>
      </c>
      <c r="J474" s="8" t="n">
        <v>6.72</v>
      </c>
      <c r="K474" s="8" t="n">
        <v>-14.71</v>
      </c>
      <c r="L474" s="8" t="n">
        <v>2.06</v>
      </c>
      <c r="M474" s="8" t="n">
        <v>0.73</v>
      </c>
    </row>
    <row r="475" customFormat="false" ht="12.8" hidden="false" customHeight="false" outlineLevel="0" collapsed="false">
      <c r="A475" s="0" t="s">
        <v>3201</v>
      </c>
      <c r="B475" s="0" t="s">
        <v>1077</v>
      </c>
      <c r="C475" s="0" t="n">
        <v>474</v>
      </c>
      <c r="D475" s="0" t="s">
        <v>1086</v>
      </c>
      <c r="E475" s="0" t="s">
        <v>1855</v>
      </c>
      <c r="F475" s="0" t="s">
        <v>1371</v>
      </c>
      <c r="G475" s="0" t="s">
        <v>3073</v>
      </c>
      <c r="H475" s="0" t="s">
        <v>1838</v>
      </c>
      <c r="I475" s="0" t="s">
        <v>3043</v>
      </c>
      <c r="J475" s="8" t="n">
        <v>6.77</v>
      </c>
      <c r="K475" s="8" t="n">
        <v>-15.57</v>
      </c>
      <c r="L475" s="8" t="n">
        <v>2.04</v>
      </c>
      <c r="M475" s="8" t="n">
        <v>0.63</v>
      </c>
    </row>
    <row r="476" customFormat="false" ht="12.8" hidden="false" customHeight="false" outlineLevel="0" collapsed="false">
      <c r="A476" s="0" t="s">
        <v>3202</v>
      </c>
      <c r="B476" s="0" t="s">
        <v>1077</v>
      </c>
      <c r="C476" s="0" t="n">
        <v>475</v>
      </c>
      <c r="D476" s="0" t="s">
        <v>1086</v>
      </c>
      <c r="E476" s="0" t="s">
        <v>1849</v>
      </c>
      <c r="F476" s="0" t="s">
        <v>1726</v>
      </c>
      <c r="G476" s="0" t="s">
        <v>3073</v>
      </c>
      <c r="H476" s="0" t="s">
        <v>1850</v>
      </c>
      <c r="I476" s="0" t="s">
        <v>3043</v>
      </c>
      <c r="J476" s="8" t="n">
        <v>6.58</v>
      </c>
      <c r="K476" s="8" t="n">
        <v>-15.21</v>
      </c>
      <c r="L476" s="8" t="n">
        <v>2.11</v>
      </c>
      <c r="M476" s="8" t="n">
        <v>0.67</v>
      </c>
    </row>
    <row r="477" customFormat="false" ht="12.8" hidden="false" customHeight="false" outlineLevel="0" collapsed="false">
      <c r="A477" s="0" t="s">
        <v>3203</v>
      </c>
      <c r="B477" s="0" t="s">
        <v>1077</v>
      </c>
      <c r="C477" s="0" t="n">
        <v>476</v>
      </c>
      <c r="D477" s="0" t="s">
        <v>1086</v>
      </c>
      <c r="E477" s="0" t="s">
        <v>2749</v>
      </c>
      <c r="F477" s="0" t="s">
        <v>1374</v>
      </c>
      <c r="G477" s="0" t="s">
        <v>3077</v>
      </c>
      <c r="H477" s="0" t="s">
        <v>1850</v>
      </c>
      <c r="I477" s="0" t="s">
        <v>2983</v>
      </c>
      <c r="J477" s="8" t="n">
        <v>6.42</v>
      </c>
      <c r="K477" s="8" t="n">
        <v>-15.01</v>
      </c>
      <c r="L477" s="8" t="n">
        <v>2.19</v>
      </c>
      <c r="M477" s="8" t="n">
        <v>0.68</v>
      </c>
    </row>
    <row r="478" customFormat="false" ht="12.8" hidden="false" customHeight="false" outlineLevel="0" collapsed="false">
      <c r="A478" s="0" t="s">
        <v>3204</v>
      </c>
      <c r="B478" s="0" t="s">
        <v>1077</v>
      </c>
      <c r="C478" s="0" t="n">
        <v>477</v>
      </c>
      <c r="D478" s="0" t="s">
        <v>1099</v>
      </c>
      <c r="E478" s="0" t="s">
        <v>1431</v>
      </c>
      <c r="F478" s="0" t="s">
        <v>2603</v>
      </c>
      <c r="G478" s="0" t="s">
        <v>3116</v>
      </c>
      <c r="H478" s="0" t="s">
        <v>1885</v>
      </c>
      <c r="I478" s="0" t="s">
        <v>3205</v>
      </c>
      <c r="J478" s="8" t="n">
        <v>6.05</v>
      </c>
      <c r="K478" s="8" t="n">
        <v>-13.19</v>
      </c>
      <c r="L478" s="8" t="n">
        <v>2.28</v>
      </c>
      <c r="M478" s="8" t="n">
        <v>0.9</v>
      </c>
    </row>
    <row r="479" customFormat="false" ht="12.8" hidden="false" customHeight="false" outlineLevel="0" collapsed="false">
      <c r="A479" s="0" t="s">
        <v>3206</v>
      </c>
      <c r="B479" s="0" t="s">
        <v>1077</v>
      </c>
      <c r="C479" s="0" t="n">
        <v>478</v>
      </c>
      <c r="D479" s="0" t="s">
        <v>1093</v>
      </c>
      <c r="E479" s="0" t="s">
        <v>1566</v>
      </c>
      <c r="F479" s="0" t="s">
        <v>1967</v>
      </c>
      <c r="G479" s="0" t="s">
        <v>3170</v>
      </c>
      <c r="H479" s="0" t="s">
        <v>1885</v>
      </c>
      <c r="I479" s="0" t="s">
        <v>2981</v>
      </c>
      <c r="J479" s="8" t="n">
        <v>6.1</v>
      </c>
      <c r="K479" s="8" t="n">
        <v>-13.95</v>
      </c>
      <c r="L479" s="8" t="n">
        <v>2.16</v>
      </c>
      <c r="M479" s="8" t="n">
        <v>0.88</v>
      </c>
    </row>
    <row r="480" customFormat="false" ht="12.8" hidden="false" customHeight="false" outlineLevel="0" collapsed="false">
      <c r="A480" s="0" t="s">
        <v>3207</v>
      </c>
      <c r="B480" s="0" t="s">
        <v>1077</v>
      </c>
      <c r="C480" s="0" t="n">
        <v>479</v>
      </c>
      <c r="D480" s="0" t="s">
        <v>1099</v>
      </c>
      <c r="E480" s="0" t="s">
        <v>1566</v>
      </c>
      <c r="F480" s="0" t="s">
        <v>1388</v>
      </c>
      <c r="G480" s="0" t="s">
        <v>3208</v>
      </c>
      <c r="H480" s="0" t="s">
        <v>1885</v>
      </c>
      <c r="I480" s="0" t="s">
        <v>3043</v>
      </c>
      <c r="J480" s="8" t="n">
        <v>6.1</v>
      </c>
      <c r="K480" s="8" t="n">
        <v>-14.31</v>
      </c>
      <c r="L480" s="8" t="n">
        <v>2.25</v>
      </c>
      <c r="M480" s="8" t="n">
        <v>0.81</v>
      </c>
    </row>
    <row r="481" customFormat="false" ht="12.8" hidden="false" customHeight="false" outlineLevel="0" collapsed="false">
      <c r="A481" s="0" t="s">
        <v>3209</v>
      </c>
      <c r="B481" s="0" t="s">
        <v>1077</v>
      </c>
      <c r="C481" s="0" t="n">
        <v>480</v>
      </c>
      <c r="D481" s="0" t="s">
        <v>1099</v>
      </c>
      <c r="E481" s="0" t="s">
        <v>2746</v>
      </c>
      <c r="F481" s="0" t="s">
        <v>3210</v>
      </c>
      <c r="G481" s="0" t="s">
        <v>3170</v>
      </c>
      <c r="H481" s="0" t="s">
        <v>1885</v>
      </c>
      <c r="I481" s="0" t="s">
        <v>3017</v>
      </c>
      <c r="J481" s="8" t="n">
        <v>6.16</v>
      </c>
      <c r="K481" s="8" t="n">
        <v>-13.47</v>
      </c>
      <c r="L481" s="8" t="n">
        <v>2.22</v>
      </c>
      <c r="M481" s="8" t="n">
        <v>0.9</v>
      </c>
    </row>
    <row r="482" customFormat="false" ht="12.8" hidden="false" customHeight="false" outlineLevel="0" collapsed="false">
      <c r="A482" s="0" t="s">
        <v>3211</v>
      </c>
      <c r="B482" s="0" t="s">
        <v>1077</v>
      </c>
      <c r="C482" s="0" t="n">
        <v>481</v>
      </c>
      <c r="D482" s="0" t="s">
        <v>1086</v>
      </c>
      <c r="E482" s="0" t="s">
        <v>2739</v>
      </c>
      <c r="F482" s="0" t="s">
        <v>1304</v>
      </c>
      <c r="G482" s="0" t="s">
        <v>3212</v>
      </c>
      <c r="H482" s="0" t="s">
        <v>1885</v>
      </c>
      <c r="I482" s="0" t="s">
        <v>3017</v>
      </c>
      <c r="J482" s="8" t="n">
        <v>6.07</v>
      </c>
      <c r="K482" s="8" t="n">
        <v>-13.79</v>
      </c>
      <c r="L482" s="8" t="n">
        <v>2.35</v>
      </c>
      <c r="M482" s="8" t="n">
        <v>0.82</v>
      </c>
    </row>
    <row r="483" customFormat="false" ht="12.8" hidden="false" customHeight="false" outlineLevel="0" collapsed="false">
      <c r="A483" s="0" t="s">
        <v>3213</v>
      </c>
      <c r="B483" s="0" t="s">
        <v>1077</v>
      </c>
      <c r="C483" s="0" t="n">
        <v>482</v>
      </c>
      <c r="D483" s="0" t="s">
        <v>1093</v>
      </c>
      <c r="E483" s="0" t="s">
        <v>1566</v>
      </c>
      <c r="F483" s="0" t="s">
        <v>2235</v>
      </c>
      <c r="G483" s="0" t="s">
        <v>3212</v>
      </c>
      <c r="H483" s="0" t="s">
        <v>1885</v>
      </c>
      <c r="I483" s="0" t="s">
        <v>3214</v>
      </c>
      <c r="J483" s="8" t="n">
        <v>6.1</v>
      </c>
      <c r="K483" s="8" t="n">
        <v>-14.37</v>
      </c>
      <c r="L483" s="8" t="n">
        <v>2.16</v>
      </c>
      <c r="M483" s="8" t="n">
        <v>0.81</v>
      </c>
    </row>
    <row r="484" customFormat="false" ht="12.8" hidden="false" customHeight="false" outlineLevel="0" collapsed="false">
      <c r="A484" s="0" t="s">
        <v>3215</v>
      </c>
      <c r="B484" s="0" t="s">
        <v>1077</v>
      </c>
      <c r="C484" s="0" t="n">
        <v>483</v>
      </c>
      <c r="D484" s="0" t="s">
        <v>1099</v>
      </c>
      <c r="E484" s="0" t="s">
        <v>2739</v>
      </c>
      <c r="F484" s="0" t="s">
        <v>2634</v>
      </c>
      <c r="G484" s="0" t="s">
        <v>3216</v>
      </c>
      <c r="H484" s="0" t="s">
        <v>1885</v>
      </c>
      <c r="I484" s="0" t="s">
        <v>3214</v>
      </c>
      <c r="J484" s="8" t="n">
        <v>6.07</v>
      </c>
      <c r="K484" s="8" t="n">
        <v>-13.57</v>
      </c>
      <c r="L484" s="8" t="n">
        <v>2.27</v>
      </c>
      <c r="M484" s="8" t="n">
        <v>0.88</v>
      </c>
    </row>
    <row r="485" customFormat="false" ht="12.8" hidden="false" customHeight="false" outlineLevel="0" collapsed="false">
      <c r="A485" s="0" t="s">
        <v>3217</v>
      </c>
      <c r="B485" s="0" t="s">
        <v>1077</v>
      </c>
      <c r="C485" s="0" t="n">
        <v>484</v>
      </c>
      <c r="D485" s="0" t="s">
        <v>1086</v>
      </c>
      <c r="E485" s="0" t="s">
        <v>2746</v>
      </c>
      <c r="F485" s="0" t="s">
        <v>2634</v>
      </c>
      <c r="G485" s="0" t="s">
        <v>3170</v>
      </c>
      <c r="H485" s="0" t="s">
        <v>1885</v>
      </c>
      <c r="I485" s="0" t="s">
        <v>3214</v>
      </c>
      <c r="J485" s="8" t="n">
        <v>6.16</v>
      </c>
      <c r="K485" s="8" t="n">
        <v>-13.57</v>
      </c>
      <c r="L485" s="8" t="n">
        <v>2.31</v>
      </c>
      <c r="M485" s="8" t="n">
        <v>0.84</v>
      </c>
    </row>
    <row r="486" customFormat="false" ht="12.8" hidden="false" customHeight="false" outlineLevel="0" collapsed="false">
      <c r="A486" s="0" t="s">
        <v>3218</v>
      </c>
      <c r="B486" s="0" t="s">
        <v>1077</v>
      </c>
      <c r="C486" s="0" t="n">
        <v>485</v>
      </c>
      <c r="D486" s="0" t="s">
        <v>1086</v>
      </c>
      <c r="E486" s="0" t="s">
        <v>1566</v>
      </c>
      <c r="F486" s="0" t="s">
        <v>2049</v>
      </c>
      <c r="G486" s="0" t="s">
        <v>3212</v>
      </c>
      <c r="H486" s="0" t="s">
        <v>1965</v>
      </c>
      <c r="I486" s="0" t="s">
        <v>3017</v>
      </c>
      <c r="J486" s="8" t="n">
        <v>6</v>
      </c>
      <c r="K486" s="8" t="n">
        <v>-13.5</v>
      </c>
      <c r="L486" s="8" t="n">
        <v>2.38</v>
      </c>
      <c r="M486" s="8" t="n">
        <v>0.85</v>
      </c>
    </row>
    <row r="487" customFormat="false" ht="12.8" hidden="false" customHeight="false" outlineLevel="0" collapsed="false">
      <c r="A487" s="0" t="s">
        <v>3219</v>
      </c>
      <c r="B487" s="0" t="s">
        <v>1077</v>
      </c>
      <c r="C487" s="0" t="n">
        <v>486</v>
      </c>
      <c r="D487" s="0" t="s">
        <v>1099</v>
      </c>
      <c r="E487" s="0" t="s">
        <v>1542</v>
      </c>
      <c r="F487" s="0" t="s">
        <v>2654</v>
      </c>
      <c r="G487" s="0" t="s">
        <v>3220</v>
      </c>
      <c r="H487" s="0" t="s">
        <v>1965</v>
      </c>
      <c r="I487" s="0" t="s">
        <v>2981</v>
      </c>
      <c r="J487" s="8" t="n">
        <v>6.04</v>
      </c>
      <c r="K487" s="8" t="n">
        <v>-13.76</v>
      </c>
      <c r="L487" s="8" t="n">
        <v>2.26</v>
      </c>
      <c r="M487" s="8" t="n">
        <v>0.87</v>
      </c>
    </row>
    <row r="488" customFormat="false" ht="12.8" hidden="false" customHeight="false" outlineLevel="0" collapsed="false">
      <c r="A488" s="0" t="s">
        <v>3221</v>
      </c>
      <c r="B488" s="0" t="s">
        <v>1077</v>
      </c>
      <c r="C488" s="0" t="n">
        <v>487</v>
      </c>
      <c r="D488" s="0" t="s">
        <v>1086</v>
      </c>
      <c r="E488" s="0" t="s">
        <v>1539</v>
      </c>
      <c r="F488" s="0" t="s">
        <v>2667</v>
      </c>
      <c r="G488" s="0" t="s">
        <v>3222</v>
      </c>
      <c r="H488" s="0" t="s">
        <v>1965</v>
      </c>
      <c r="I488" s="0" t="s">
        <v>3017</v>
      </c>
      <c r="J488" s="8" t="n">
        <v>6.13</v>
      </c>
      <c r="K488" s="8" t="n">
        <v>-13.72</v>
      </c>
      <c r="L488" s="8" t="n">
        <v>2.31</v>
      </c>
      <c r="M488" s="8" t="n">
        <v>0.83</v>
      </c>
    </row>
    <row r="489" customFormat="false" ht="12.8" hidden="false" customHeight="false" outlineLevel="0" collapsed="false">
      <c r="A489" s="0" t="s">
        <v>3223</v>
      </c>
      <c r="B489" s="0" t="s">
        <v>1077</v>
      </c>
      <c r="C489" s="0" t="n">
        <v>488</v>
      </c>
      <c r="D489" s="0" t="s">
        <v>1086</v>
      </c>
      <c r="E489" s="0" t="s">
        <v>2753</v>
      </c>
      <c r="F489" s="0" t="s">
        <v>3224</v>
      </c>
      <c r="G489" s="0" t="s">
        <v>3225</v>
      </c>
      <c r="H489" s="0" t="s">
        <v>1965</v>
      </c>
      <c r="I489" s="0" t="s">
        <v>3017</v>
      </c>
      <c r="J489" s="8" t="n">
        <v>6.18</v>
      </c>
      <c r="K489" s="8" t="n">
        <v>-13.98</v>
      </c>
      <c r="L489" s="8" t="n">
        <v>2.28</v>
      </c>
      <c r="M489" s="8" t="n">
        <v>0.79</v>
      </c>
    </row>
    <row r="490" customFormat="false" ht="12.8" hidden="false" customHeight="false" outlineLevel="0" collapsed="false">
      <c r="A490" s="0" t="s">
        <v>3226</v>
      </c>
      <c r="B490" s="0" t="s">
        <v>1077</v>
      </c>
      <c r="C490" s="0" t="n">
        <v>489</v>
      </c>
      <c r="D490" s="0" t="s">
        <v>1099</v>
      </c>
      <c r="E490" s="0" t="s">
        <v>2744</v>
      </c>
      <c r="F490" s="0" t="s">
        <v>2654</v>
      </c>
      <c r="G490" s="0" t="s">
        <v>3212</v>
      </c>
      <c r="H490" s="0" t="s">
        <v>1965</v>
      </c>
      <c r="I490" s="0" t="s">
        <v>2983</v>
      </c>
      <c r="J490" s="8" t="n">
        <v>6.15</v>
      </c>
      <c r="K490" s="8" t="n">
        <v>-13.86</v>
      </c>
      <c r="L490" s="8" t="n">
        <v>2.21</v>
      </c>
      <c r="M490" s="8" t="n">
        <v>0.86</v>
      </c>
    </row>
    <row r="491" customFormat="false" ht="12.8" hidden="false" customHeight="false" outlineLevel="0" collapsed="false">
      <c r="A491" s="0" t="s">
        <v>3227</v>
      </c>
      <c r="B491" s="0" t="s">
        <v>1077</v>
      </c>
      <c r="C491" s="0" t="n">
        <v>490</v>
      </c>
      <c r="D491" s="0" t="s">
        <v>1099</v>
      </c>
      <c r="E491" s="0" t="s">
        <v>2002</v>
      </c>
      <c r="F491" s="0" t="s">
        <v>3228</v>
      </c>
      <c r="G491" s="0" t="s">
        <v>3222</v>
      </c>
      <c r="H491" s="0" t="s">
        <v>1965</v>
      </c>
      <c r="I491" s="0" t="s">
        <v>3214</v>
      </c>
      <c r="J491" s="8" t="n">
        <v>6.53</v>
      </c>
      <c r="K491" s="8" t="n">
        <v>-14.29</v>
      </c>
      <c r="L491" s="8" t="n">
        <v>2.02</v>
      </c>
      <c r="M491" s="8" t="n">
        <v>0.78</v>
      </c>
    </row>
    <row r="492" customFormat="false" ht="12.8" hidden="false" customHeight="false" outlineLevel="0" collapsed="false">
      <c r="A492" s="0" t="s">
        <v>3229</v>
      </c>
      <c r="B492" s="0" t="s">
        <v>1077</v>
      </c>
      <c r="C492" s="0" t="n">
        <v>491</v>
      </c>
      <c r="D492" s="0" t="s">
        <v>1086</v>
      </c>
      <c r="E492" s="0" t="s">
        <v>2041</v>
      </c>
      <c r="F492" s="0" t="s">
        <v>3230</v>
      </c>
      <c r="G492" s="0" t="s">
        <v>3231</v>
      </c>
      <c r="H492" s="0" t="s">
        <v>1965</v>
      </c>
      <c r="I492" s="0" t="s">
        <v>3017</v>
      </c>
      <c r="J492" s="8" t="n">
        <v>6.44</v>
      </c>
      <c r="K492" s="8" t="n">
        <v>-14.42</v>
      </c>
      <c r="L492" s="8" t="n">
        <v>2.15</v>
      </c>
      <c r="M492" s="8" t="n">
        <v>0.74</v>
      </c>
    </row>
    <row r="493" customFormat="false" ht="12.8" hidden="false" customHeight="false" outlineLevel="0" collapsed="false">
      <c r="A493" s="0" t="s">
        <v>3232</v>
      </c>
      <c r="B493" s="0" t="s">
        <v>1077</v>
      </c>
      <c r="C493" s="0" t="n">
        <v>492</v>
      </c>
      <c r="D493" s="0" t="s">
        <v>1099</v>
      </c>
      <c r="E493" s="0" t="s">
        <v>1318</v>
      </c>
      <c r="F493" s="0" t="s">
        <v>2619</v>
      </c>
      <c r="G493" s="0" t="s">
        <v>3233</v>
      </c>
      <c r="H493" s="0" t="s">
        <v>1965</v>
      </c>
      <c r="I493" s="0" t="s">
        <v>3017</v>
      </c>
      <c r="J493" s="8" t="n">
        <v>5.84</v>
      </c>
      <c r="K493" s="8" t="n">
        <v>-13.84</v>
      </c>
      <c r="L493" s="8" t="n">
        <v>2.38</v>
      </c>
      <c r="M493" s="8" t="n">
        <v>0.85</v>
      </c>
    </row>
    <row r="494" customFormat="false" ht="12.8" hidden="false" customHeight="false" outlineLevel="0" collapsed="false">
      <c r="A494" s="0" t="s">
        <v>3234</v>
      </c>
      <c r="B494" s="0" t="s">
        <v>1077</v>
      </c>
      <c r="C494" s="0" t="n">
        <v>493</v>
      </c>
      <c r="D494" s="0" t="s">
        <v>1086</v>
      </c>
      <c r="E494" s="0" t="s">
        <v>2985</v>
      </c>
      <c r="F494" s="0" t="s">
        <v>3235</v>
      </c>
      <c r="G494" s="0" t="s">
        <v>3236</v>
      </c>
      <c r="H494" s="0" t="s">
        <v>1885</v>
      </c>
      <c r="I494" s="0" t="s">
        <v>3043</v>
      </c>
      <c r="J494" s="8" t="n">
        <v>6.27</v>
      </c>
      <c r="K494" s="8" t="n">
        <v>-14.53</v>
      </c>
      <c r="L494" s="8" t="n">
        <v>2.25</v>
      </c>
      <c r="M494" s="8" t="n">
        <v>0.74</v>
      </c>
    </row>
    <row r="495" customFormat="false" ht="12.8" hidden="false" customHeight="false" outlineLevel="0" collapsed="false">
      <c r="A495" s="0" t="s">
        <v>3237</v>
      </c>
      <c r="B495" s="0" t="s">
        <v>1077</v>
      </c>
      <c r="C495" s="0" t="n">
        <v>494</v>
      </c>
      <c r="D495" s="0" t="s">
        <v>1086</v>
      </c>
      <c r="E495" s="0" t="s">
        <v>2007</v>
      </c>
      <c r="F495" s="0" t="s">
        <v>1908</v>
      </c>
      <c r="G495" s="0" t="s">
        <v>3238</v>
      </c>
      <c r="H495" s="0" t="s">
        <v>1885</v>
      </c>
      <c r="I495" s="0" t="s">
        <v>3112</v>
      </c>
      <c r="J495" s="8" t="n">
        <v>6.65</v>
      </c>
      <c r="K495" s="8" t="n">
        <v>-15.25</v>
      </c>
      <c r="L495" s="8" t="n">
        <v>2.06</v>
      </c>
      <c r="M495" s="8" t="n">
        <v>0.67</v>
      </c>
    </row>
    <row r="496" customFormat="false" ht="12.8" hidden="false" customHeight="false" outlineLevel="0" collapsed="false">
      <c r="A496" s="0" t="s">
        <v>3239</v>
      </c>
      <c r="B496" s="0" t="s">
        <v>1077</v>
      </c>
      <c r="C496" s="0" t="n">
        <v>495</v>
      </c>
      <c r="D496" s="0" t="s">
        <v>1086</v>
      </c>
      <c r="E496" s="0" t="s">
        <v>2046</v>
      </c>
      <c r="F496" s="0" t="s">
        <v>2163</v>
      </c>
      <c r="G496" s="0" t="s">
        <v>3236</v>
      </c>
      <c r="H496" s="0" t="s">
        <v>1965</v>
      </c>
      <c r="I496" s="0" t="s">
        <v>3099</v>
      </c>
      <c r="J496" s="8" t="n">
        <v>6.49</v>
      </c>
      <c r="K496" s="8" t="n">
        <v>-15.25</v>
      </c>
      <c r="L496" s="8" t="n">
        <v>2.12</v>
      </c>
      <c r="M496" s="8" t="n">
        <v>0.67</v>
      </c>
    </row>
    <row r="497" customFormat="false" ht="12.8" hidden="false" customHeight="false" outlineLevel="0" collapsed="false">
      <c r="A497" s="0" t="s">
        <v>3240</v>
      </c>
      <c r="B497" s="0" t="s">
        <v>1077</v>
      </c>
      <c r="C497" s="0" t="n">
        <v>496</v>
      </c>
      <c r="D497" s="0" t="s">
        <v>1086</v>
      </c>
      <c r="E497" s="0" t="s">
        <v>2007</v>
      </c>
      <c r="F497" s="0" t="s">
        <v>1237</v>
      </c>
      <c r="G497" s="0" t="s">
        <v>3236</v>
      </c>
      <c r="H497" s="0" t="s">
        <v>1965</v>
      </c>
      <c r="I497" s="0" t="s">
        <v>3099</v>
      </c>
      <c r="J497" s="8" t="n">
        <v>6.55</v>
      </c>
      <c r="K497" s="8" t="n">
        <v>-15.05</v>
      </c>
      <c r="L497" s="8" t="n">
        <v>2.09</v>
      </c>
      <c r="M497" s="8" t="n">
        <v>0.69</v>
      </c>
    </row>
    <row r="498" customFormat="false" ht="12.8" hidden="false" customHeight="false" outlineLevel="0" collapsed="false">
      <c r="A498" s="0" t="s">
        <v>3241</v>
      </c>
      <c r="B498" s="0" t="s">
        <v>1077</v>
      </c>
      <c r="C498" s="0" t="n">
        <v>497</v>
      </c>
      <c r="D498" s="0" t="s">
        <v>1086</v>
      </c>
      <c r="E498" s="0" t="s">
        <v>1928</v>
      </c>
      <c r="F498" s="0" t="s">
        <v>3011</v>
      </c>
      <c r="G498" s="0" t="s">
        <v>3242</v>
      </c>
      <c r="H498" s="0" t="s">
        <v>1965</v>
      </c>
      <c r="I498" s="0" t="s">
        <v>2983</v>
      </c>
      <c r="J498" s="8" t="n">
        <v>6.82</v>
      </c>
      <c r="K498" s="8" t="n">
        <v>-15.45</v>
      </c>
      <c r="L498" s="8" t="n">
        <v>1.97</v>
      </c>
      <c r="M498" s="8" t="n">
        <v>0.63</v>
      </c>
    </row>
    <row r="499" customFormat="false" ht="12.8" hidden="false" customHeight="false" outlineLevel="0" collapsed="false">
      <c r="A499" s="0" t="s">
        <v>3243</v>
      </c>
      <c r="B499" s="0" t="s">
        <v>1077</v>
      </c>
      <c r="C499" s="0" t="n">
        <v>498</v>
      </c>
      <c r="D499" s="0" t="s">
        <v>1086</v>
      </c>
      <c r="E499" s="0" t="s">
        <v>1907</v>
      </c>
      <c r="F499" s="0" t="s">
        <v>1271</v>
      </c>
      <c r="G499" s="0" t="s">
        <v>3244</v>
      </c>
      <c r="H499" s="0" t="s">
        <v>1965</v>
      </c>
      <c r="I499" s="0" t="s">
        <v>2983</v>
      </c>
      <c r="J499" s="8" t="n">
        <v>6.87</v>
      </c>
      <c r="K499" s="8" t="n">
        <v>-15.58</v>
      </c>
      <c r="L499" s="8" t="n">
        <v>1.95</v>
      </c>
      <c r="M499" s="8" t="n">
        <v>0.62</v>
      </c>
    </row>
    <row r="500" customFormat="false" ht="12.8" hidden="false" customHeight="false" outlineLevel="0" collapsed="false">
      <c r="A500" s="0" t="s">
        <v>3245</v>
      </c>
      <c r="B500" s="0" t="s">
        <v>1077</v>
      </c>
      <c r="C500" s="0" t="n">
        <v>499</v>
      </c>
      <c r="D500" s="0" t="s">
        <v>1086</v>
      </c>
      <c r="E500" s="0" t="s">
        <v>1920</v>
      </c>
      <c r="F500" s="0" t="s">
        <v>1139</v>
      </c>
      <c r="G500" s="0" t="s">
        <v>3244</v>
      </c>
      <c r="H500" s="0" t="s">
        <v>1965</v>
      </c>
      <c r="I500" s="0" t="s">
        <v>2981</v>
      </c>
      <c r="J500" s="8" t="n">
        <v>6.78</v>
      </c>
      <c r="K500" s="8" t="n">
        <v>-15.59</v>
      </c>
      <c r="L500" s="8" t="n">
        <v>1.99</v>
      </c>
      <c r="M500" s="8" t="n">
        <v>0.61</v>
      </c>
    </row>
    <row r="501" customFormat="false" ht="12.8" hidden="false" customHeight="false" outlineLevel="0" collapsed="false">
      <c r="A501" s="0" t="s">
        <v>3246</v>
      </c>
      <c r="B501" s="0" t="s">
        <v>1077</v>
      </c>
      <c r="C501" s="0" t="n">
        <v>500</v>
      </c>
      <c r="D501" s="0" t="s">
        <v>1086</v>
      </c>
      <c r="E501" s="0" t="s">
        <v>3247</v>
      </c>
      <c r="F501" s="0" t="s">
        <v>2061</v>
      </c>
      <c r="G501" s="0" t="s">
        <v>3248</v>
      </c>
      <c r="H501" s="0" t="s">
        <v>1965</v>
      </c>
      <c r="I501" s="0" t="s">
        <v>3214</v>
      </c>
      <c r="J501" s="8" t="n">
        <v>6.6</v>
      </c>
      <c r="K501" s="8" t="n">
        <v>-14.82</v>
      </c>
      <c r="L501" s="8" t="n">
        <v>2.07</v>
      </c>
      <c r="M501" s="8" t="n">
        <v>0.68</v>
      </c>
    </row>
    <row r="502" customFormat="false" ht="12.8" hidden="false" customHeight="false" outlineLevel="0" collapsed="false">
      <c r="A502" s="0" t="s">
        <v>3249</v>
      </c>
      <c r="B502" s="0" t="s">
        <v>1077</v>
      </c>
      <c r="C502" s="0" t="n">
        <v>501</v>
      </c>
      <c r="D502" s="0" t="s">
        <v>1086</v>
      </c>
      <c r="E502" s="0" t="s">
        <v>1892</v>
      </c>
      <c r="F502" s="0" t="s">
        <v>1371</v>
      </c>
      <c r="G502" s="0" t="s">
        <v>3242</v>
      </c>
      <c r="H502" s="0" t="s">
        <v>1965</v>
      </c>
      <c r="I502" s="0" t="s">
        <v>2983</v>
      </c>
      <c r="J502" s="8" t="n">
        <v>6.84</v>
      </c>
      <c r="K502" s="8" t="n">
        <v>-15.47</v>
      </c>
      <c r="L502" s="8" t="n">
        <v>1.96</v>
      </c>
      <c r="M502" s="8" t="n">
        <v>0.63</v>
      </c>
    </row>
    <row r="503" customFormat="false" ht="12.8" hidden="false" customHeight="false" outlineLevel="0" collapsed="false">
      <c r="A503" s="0" t="s">
        <v>3250</v>
      </c>
      <c r="B503" s="0" t="s">
        <v>1077</v>
      </c>
      <c r="C503" s="0" t="n">
        <v>502</v>
      </c>
      <c r="D503" s="0" t="s">
        <v>1086</v>
      </c>
      <c r="E503" s="0" t="s">
        <v>1875</v>
      </c>
      <c r="F503" s="0" t="s">
        <v>1726</v>
      </c>
      <c r="G503" s="0" t="s">
        <v>3251</v>
      </c>
      <c r="H503" s="0" t="s">
        <v>1965</v>
      </c>
      <c r="I503" s="0" t="s">
        <v>3214</v>
      </c>
      <c r="J503" s="8" t="n">
        <v>6.71</v>
      </c>
      <c r="K503" s="8" t="n">
        <v>-14.81</v>
      </c>
      <c r="L503" s="8" t="n">
        <v>2.02</v>
      </c>
      <c r="M503" s="8" t="n">
        <v>0.68</v>
      </c>
    </row>
    <row r="504" customFormat="false" ht="12.8" hidden="false" customHeight="false" outlineLevel="0" collapsed="false">
      <c r="A504" s="0" t="s">
        <v>3252</v>
      </c>
      <c r="B504" s="0" t="s">
        <v>1077</v>
      </c>
      <c r="C504" s="0" t="n">
        <v>503</v>
      </c>
      <c r="D504" s="0" t="s">
        <v>1086</v>
      </c>
      <c r="E504" s="0" t="s">
        <v>1875</v>
      </c>
      <c r="F504" s="0" t="s">
        <v>2751</v>
      </c>
      <c r="G504" s="0" t="s">
        <v>3244</v>
      </c>
      <c r="H504" s="0" t="s">
        <v>1965</v>
      </c>
      <c r="I504" s="0" t="s">
        <v>3214</v>
      </c>
      <c r="J504" s="8" t="n">
        <v>6.71</v>
      </c>
      <c r="K504" s="8" t="n">
        <v>-15.38</v>
      </c>
      <c r="L504" s="8" t="n">
        <v>2.02</v>
      </c>
      <c r="M504" s="8" t="n">
        <v>0.62</v>
      </c>
    </row>
    <row r="505" customFormat="false" ht="12.8" hidden="false" customHeight="false" outlineLevel="0" collapsed="false">
      <c r="A505" s="0" t="s">
        <v>3253</v>
      </c>
      <c r="B505" s="0" t="s">
        <v>1077</v>
      </c>
      <c r="C505" s="0" t="n">
        <v>504</v>
      </c>
      <c r="D505" s="0" t="s">
        <v>1924</v>
      </c>
      <c r="E505" s="0" t="s">
        <v>1928</v>
      </c>
      <c r="F505" s="0" t="s">
        <v>1202</v>
      </c>
      <c r="G505" s="0" t="s">
        <v>3254</v>
      </c>
      <c r="H505" s="0" t="s">
        <v>1965</v>
      </c>
      <c r="I505" s="0" t="s">
        <v>3017</v>
      </c>
      <c r="J505" s="8" t="n">
        <v>6.82</v>
      </c>
      <c r="K505" s="8" t="n">
        <v>-15.17</v>
      </c>
      <c r="L505" s="8" t="n">
        <v>2.05</v>
      </c>
      <c r="M505" s="8" t="n">
        <v>0.62</v>
      </c>
    </row>
    <row r="506" customFormat="false" ht="12.8" hidden="false" customHeight="false" outlineLevel="0" collapsed="false">
      <c r="A506" s="0" t="s">
        <v>3255</v>
      </c>
      <c r="B506" s="0" t="s">
        <v>1077</v>
      </c>
      <c r="C506" s="0" t="n">
        <v>505</v>
      </c>
      <c r="D506" s="0" t="s">
        <v>1086</v>
      </c>
      <c r="E506" s="0" t="s">
        <v>1879</v>
      </c>
      <c r="F506" s="0" t="s">
        <v>1249</v>
      </c>
      <c r="G506" s="0" t="s">
        <v>3244</v>
      </c>
      <c r="H506" s="0" t="s">
        <v>1965</v>
      </c>
      <c r="I506" s="0" t="s">
        <v>3017</v>
      </c>
      <c r="J506" s="8" t="n">
        <v>6.75</v>
      </c>
      <c r="K506" s="8" t="n">
        <v>-15.41</v>
      </c>
      <c r="L506" s="8" t="n">
        <v>2</v>
      </c>
      <c r="M506" s="8" t="n">
        <v>0.62</v>
      </c>
    </row>
    <row r="507" customFormat="false" ht="12.8" hidden="false" customHeight="false" outlineLevel="0" collapsed="false">
      <c r="A507" s="0" t="s">
        <v>3256</v>
      </c>
      <c r="B507" s="0" t="s">
        <v>1077</v>
      </c>
      <c r="C507" s="0" t="n">
        <v>506</v>
      </c>
      <c r="D507" s="0" t="s">
        <v>1086</v>
      </c>
      <c r="E507" s="0" t="s">
        <v>1994</v>
      </c>
      <c r="F507" s="0" t="s">
        <v>1335</v>
      </c>
      <c r="G507" s="0" t="s">
        <v>3244</v>
      </c>
      <c r="H507" s="0" t="s">
        <v>1965</v>
      </c>
      <c r="I507" s="0" t="s">
        <v>2981</v>
      </c>
      <c r="J507" s="8" t="n">
        <v>6.64</v>
      </c>
      <c r="K507" s="8" t="n">
        <v>-15.39</v>
      </c>
      <c r="L507" s="8" t="n">
        <v>2.05</v>
      </c>
      <c r="M507" s="8" t="n">
        <v>0.63</v>
      </c>
    </row>
    <row r="508" customFormat="false" ht="12.8" hidden="false" customHeight="false" outlineLevel="0" collapsed="false">
      <c r="A508" s="0" t="s">
        <v>3257</v>
      </c>
      <c r="B508" s="0" t="s">
        <v>1077</v>
      </c>
      <c r="C508" s="0" t="n">
        <v>507</v>
      </c>
      <c r="D508" s="0" t="s">
        <v>1086</v>
      </c>
      <c r="E508" s="0" t="s">
        <v>1879</v>
      </c>
      <c r="F508" s="0" t="s">
        <v>1259</v>
      </c>
      <c r="G508" s="0" t="s">
        <v>3244</v>
      </c>
      <c r="H508" s="0" t="s">
        <v>1965</v>
      </c>
      <c r="I508" s="0" t="s">
        <v>2983</v>
      </c>
      <c r="J508" s="8" t="n">
        <v>6.75</v>
      </c>
      <c r="K508" s="8" t="n">
        <v>-15.44</v>
      </c>
      <c r="L508" s="8" t="n">
        <v>2</v>
      </c>
      <c r="M508" s="8" t="n">
        <v>0.63</v>
      </c>
    </row>
    <row r="509" customFormat="false" ht="12.8" hidden="false" customHeight="false" outlineLevel="0" collapsed="false">
      <c r="A509" s="0" t="s">
        <v>3258</v>
      </c>
      <c r="B509" s="0" t="s">
        <v>1077</v>
      </c>
      <c r="C509" s="0" t="n">
        <v>508</v>
      </c>
      <c r="D509" s="0" t="s">
        <v>1086</v>
      </c>
      <c r="E509" s="0" t="s">
        <v>3259</v>
      </c>
      <c r="F509" s="0" t="s">
        <v>1381</v>
      </c>
      <c r="G509" s="0" t="s">
        <v>3244</v>
      </c>
      <c r="H509" s="0" t="s">
        <v>1965</v>
      </c>
      <c r="I509" s="0" t="s">
        <v>2983</v>
      </c>
      <c r="J509" s="8" t="n">
        <v>6.69</v>
      </c>
      <c r="K509" s="8" t="n">
        <v>-15.27</v>
      </c>
      <c r="L509" s="8" t="n">
        <v>2.03</v>
      </c>
      <c r="M509" s="8" t="n">
        <v>0.65</v>
      </c>
    </row>
    <row r="510" customFormat="false" ht="12.8" hidden="false" customHeight="false" outlineLevel="0" collapsed="false">
      <c r="A510" s="0" t="s">
        <v>3260</v>
      </c>
      <c r="B510" s="0" t="s">
        <v>1077</v>
      </c>
      <c r="C510" s="0" t="n">
        <v>509</v>
      </c>
      <c r="D510" s="0" t="s">
        <v>1086</v>
      </c>
      <c r="E510" s="0" t="s">
        <v>1998</v>
      </c>
      <c r="F510" s="0" t="s">
        <v>1726</v>
      </c>
      <c r="G510" s="0" t="s">
        <v>3261</v>
      </c>
      <c r="H510" s="0" t="s">
        <v>1965</v>
      </c>
      <c r="I510" s="0" t="s">
        <v>3043</v>
      </c>
      <c r="J510" s="8" t="n">
        <v>6.66</v>
      </c>
      <c r="K510" s="8" t="n">
        <v>-15.21</v>
      </c>
      <c r="L510" s="8" t="n">
        <v>2.04</v>
      </c>
      <c r="M510" s="8" t="n">
        <v>0.67</v>
      </c>
    </row>
    <row r="511" customFormat="false" ht="12.8" hidden="false" customHeight="false" outlineLevel="0" collapsed="false">
      <c r="A511" s="0" t="s">
        <v>3262</v>
      </c>
      <c r="B511" s="0" t="s">
        <v>1077</v>
      </c>
      <c r="C511" s="0" t="n">
        <v>510</v>
      </c>
      <c r="D511" s="0" t="s">
        <v>1086</v>
      </c>
      <c r="E511" s="0" t="s">
        <v>1855</v>
      </c>
      <c r="F511" s="0" t="s">
        <v>1896</v>
      </c>
      <c r="G511" s="0" t="s">
        <v>3254</v>
      </c>
      <c r="H511" s="0" t="s">
        <v>1885</v>
      </c>
      <c r="I511" s="0" t="s">
        <v>2983</v>
      </c>
      <c r="J511" s="8" t="n">
        <v>6.57</v>
      </c>
      <c r="K511" s="8" t="n">
        <v>-14.92</v>
      </c>
      <c r="L511" s="8" t="n">
        <v>2.1</v>
      </c>
      <c r="M511" s="8" t="n">
        <v>0.69</v>
      </c>
    </row>
    <row r="512" customFormat="false" ht="12.8" hidden="false" customHeight="false" outlineLevel="0" collapsed="false">
      <c r="A512" s="0" t="s">
        <v>3263</v>
      </c>
      <c r="B512" s="0" t="s">
        <v>1077</v>
      </c>
      <c r="C512" s="0" t="n">
        <v>511</v>
      </c>
      <c r="D512" s="0" t="s">
        <v>1086</v>
      </c>
      <c r="E512" s="0" t="s">
        <v>1875</v>
      </c>
      <c r="F512" s="0" t="s">
        <v>1252</v>
      </c>
      <c r="G512" s="0" t="s">
        <v>3264</v>
      </c>
      <c r="H512" s="0" t="s">
        <v>1885</v>
      </c>
      <c r="I512" s="0" t="s">
        <v>2983</v>
      </c>
      <c r="J512" s="8" t="n">
        <v>6.81</v>
      </c>
      <c r="K512" s="8" t="n">
        <v>-15.03</v>
      </c>
      <c r="L512" s="8" t="n">
        <v>1.99</v>
      </c>
      <c r="M512" s="8" t="n">
        <v>0.68</v>
      </c>
    </row>
    <row r="513" customFormat="false" ht="12.8" hidden="false" customHeight="false" outlineLevel="0" collapsed="false">
      <c r="A513" s="0" t="s">
        <v>3265</v>
      </c>
      <c r="B513" s="0" t="s">
        <v>1077</v>
      </c>
      <c r="C513" s="0" t="n">
        <v>512</v>
      </c>
      <c r="D513" s="0" t="s">
        <v>1086</v>
      </c>
      <c r="E513" s="0" t="s">
        <v>2010</v>
      </c>
      <c r="F513" s="0" t="s">
        <v>1781</v>
      </c>
      <c r="G513" s="0" t="s">
        <v>3266</v>
      </c>
      <c r="H513" s="0" t="s">
        <v>1885</v>
      </c>
      <c r="I513" s="0" t="s">
        <v>2983</v>
      </c>
      <c r="J513" s="8" t="n">
        <v>6.68</v>
      </c>
      <c r="K513" s="8" t="n">
        <v>-15.38</v>
      </c>
      <c r="L513" s="8" t="n">
        <v>2.05</v>
      </c>
      <c r="M513" s="8" t="n">
        <v>0.64</v>
      </c>
    </row>
    <row r="514" customFormat="false" ht="12.8" hidden="false" customHeight="false" outlineLevel="0" collapsed="false">
      <c r="A514" s="0" t="s">
        <v>3267</v>
      </c>
      <c r="B514" s="0" t="s">
        <v>1077</v>
      </c>
      <c r="C514" s="0" t="n">
        <v>513</v>
      </c>
      <c r="D514" s="0" t="s">
        <v>1086</v>
      </c>
      <c r="E514" s="0" t="s">
        <v>1864</v>
      </c>
      <c r="F514" s="0" t="s">
        <v>1713</v>
      </c>
      <c r="G514" s="0" t="s">
        <v>3248</v>
      </c>
      <c r="H514" s="0" t="s">
        <v>1885</v>
      </c>
      <c r="I514" s="0" t="s">
        <v>3043</v>
      </c>
      <c r="J514" s="8" t="n">
        <v>6.61</v>
      </c>
      <c r="K514" s="8" t="n">
        <v>-14.98</v>
      </c>
      <c r="L514" s="8" t="n">
        <v>2.08</v>
      </c>
      <c r="M514" s="8" t="n">
        <v>0.69</v>
      </c>
    </row>
    <row r="515" customFormat="false" ht="12.8" hidden="false" customHeight="false" outlineLevel="0" collapsed="false">
      <c r="A515" s="0" t="s">
        <v>3268</v>
      </c>
      <c r="B515" s="0" t="s">
        <v>1077</v>
      </c>
      <c r="C515" s="0" t="n">
        <v>514</v>
      </c>
      <c r="D515" s="0" t="s">
        <v>1086</v>
      </c>
      <c r="E515" s="0" t="s">
        <v>1998</v>
      </c>
      <c r="F515" s="0" t="s">
        <v>1508</v>
      </c>
      <c r="G515" s="0" t="s">
        <v>3269</v>
      </c>
      <c r="H515" s="0" t="s">
        <v>1885</v>
      </c>
      <c r="I515" s="0" t="s">
        <v>3043</v>
      </c>
      <c r="J515" s="8" t="n">
        <v>6.76</v>
      </c>
      <c r="K515" s="8" t="n">
        <v>-15.12</v>
      </c>
      <c r="L515" s="8" t="n">
        <v>2.01</v>
      </c>
      <c r="M515" s="8" t="n">
        <v>0.68</v>
      </c>
    </row>
    <row r="516" customFormat="false" ht="12.8" hidden="false" customHeight="false" outlineLevel="0" collapsed="false">
      <c r="A516" s="0" t="s">
        <v>3270</v>
      </c>
      <c r="B516" s="0" t="s">
        <v>1077</v>
      </c>
      <c r="C516" s="0" t="n">
        <v>515</v>
      </c>
      <c r="D516" s="0" t="s">
        <v>1086</v>
      </c>
      <c r="E516" s="0" t="s">
        <v>1920</v>
      </c>
      <c r="F516" s="0" t="s">
        <v>1676</v>
      </c>
      <c r="G516" s="0" t="s">
        <v>3271</v>
      </c>
      <c r="H516" s="0" t="s">
        <v>1965</v>
      </c>
      <c r="I516" s="0" t="s">
        <v>3112</v>
      </c>
      <c r="J516" s="8" t="n">
        <v>6.78</v>
      </c>
      <c r="K516" s="8" t="n">
        <v>-15.12</v>
      </c>
      <c r="L516" s="8" t="n">
        <v>1.99</v>
      </c>
      <c r="M516" s="8" t="n">
        <v>0.69</v>
      </c>
    </row>
    <row r="517" customFormat="false" ht="12.8" hidden="false" customHeight="false" outlineLevel="0" collapsed="false">
      <c r="A517" s="0" t="s">
        <v>3272</v>
      </c>
      <c r="B517" s="0" t="s">
        <v>1077</v>
      </c>
      <c r="C517" s="0" t="n">
        <v>516</v>
      </c>
      <c r="D517" s="0" t="s">
        <v>1086</v>
      </c>
      <c r="E517" s="0" t="s">
        <v>1858</v>
      </c>
      <c r="F517" s="0" t="s">
        <v>1526</v>
      </c>
      <c r="G517" s="0" t="s">
        <v>3273</v>
      </c>
      <c r="H517" s="0" t="s">
        <v>1965</v>
      </c>
      <c r="I517" s="0" t="s">
        <v>3099</v>
      </c>
      <c r="J517" s="8" t="n">
        <v>6.67</v>
      </c>
      <c r="K517" s="8" t="n">
        <v>-15.43</v>
      </c>
      <c r="L517" s="8" t="n">
        <v>2.04</v>
      </c>
      <c r="M517" s="8" t="n">
        <v>0.65</v>
      </c>
    </row>
    <row r="518" customFormat="false" ht="12.8" hidden="false" customHeight="false" outlineLevel="0" collapsed="false">
      <c r="A518" s="0" t="s">
        <v>3274</v>
      </c>
      <c r="B518" s="0" t="s">
        <v>1077</v>
      </c>
      <c r="C518" s="0" t="n">
        <v>517</v>
      </c>
      <c r="D518" s="0" t="s">
        <v>1086</v>
      </c>
      <c r="E518" s="0" t="s">
        <v>1907</v>
      </c>
      <c r="F518" s="0" t="s">
        <v>2784</v>
      </c>
      <c r="G518" s="0" t="s">
        <v>3269</v>
      </c>
      <c r="H518" s="0" t="s">
        <v>1965</v>
      </c>
      <c r="I518" s="0" t="s">
        <v>3099</v>
      </c>
      <c r="J518" s="8" t="n">
        <v>6.87</v>
      </c>
      <c r="K518" s="8" t="n">
        <v>-16.23</v>
      </c>
      <c r="L518" s="8" t="n">
        <v>1.95</v>
      </c>
      <c r="M518" s="8" t="n">
        <v>0.57</v>
      </c>
    </row>
    <row r="519" customFormat="false" ht="12.8" hidden="false" customHeight="false" outlineLevel="0" collapsed="false">
      <c r="A519" s="0" t="s">
        <v>3275</v>
      </c>
      <c r="B519" s="0" t="s">
        <v>1077</v>
      </c>
      <c r="C519" s="0" t="n">
        <v>518</v>
      </c>
      <c r="D519" s="0" t="s">
        <v>1887</v>
      </c>
      <c r="E519" s="0" t="s">
        <v>1901</v>
      </c>
      <c r="F519" s="0" t="s">
        <v>1322</v>
      </c>
      <c r="G519" s="0" t="s">
        <v>3269</v>
      </c>
      <c r="H519" s="0" t="s">
        <v>1965</v>
      </c>
      <c r="I519" s="0" t="s">
        <v>3043</v>
      </c>
      <c r="J519" s="8" t="n">
        <v>6.8</v>
      </c>
      <c r="K519" s="8" t="n">
        <v>-15.72</v>
      </c>
      <c r="L519" s="8" t="n">
        <v>2.14</v>
      </c>
      <c r="M519" s="8" t="n">
        <v>0.54</v>
      </c>
    </row>
    <row r="520" customFormat="false" ht="12.8" hidden="false" customHeight="false" outlineLevel="0" collapsed="false">
      <c r="A520" s="0" t="s">
        <v>3276</v>
      </c>
      <c r="B520" s="0" t="s">
        <v>1077</v>
      </c>
      <c r="C520" s="0" t="n">
        <v>519</v>
      </c>
      <c r="D520" s="0" t="s">
        <v>1086</v>
      </c>
      <c r="E520" s="0" t="s">
        <v>1901</v>
      </c>
      <c r="F520" s="0" t="s">
        <v>3277</v>
      </c>
      <c r="G520" s="0" t="s">
        <v>3273</v>
      </c>
      <c r="H520" s="0" t="s">
        <v>1965</v>
      </c>
      <c r="I520" s="0" t="s">
        <v>2983</v>
      </c>
      <c r="J520" s="8" t="n">
        <v>6.8</v>
      </c>
      <c r="K520" s="8" t="n">
        <v>-15.19</v>
      </c>
      <c r="L520" s="8" t="n">
        <v>1.98</v>
      </c>
      <c r="M520" s="8" t="n">
        <v>0.66</v>
      </c>
    </row>
    <row r="521" customFormat="false" ht="12.8" hidden="false" customHeight="false" outlineLevel="0" collapsed="false">
      <c r="A521" s="0" t="s">
        <v>3278</v>
      </c>
      <c r="B521" s="0" t="s">
        <v>1077</v>
      </c>
      <c r="C521" s="0" t="n">
        <v>520</v>
      </c>
      <c r="D521" s="0" t="s">
        <v>1099</v>
      </c>
      <c r="E521" s="0" t="s">
        <v>1904</v>
      </c>
      <c r="F521" s="0" t="s">
        <v>1781</v>
      </c>
      <c r="G521" s="0" t="s">
        <v>3273</v>
      </c>
      <c r="H521" s="0" t="s">
        <v>1965</v>
      </c>
      <c r="I521" s="0" t="s">
        <v>2983</v>
      </c>
      <c r="J521" s="8" t="n">
        <v>6.86</v>
      </c>
      <c r="K521" s="8" t="n">
        <v>-15.38</v>
      </c>
      <c r="L521" s="8" t="n">
        <v>1.87</v>
      </c>
      <c r="M521" s="8" t="n">
        <v>0.68</v>
      </c>
    </row>
    <row r="522" customFormat="false" ht="12.8" hidden="false" customHeight="false" outlineLevel="0" collapsed="false">
      <c r="A522" s="0" t="s">
        <v>3279</v>
      </c>
      <c r="B522" s="0" t="s">
        <v>1077</v>
      </c>
      <c r="C522" s="0" t="n">
        <v>521</v>
      </c>
      <c r="D522" s="0" t="s">
        <v>1086</v>
      </c>
      <c r="E522" s="0" t="s">
        <v>1955</v>
      </c>
      <c r="F522" s="0" t="s">
        <v>1562</v>
      </c>
      <c r="G522" s="0" t="s">
        <v>3280</v>
      </c>
      <c r="H522" s="0" t="s">
        <v>1965</v>
      </c>
      <c r="I522" s="0" t="s">
        <v>2981</v>
      </c>
      <c r="J522" s="8" t="n">
        <v>7.04</v>
      </c>
      <c r="K522" s="8" t="n">
        <v>-15.66</v>
      </c>
      <c r="L522" s="8" t="n">
        <v>1.88</v>
      </c>
      <c r="M522" s="8" t="n">
        <v>0.61</v>
      </c>
    </row>
    <row r="523" customFormat="false" ht="12.8" hidden="false" customHeight="false" outlineLevel="0" collapsed="false">
      <c r="A523" s="0" t="s">
        <v>3281</v>
      </c>
      <c r="B523" s="0" t="s">
        <v>1077</v>
      </c>
      <c r="C523" s="0" t="n">
        <v>522</v>
      </c>
      <c r="D523" s="0" t="s">
        <v>1086</v>
      </c>
      <c r="E523" s="0" t="s">
        <v>1895</v>
      </c>
      <c r="F523" s="0" t="s">
        <v>1432</v>
      </c>
      <c r="G523" s="0" t="s">
        <v>3282</v>
      </c>
      <c r="H523" s="0" t="s">
        <v>1965</v>
      </c>
      <c r="I523" s="0" t="s">
        <v>3017</v>
      </c>
      <c r="J523" s="8" t="n">
        <v>6.93</v>
      </c>
      <c r="K523" s="8" t="n">
        <v>-15.82</v>
      </c>
      <c r="L523" s="8" t="n">
        <v>1.92</v>
      </c>
      <c r="M523" s="8" t="n">
        <v>0.58</v>
      </c>
    </row>
    <row r="524" customFormat="false" ht="12.8" hidden="false" customHeight="false" outlineLevel="0" collapsed="false">
      <c r="A524" s="0" t="s">
        <v>3283</v>
      </c>
      <c r="B524" s="0" t="s">
        <v>1077</v>
      </c>
      <c r="C524" s="0" t="n">
        <v>523</v>
      </c>
      <c r="D524" s="0" t="s">
        <v>1086</v>
      </c>
      <c r="E524" s="0" t="s">
        <v>1932</v>
      </c>
      <c r="F524" s="0" t="s">
        <v>2071</v>
      </c>
      <c r="G524" s="0" t="s">
        <v>3280</v>
      </c>
      <c r="H524" s="0" t="s">
        <v>2091</v>
      </c>
      <c r="I524" s="0" t="s">
        <v>3017</v>
      </c>
      <c r="J524" s="8" t="n">
        <v>6.9</v>
      </c>
      <c r="K524" s="8" t="n">
        <v>-15.7</v>
      </c>
      <c r="L524" s="8" t="n">
        <v>1.92</v>
      </c>
      <c r="M524" s="8" t="n">
        <v>0.59</v>
      </c>
    </row>
    <row r="525" customFormat="false" ht="12.8" hidden="false" customHeight="false" outlineLevel="0" collapsed="false">
      <c r="A525" s="0" t="s">
        <v>3284</v>
      </c>
      <c r="B525" s="0" t="s">
        <v>1077</v>
      </c>
      <c r="C525" s="0" t="n">
        <v>524</v>
      </c>
      <c r="D525" s="0" t="s">
        <v>1086</v>
      </c>
      <c r="E525" s="0" t="s">
        <v>2067</v>
      </c>
      <c r="F525" s="0" t="s">
        <v>1567</v>
      </c>
      <c r="G525" s="0" t="s">
        <v>3285</v>
      </c>
      <c r="H525" s="0" t="s">
        <v>2091</v>
      </c>
      <c r="I525" s="0" t="s">
        <v>3017</v>
      </c>
      <c r="J525" s="8" t="n">
        <v>7.01</v>
      </c>
      <c r="K525" s="8" t="n">
        <v>-16.21</v>
      </c>
      <c r="L525" s="8" t="n">
        <v>1.88</v>
      </c>
      <c r="M525" s="8" t="n">
        <v>0.54</v>
      </c>
    </row>
    <row r="526" customFormat="false" ht="12.8" hidden="false" customHeight="false" outlineLevel="0" collapsed="false">
      <c r="A526" s="0" t="s">
        <v>3286</v>
      </c>
      <c r="B526" s="0" t="s">
        <v>1077</v>
      </c>
      <c r="C526" s="0" t="n">
        <v>525</v>
      </c>
      <c r="D526" s="0" t="s">
        <v>1086</v>
      </c>
      <c r="E526" s="0" t="s">
        <v>2067</v>
      </c>
      <c r="F526" s="0" t="s">
        <v>3287</v>
      </c>
      <c r="G526" s="0" t="s">
        <v>3269</v>
      </c>
      <c r="H526" s="0" t="s">
        <v>2091</v>
      </c>
      <c r="I526" s="0" t="s">
        <v>3214</v>
      </c>
      <c r="J526" s="8" t="n">
        <v>7.01</v>
      </c>
      <c r="K526" s="8" t="n">
        <v>-17.03</v>
      </c>
      <c r="L526" s="8" t="n">
        <v>1.88</v>
      </c>
      <c r="M526" s="8" t="n">
        <v>0.46</v>
      </c>
    </row>
    <row r="527" customFormat="false" ht="12.8" hidden="false" customHeight="false" outlineLevel="0" collapsed="false">
      <c r="A527" s="0" t="s">
        <v>3288</v>
      </c>
      <c r="B527" s="0" t="s">
        <v>1077</v>
      </c>
      <c r="C527" s="0" t="n">
        <v>526</v>
      </c>
      <c r="D527" s="0" t="s">
        <v>1924</v>
      </c>
      <c r="E527" s="0" t="s">
        <v>1882</v>
      </c>
      <c r="F527" s="0" t="s">
        <v>3289</v>
      </c>
      <c r="G527" s="0" t="s">
        <v>3285</v>
      </c>
      <c r="H527" s="0" t="s">
        <v>2091</v>
      </c>
      <c r="I527" s="0" t="s">
        <v>3017</v>
      </c>
      <c r="J527" s="8" t="n">
        <v>6.79</v>
      </c>
      <c r="K527" s="8" t="n">
        <v>-15.81</v>
      </c>
      <c r="L527" s="8" t="n">
        <v>2.05</v>
      </c>
      <c r="M527" s="8" t="n">
        <v>0.55</v>
      </c>
    </row>
    <row r="528" customFormat="false" ht="12.8" hidden="false" customHeight="false" outlineLevel="0" collapsed="false">
      <c r="A528" s="0" t="s">
        <v>3290</v>
      </c>
      <c r="B528" s="0" t="s">
        <v>1077</v>
      </c>
      <c r="C528" s="0" t="n">
        <v>527</v>
      </c>
      <c r="D528" s="0" t="s">
        <v>1086</v>
      </c>
      <c r="E528" s="0" t="s">
        <v>1882</v>
      </c>
      <c r="F528" s="0" t="s">
        <v>3291</v>
      </c>
      <c r="G528" s="0" t="s">
        <v>3285</v>
      </c>
      <c r="H528" s="0" t="s">
        <v>2091</v>
      </c>
      <c r="I528" s="0" t="s">
        <v>3214</v>
      </c>
      <c r="J528" s="8" t="n">
        <v>6.79</v>
      </c>
      <c r="K528" s="8" t="n">
        <v>-15.82</v>
      </c>
      <c r="L528" s="8" t="n">
        <v>1.97</v>
      </c>
      <c r="M528" s="8" t="n">
        <v>0.58</v>
      </c>
    </row>
    <row r="529" customFormat="false" ht="12.8" hidden="false" customHeight="false" outlineLevel="0" collapsed="false">
      <c r="A529" s="0" t="s">
        <v>3292</v>
      </c>
      <c r="B529" s="0" t="s">
        <v>1077</v>
      </c>
      <c r="C529" s="0" t="n">
        <v>528</v>
      </c>
      <c r="D529" s="0" t="s">
        <v>1086</v>
      </c>
      <c r="E529" s="0" t="s">
        <v>1882</v>
      </c>
      <c r="F529" s="0" t="s">
        <v>1668</v>
      </c>
      <c r="G529" s="0" t="s">
        <v>3285</v>
      </c>
      <c r="H529" s="0" t="s">
        <v>2091</v>
      </c>
      <c r="I529" s="0" t="s">
        <v>3017</v>
      </c>
      <c r="J529" s="8" t="n">
        <v>6.79</v>
      </c>
      <c r="K529" s="8" t="n">
        <v>-15.6</v>
      </c>
      <c r="L529" s="8" t="n">
        <v>1.97</v>
      </c>
      <c r="M529" s="8" t="n">
        <v>0.61</v>
      </c>
    </row>
    <row r="530" customFormat="false" ht="12.8" hidden="false" customHeight="false" outlineLevel="0" collapsed="false">
      <c r="A530" s="0" t="s">
        <v>3293</v>
      </c>
      <c r="B530" s="0" t="s">
        <v>1077</v>
      </c>
      <c r="C530" s="0" t="n">
        <v>529</v>
      </c>
      <c r="D530" s="0" t="s">
        <v>1086</v>
      </c>
      <c r="E530" s="0" t="s">
        <v>1888</v>
      </c>
      <c r="F530" s="0" t="s">
        <v>1366</v>
      </c>
      <c r="G530" s="0" t="s">
        <v>3269</v>
      </c>
      <c r="H530" s="0" t="s">
        <v>2091</v>
      </c>
      <c r="I530" s="0" t="s">
        <v>3214</v>
      </c>
      <c r="J530" s="8" t="n">
        <v>6.81</v>
      </c>
      <c r="K530" s="8" t="n">
        <v>-15.11</v>
      </c>
      <c r="L530" s="8" t="n">
        <v>1.96</v>
      </c>
      <c r="M530" s="8" t="n">
        <v>0.65</v>
      </c>
    </row>
    <row r="531" customFormat="false" ht="12.8" hidden="false" customHeight="false" outlineLevel="0" collapsed="false">
      <c r="A531" s="0" t="s">
        <v>3294</v>
      </c>
      <c r="B531" s="0" t="s">
        <v>1077</v>
      </c>
      <c r="C531" s="0" t="n">
        <v>530</v>
      </c>
      <c r="D531" s="0" t="s">
        <v>1086</v>
      </c>
      <c r="E531" s="0" t="s">
        <v>1920</v>
      </c>
      <c r="F531" s="0" t="s">
        <v>1326</v>
      </c>
      <c r="G531" s="0" t="s">
        <v>3282</v>
      </c>
      <c r="H531" s="0" t="s">
        <v>2091</v>
      </c>
      <c r="I531" s="0" t="s">
        <v>3017</v>
      </c>
      <c r="J531" s="8" t="n">
        <v>6.68</v>
      </c>
      <c r="K531" s="8" t="n">
        <v>-15.51</v>
      </c>
      <c r="L531" s="8" t="n">
        <v>2.02</v>
      </c>
      <c r="M531" s="8" t="n">
        <v>0.61</v>
      </c>
    </row>
    <row r="532" customFormat="false" ht="12.8" hidden="false" customHeight="false" outlineLevel="0" collapsed="false">
      <c r="A532" s="0" t="s">
        <v>3295</v>
      </c>
      <c r="B532" s="0" t="s">
        <v>1077</v>
      </c>
      <c r="C532" s="0" t="n">
        <v>531</v>
      </c>
      <c r="D532" s="0" t="s">
        <v>1086</v>
      </c>
      <c r="E532" s="0" t="s">
        <v>1928</v>
      </c>
      <c r="F532" s="0" t="s">
        <v>1781</v>
      </c>
      <c r="G532" s="0" t="s">
        <v>3296</v>
      </c>
      <c r="H532" s="0" t="s">
        <v>2091</v>
      </c>
      <c r="I532" s="0" t="s">
        <v>3214</v>
      </c>
      <c r="J532" s="8" t="n">
        <v>6.72</v>
      </c>
      <c r="K532" s="8" t="n">
        <v>-15.08</v>
      </c>
      <c r="L532" s="8" t="n">
        <v>2</v>
      </c>
      <c r="M532" s="8" t="n">
        <v>0.65</v>
      </c>
    </row>
    <row r="533" customFormat="false" ht="12.8" hidden="false" customHeight="false" outlineLevel="0" collapsed="false">
      <c r="A533" s="0" t="s">
        <v>3297</v>
      </c>
      <c r="B533" s="0" t="s">
        <v>1077</v>
      </c>
      <c r="C533" s="0" t="n">
        <v>532</v>
      </c>
      <c r="D533" s="0" t="s">
        <v>1086</v>
      </c>
      <c r="E533" s="0" t="s">
        <v>1888</v>
      </c>
      <c r="F533" s="0" t="s">
        <v>1478</v>
      </c>
      <c r="G533" s="0" t="s">
        <v>3282</v>
      </c>
      <c r="H533" s="0" t="s">
        <v>2091</v>
      </c>
      <c r="I533" s="0" t="s">
        <v>3214</v>
      </c>
      <c r="J533" s="8" t="n">
        <v>6.81</v>
      </c>
      <c r="K533" s="8" t="n">
        <v>-15.26</v>
      </c>
      <c r="L533" s="8" t="n">
        <v>1.96</v>
      </c>
      <c r="M533" s="8" t="n">
        <v>0.63</v>
      </c>
    </row>
    <row r="534" customFormat="false" ht="12.8" hidden="false" customHeight="false" outlineLevel="0" collapsed="false">
      <c r="A534" s="0" t="s">
        <v>3298</v>
      </c>
      <c r="B534" s="0" t="s">
        <v>1077</v>
      </c>
      <c r="C534" s="0" t="n">
        <v>533</v>
      </c>
      <c r="D534" s="0" t="s">
        <v>1924</v>
      </c>
      <c r="E534" s="0" t="s">
        <v>2056</v>
      </c>
      <c r="F534" s="0" t="s">
        <v>1481</v>
      </c>
      <c r="G534" s="0" t="s">
        <v>3280</v>
      </c>
      <c r="H534" s="0" t="s">
        <v>2091</v>
      </c>
      <c r="I534" s="0" t="s">
        <v>3214</v>
      </c>
      <c r="J534" s="8" t="n">
        <v>6.96</v>
      </c>
      <c r="K534" s="8" t="n">
        <v>-15.01</v>
      </c>
      <c r="L534" s="8" t="n">
        <v>1.97</v>
      </c>
      <c r="M534" s="8" t="n">
        <v>0.63</v>
      </c>
    </row>
    <row r="535" customFormat="false" ht="12.8" hidden="false" customHeight="false" outlineLevel="0" collapsed="false">
      <c r="A535" s="0" t="s">
        <v>3299</v>
      </c>
      <c r="B535" s="0" t="s">
        <v>1077</v>
      </c>
      <c r="C535" s="0" t="n">
        <v>534</v>
      </c>
      <c r="D535" s="0" t="s">
        <v>1887</v>
      </c>
      <c r="E535" s="0" t="s">
        <v>1955</v>
      </c>
      <c r="F535" s="0" t="s">
        <v>1425</v>
      </c>
      <c r="G535" s="0" t="s">
        <v>3280</v>
      </c>
      <c r="H535" s="0" t="s">
        <v>2091</v>
      </c>
      <c r="I535" s="0" t="s">
        <v>3300</v>
      </c>
      <c r="J535" s="8" t="n">
        <v>6.94</v>
      </c>
      <c r="K535" s="8" t="n">
        <v>-15.7</v>
      </c>
      <c r="L535" s="8" t="n">
        <v>2.06</v>
      </c>
      <c r="M535" s="8" t="n">
        <v>0.51</v>
      </c>
    </row>
    <row r="536" customFormat="false" ht="12.8" hidden="false" customHeight="false" outlineLevel="0" collapsed="false">
      <c r="A536" s="0" t="s">
        <v>3301</v>
      </c>
      <c r="B536" s="0" t="s">
        <v>1077</v>
      </c>
      <c r="C536" s="0" t="n">
        <v>535</v>
      </c>
      <c r="D536" s="0" t="s">
        <v>1887</v>
      </c>
      <c r="E536" s="0" t="s">
        <v>1895</v>
      </c>
      <c r="F536" s="0" t="s">
        <v>1331</v>
      </c>
      <c r="G536" s="0" t="s">
        <v>3271</v>
      </c>
      <c r="H536" s="0" t="s">
        <v>2178</v>
      </c>
      <c r="I536" s="0" t="s">
        <v>3300</v>
      </c>
      <c r="J536" s="8" t="n">
        <v>6.73</v>
      </c>
      <c r="K536" s="8" t="n">
        <v>-15.43</v>
      </c>
      <c r="L536" s="8" t="n">
        <v>2.14</v>
      </c>
      <c r="M536" s="8" t="n">
        <v>0.54</v>
      </c>
    </row>
    <row r="537" customFormat="false" ht="12.8" hidden="false" customHeight="false" outlineLevel="0" collapsed="false">
      <c r="A537" s="0" t="s">
        <v>3302</v>
      </c>
      <c r="B537" s="0" t="s">
        <v>1077</v>
      </c>
      <c r="C537" s="0" t="n">
        <v>536</v>
      </c>
      <c r="D537" s="0" t="s">
        <v>1086</v>
      </c>
      <c r="E537" s="0" t="s">
        <v>1895</v>
      </c>
      <c r="F537" s="0" t="s">
        <v>2248</v>
      </c>
      <c r="G537" s="0" t="s">
        <v>3273</v>
      </c>
      <c r="H537" s="0" t="s">
        <v>2091</v>
      </c>
      <c r="I537" s="0" t="s">
        <v>2852</v>
      </c>
      <c r="J537" s="8" t="n">
        <v>6.83</v>
      </c>
      <c r="K537" s="8" t="n">
        <v>-15.45</v>
      </c>
      <c r="L537" s="8" t="n">
        <v>1.95</v>
      </c>
      <c r="M537" s="8" t="n">
        <v>0.6</v>
      </c>
    </row>
    <row r="538" customFormat="false" ht="12.8" hidden="false" customHeight="false" outlineLevel="0" collapsed="false">
      <c r="A538" s="0" t="s">
        <v>3303</v>
      </c>
      <c r="B538" s="0" t="s">
        <v>1077</v>
      </c>
      <c r="C538" s="0" t="n">
        <v>537</v>
      </c>
      <c r="D538" s="0" t="s">
        <v>1086</v>
      </c>
      <c r="E538" s="0" t="s">
        <v>1963</v>
      </c>
      <c r="F538" s="0" t="s">
        <v>3289</v>
      </c>
      <c r="G538" s="0" t="s">
        <v>3304</v>
      </c>
      <c r="H538" s="0" t="s">
        <v>2178</v>
      </c>
      <c r="I538" s="0" t="s">
        <v>3300</v>
      </c>
      <c r="J538" s="8" t="n">
        <v>6.78</v>
      </c>
      <c r="K538" s="8" t="n">
        <v>-15.61</v>
      </c>
      <c r="L538" s="8" t="n">
        <v>1.96</v>
      </c>
      <c r="M538" s="8" t="n">
        <v>0.59</v>
      </c>
    </row>
    <row r="539" customFormat="false" ht="12.8" hidden="false" customHeight="false" outlineLevel="0" collapsed="false">
      <c r="A539" s="0" t="s">
        <v>3305</v>
      </c>
      <c r="B539" s="0" t="s">
        <v>1077</v>
      </c>
      <c r="C539" s="0" t="n">
        <v>538</v>
      </c>
      <c r="D539" s="0" t="s">
        <v>1086</v>
      </c>
      <c r="E539" s="0" t="s">
        <v>1907</v>
      </c>
      <c r="F539" s="0" t="s">
        <v>3306</v>
      </c>
      <c r="G539" s="0" t="s">
        <v>3285</v>
      </c>
      <c r="H539" s="0" t="s">
        <v>2178</v>
      </c>
      <c r="I539" s="0" t="s">
        <v>3300</v>
      </c>
      <c r="J539" s="8" t="n">
        <v>6.67</v>
      </c>
      <c r="K539" s="8" t="n">
        <v>-15.88</v>
      </c>
      <c r="L539" s="8" t="n">
        <v>2.01</v>
      </c>
      <c r="M539" s="8" t="n">
        <v>0.56</v>
      </c>
    </row>
    <row r="540" customFormat="false" ht="12.8" hidden="false" customHeight="false" outlineLevel="0" collapsed="false">
      <c r="A540" s="0" t="s">
        <v>3307</v>
      </c>
      <c r="B540" s="0" t="s">
        <v>1077</v>
      </c>
      <c r="C540" s="0" t="n">
        <v>539</v>
      </c>
      <c r="D540" s="0" t="s">
        <v>1086</v>
      </c>
      <c r="E540" s="0" t="s">
        <v>1910</v>
      </c>
      <c r="F540" s="0" t="s">
        <v>1553</v>
      </c>
      <c r="G540" s="0" t="s">
        <v>3269</v>
      </c>
      <c r="H540" s="0" t="s">
        <v>2178</v>
      </c>
      <c r="I540" s="0" t="s">
        <v>3300</v>
      </c>
      <c r="J540" s="8" t="n">
        <v>6.76</v>
      </c>
      <c r="K540" s="8" t="n">
        <v>-15.44</v>
      </c>
      <c r="L540" s="8" t="n">
        <v>1.97</v>
      </c>
      <c r="M540" s="8" t="n">
        <v>0.61</v>
      </c>
    </row>
    <row r="541" customFormat="false" ht="12.8" hidden="false" customHeight="false" outlineLevel="0" collapsed="false">
      <c r="A541" s="0" t="s">
        <v>3308</v>
      </c>
      <c r="B541" s="0" t="s">
        <v>1077</v>
      </c>
      <c r="C541" s="0" t="n">
        <v>540</v>
      </c>
      <c r="D541" s="0" t="s">
        <v>1924</v>
      </c>
      <c r="E541" s="0" t="s">
        <v>1963</v>
      </c>
      <c r="F541" s="0" t="s">
        <v>1432</v>
      </c>
      <c r="G541" s="0" t="s">
        <v>3261</v>
      </c>
      <c r="H541" s="0" t="s">
        <v>2178</v>
      </c>
      <c r="I541" s="0" t="s">
        <v>3300</v>
      </c>
      <c r="J541" s="8" t="n">
        <v>6.78</v>
      </c>
      <c r="K541" s="8" t="n">
        <v>-15.62</v>
      </c>
      <c r="L541" s="8" t="n">
        <v>2.04</v>
      </c>
      <c r="M541" s="8" t="n">
        <v>0.56</v>
      </c>
    </row>
    <row r="542" customFormat="false" ht="12.8" hidden="false" customHeight="false" outlineLevel="0" collapsed="false">
      <c r="A542" s="0" t="s">
        <v>3309</v>
      </c>
      <c r="B542" s="0" t="s">
        <v>1077</v>
      </c>
      <c r="C542" s="0" t="n">
        <v>541</v>
      </c>
      <c r="D542" s="0" t="s">
        <v>1086</v>
      </c>
      <c r="E542" s="0" t="s">
        <v>1936</v>
      </c>
      <c r="F542" s="0" t="s">
        <v>1324</v>
      </c>
      <c r="G542" s="0" t="s">
        <v>3271</v>
      </c>
      <c r="H542" s="0" t="s">
        <v>2178</v>
      </c>
      <c r="I542" s="0" t="s">
        <v>2764</v>
      </c>
      <c r="J542" s="8" t="n">
        <v>6.75</v>
      </c>
      <c r="K542" s="8" t="n">
        <v>-15.13</v>
      </c>
      <c r="L542" s="8" t="n">
        <v>1.97</v>
      </c>
      <c r="M542" s="8" t="n">
        <v>0.62</v>
      </c>
    </row>
    <row r="543" customFormat="false" ht="12.8" hidden="false" customHeight="false" outlineLevel="0" collapsed="false">
      <c r="A543" s="0" t="s">
        <v>3310</v>
      </c>
      <c r="B543" s="0" t="s">
        <v>1077</v>
      </c>
      <c r="C543" s="0" t="n">
        <v>542</v>
      </c>
      <c r="D543" s="0" t="s">
        <v>1086</v>
      </c>
      <c r="E543" s="0" t="s">
        <v>1932</v>
      </c>
      <c r="F543" s="0" t="s">
        <v>2999</v>
      </c>
      <c r="G543" s="0" t="s">
        <v>3269</v>
      </c>
      <c r="H543" s="0" t="s">
        <v>2178</v>
      </c>
      <c r="I543" s="0" t="s">
        <v>2852</v>
      </c>
      <c r="J543" s="8" t="n">
        <v>6.8</v>
      </c>
      <c r="K543" s="8" t="n">
        <v>-15.27</v>
      </c>
      <c r="L543" s="8" t="n">
        <v>1.95</v>
      </c>
      <c r="M543" s="8" t="n">
        <v>0.62</v>
      </c>
    </row>
    <row r="544" customFormat="false" ht="12.8" hidden="false" customHeight="false" outlineLevel="0" collapsed="false">
      <c r="A544" s="0" t="s">
        <v>3311</v>
      </c>
      <c r="B544" s="0" t="s">
        <v>1077</v>
      </c>
      <c r="C544" s="0" t="n">
        <v>543</v>
      </c>
      <c r="D544" s="0" t="s">
        <v>1924</v>
      </c>
      <c r="E544" s="0" t="s">
        <v>1963</v>
      </c>
      <c r="F544" s="0" t="s">
        <v>3312</v>
      </c>
      <c r="G544" s="0" t="s">
        <v>3261</v>
      </c>
      <c r="H544" s="0" t="s">
        <v>2178</v>
      </c>
      <c r="I544" s="0" t="s">
        <v>2852</v>
      </c>
      <c r="J544" s="8" t="n">
        <v>6.78</v>
      </c>
      <c r="K544" s="8" t="n">
        <v>-16.29</v>
      </c>
      <c r="L544" s="8" t="n">
        <v>2.04</v>
      </c>
      <c r="M544" s="8" t="n">
        <v>0.49</v>
      </c>
    </row>
    <row r="545" customFormat="false" ht="12.8" hidden="false" customHeight="false" outlineLevel="0" collapsed="false">
      <c r="A545" s="0" t="s">
        <v>3313</v>
      </c>
      <c r="B545" s="0" t="s">
        <v>1077</v>
      </c>
      <c r="C545" s="0" t="n">
        <v>544</v>
      </c>
      <c r="D545" s="0" t="s">
        <v>1099</v>
      </c>
      <c r="E545" s="0" t="s">
        <v>1875</v>
      </c>
      <c r="F545" s="0" t="s">
        <v>1407</v>
      </c>
      <c r="G545" s="0" t="s">
        <v>3261</v>
      </c>
      <c r="H545" s="0" t="s">
        <v>2091</v>
      </c>
      <c r="I545" s="0" t="s">
        <v>3300</v>
      </c>
      <c r="J545" s="8" t="n">
        <v>6.61</v>
      </c>
      <c r="K545" s="8" t="n">
        <v>-15.17</v>
      </c>
      <c r="L545" s="8" t="n">
        <v>1.97</v>
      </c>
      <c r="M545" s="8" t="n">
        <v>0.67</v>
      </c>
    </row>
    <row r="546" customFormat="false" ht="12.8" hidden="false" customHeight="false" outlineLevel="0" collapsed="false">
      <c r="A546" s="0" t="s">
        <v>3314</v>
      </c>
      <c r="B546" s="0" t="s">
        <v>1077</v>
      </c>
      <c r="C546" s="0" t="n">
        <v>545</v>
      </c>
      <c r="D546" s="0" t="s">
        <v>1086</v>
      </c>
      <c r="E546" s="0" t="s">
        <v>1920</v>
      </c>
      <c r="F546" s="0" t="s">
        <v>1676</v>
      </c>
      <c r="G546" s="0" t="s">
        <v>3271</v>
      </c>
      <c r="H546" s="0" t="s">
        <v>2091</v>
      </c>
      <c r="I546" s="0" t="s">
        <v>3017</v>
      </c>
      <c r="J546" s="8" t="n">
        <v>6.68</v>
      </c>
      <c r="K546" s="8" t="n">
        <v>-14.62</v>
      </c>
      <c r="L546" s="8" t="n">
        <v>2.02</v>
      </c>
      <c r="M546" s="8" t="n">
        <v>0.71</v>
      </c>
    </row>
    <row r="547" customFormat="false" ht="12.8" hidden="false" customHeight="false" outlineLevel="0" collapsed="false">
      <c r="A547" s="0" t="s">
        <v>3315</v>
      </c>
      <c r="B547" s="0" t="s">
        <v>1077</v>
      </c>
      <c r="C547" s="0" t="n">
        <v>546</v>
      </c>
      <c r="D547" s="0" t="s">
        <v>1086</v>
      </c>
      <c r="E547" s="0" t="s">
        <v>1932</v>
      </c>
      <c r="F547" s="0" t="s">
        <v>1546</v>
      </c>
      <c r="G547" s="0" t="s">
        <v>3269</v>
      </c>
      <c r="H547" s="0" t="s">
        <v>2178</v>
      </c>
      <c r="I547" s="0" t="s">
        <v>3017</v>
      </c>
      <c r="J547" s="8" t="n">
        <v>6.8</v>
      </c>
      <c r="K547" s="8" t="n">
        <v>-15.34</v>
      </c>
      <c r="L547" s="8" t="n">
        <v>1.95</v>
      </c>
      <c r="M547" s="8" t="n">
        <v>0.63</v>
      </c>
    </row>
    <row r="548" customFormat="false" ht="12.8" hidden="false" customHeight="false" outlineLevel="0" collapsed="false">
      <c r="A548" s="0" t="s">
        <v>3316</v>
      </c>
      <c r="B548" s="0" t="s">
        <v>1077</v>
      </c>
      <c r="C548" s="0" t="n">
        <v>547</v>
      </c>
      <c r="D548" s="0" t="s">
        <v>1086</v>
      </c>
      <c r="E548" s="0" t="s">
        <v>1907</v>
      </c>
      <c r="F548" s="0" t="s">
        <v>2360</v>
      </c>
      <c r="G548" s="0" t="s">
        <v>3285</v>
      </c>
      <c r="H548" s="0" t="s">
        <v>2178</v>
      </c>
      <c r="I548" s="0" t="s">
        <v>3205</v>
      </c>
      <c r="J548" s="8" t="n">
        <v>6.67</v>
      </c>
      <c r="K548" s="8" t="n">
        <v>-14.9</v>
      </c>
      <c r="L548" s="8" t="n">
        <v>2.01</v>
      </c>
      <c r="M548" s="8" t="n">
        <v>0.65</v>
      </c>
    </row>
    <row r="549" customFormat="false" ht="12.8" hidden="false" customHeight="false" outlineLevel="0" collapsed="false">
      <c r="A549" s="0" t="s">
        <v>3317</v>
      </c>
      <c r="B549" s="0" t="s">
        <v>1077</v>
      </c>
      <c r="C549" s="0" t="n">
        <v>548</v>
      </c>
      <c r="D549" s="0" t="s">
        <v>1086</v>
      </c>
      <c r="E549" s="0" t="s">
        <v>1882</v>
      </c>
      <c r="F549" s="0" t="s">
        <v>2768</v>
      </c>
      <c r="G549" s="0" t="s">
        <v>3261</v>
      </c>
      <c r="H549" s="0" t="s">
        <v>2091</v>
      </c>
      <c r="I549" s="0" t="s">
        <v>2764</v>
      </c>
      <c r="J549" s="8" t="n">
        <v>6.79</v>
      </c>
      <c r="K549" s="8" t="n">
        <v>-15.16</v>
      </c>
      <c r="L549" s="8" t="n">
        <v>1.97</v>
      </c>
      <c r="M549" s="8" t="n">
        <v>0.61</v>
      </c>
    </row>
    <row r="550" customFormat="false" ht="12.8" hidden="false" customHeight="false" outlineLevel="0" collapsed="false">
      <c r="A550" s="0" t="s">
        <v>3318</v>
      </c>
      <c r="B550" s="0" t="s">
        <v>1077</v>
      </c>
      <c r="C550" s="0" t="n">
        <v>549</v>
      </c>
      <c r="D550" s="0" t="s">
        <v>1086</v>
      </c>
      <c r="E550" s="0" t="s">
        <v>1904</v>
      </c>
      <c r="F550" s="0" t="s">
        <v>1432</v>
      </c>
      <c r="G550" s="0" t="s">
        <v>3273</v>
      </c>
      <c r="H550" s="0" t="s">
        <v>2091</v>
      </c>
      <c r="I550" s="0" t="s">
        <v>2764</v>
      </c>
      <c r="J550" s="8" t="n">
        <v>6.76</v>
      </c>
      <c r="K550" s="8" t="n">
        <v>-15.22</v>
      </c>
      <c r="L550" s="8" t="n">
        <v>1.98</v>
      </c>
      <c r="M550" s="8" t="n">
        <v>0.61</v>
      </c>
    </row>
    <row r="551" customFormat="false" ht="12.8" hidden="false" customHeight="false" outlineLevel="0" collapsed="false">
      <c r="A551" s="0" t="s">
        <v>3319</v>
      </c>
      <c r="B551" s="0" t="s">
        <v>1077</v>
      </c>
      <c r="C551" s="0" t="n">
        <v>550</v>
      </c>
      <c r="D551" s="0" t="s">
        <v>1086</v>
      </c>
      <c r="E551" s="0" t="s">
        <v>1920</v>
      </c>
      <c r="F551" s="0" t="s">
        <v>2795</v>
      </c>
      <c r="G551" s="0" t="s">
        <v>3320</v>
      </c>
      <c r="H551" s="0" t="s">
        <v>2091</v>
      </c>
      <c r="I551" s="0" t="s">
        <v>1574</v>
      </c>
      <c r="J551" s="8" t="n">
        <v>6.68</v>
      </c>
      <c r="K551" s="8" t="n">
        <v>-14.94</v>
      </c>
      <c r="L551" s="8" t="n">
        <v>2.02</v>
      </c>
      <c r="M551" s="8" t="n">
        <v>0.62</v>
      </c>
    </row>
    <row r="552" customFormat="false" ht="12.8" hidden="false" customHeight="false" outlineLevel="0" collapsed="false">
      <c r="A552" s="0" t="s">
        <v>3321</v>
      </c>
      <c r="B552" s="0" t="s">
        <v>1077</v>
      </c>
      <c r="C552" s="0" t="n">
        <v>551</v>
      </c>
      <c r="D552" s="0" t="s">
        <v>1086</v>
      </c>
      <c r="E552" s="0" t="s">
        <v>1875</v>
      </c>
      <c r="F552" s="0" t="s">
        <v>2999</v>
      </c>
      <c r="G552" s="0" t="s">
        <v>3285</v>
      </c>
      <c r="H552" s="0" t="s">
        <v>2091</v>
      </c>
      <c r="I552" s="0" t="s">
        <v>1574</v>
      </c>
      <c r="J552" s="8" t="n">
        <v>6.61</v>
      </c>
      <c r="K552" s="8" t="n">
        <v>-14.67</v>
      </c>
      <c r="L552" s="8" t="n">
        <v>2.05</v>
      </c>
      <c r="M552" s="8" t="n">
        <v>0.65</v>
      </c>
    </row>
    <row r="553" customFormat="false" ht="12.8" hidden="false" customHeight="false" outlineLevel="0" collapsed="false">
      <c r="A553" s="0" t="s">
        <v>3322</v>
      </c>
      <c r="B553" s="0" t="s">
        <v>1077</v>
      </c>
      <c r="C553" s="0" t="n">
        <v>552</v>
      </c>
      <c r="D553" s="0" t="s">
        <v>1086</v>
      </c>
      <c r="E553" s="0" t="s">
        <v>1858</v>
      </c>
      <c r="F553" s="0" t="s">
        <v>1352</v>
      </c>
      <c r="G553" s="0" t="s">
        <v>3285</v>
      </c>
      <c r="H553" s="0" t="s">
        <v>1965</v>
      </c>
      <c r="I553" s="0" t="s">
        <v>1574</v>
      </c>
      <c r="J553" s="8" t="n">
        <v>6.67</v>
      </c>
      <c r="K553" s="8" t="n">
        <v>-14.97</v>
      </c>
      <c r="L553" s="8" t="n">
        <v>2.04</v>
      </c>
      <c r="M553" s="8" t="n">
        <v>0.61</v>
      </c>
    </row>
    <row r="554" customFormat="false" ht="12.8" hidden="false" customHeight="false" outlineLevel="0" collapsed="false">
      <c r="A554" s="0" t="s">
        <v>3323</v>
      </c>
      <c r="B554" s="0" t="s">
        <v>1077</v>
      </c>
      <c r="C554" s="0" t="n">
        <v>553</v>
      </c>
      <c r="D554" s="0" t="s">
        <v>1924</v>
      </c>
      <c r="E554" s="0" t="s">
        <v>1950</v>
      </c>
      <c r="F554" s="0" t="s">
        <v>1123</v>
      </c>
      <c r="G554" s="0" t="s">
        <v>3271</v>
      </c>
      <c r="H554" s="0" t="s">
        <v>1965</v>
      </c>
      <c r="I554" s="0" t="s">
        <v>1574</v>
      </c>
      <c r="J554" s="8" t="n">
        <v>6.76</v>
      </c>
      <c r="K554" s="8" t="n">
        <v>-15.21</v>
      </c>
      <c r="L554" s="8" t="n">
        <v>2.08</v>
      </c>
      <c r="M554" s="8" t="n">
        <v>0.55</v>
      </c>
    </row>
    <row r="555" customFormat="false" ht="12.8" hidden="false" customHeight="false" outlineLevel="0" collapsed="false">
      <c r="A555" s="0" t="s">
        <v>3324</v>
      </c>
      <c r="B555" s="0" t="s">
        <v>1077</v>
      </c>
      <c r="C555" s="0" t="n">
        <v>554</v>
      </c>
      <c r="D555" s="0" t="s">
        <v>1086</v>
      </c>
      <c r="E555" s="0" t="s">
        <v>1950</v>
      </c>
      <c r="F555" s="0" t="s">
        <v>1344</v>
      </c>
      <c r="G555" s="0" t="s">
        <v>3271</v>
      </c>
      <c r="H555" s="0" t="s">
        <v>1965</v>
      </c>
      <c r="I555" s="0" t="s">
        <v>1586</v>
      </c>
      <c r="J555" s="8" t="n">
        <v>6.76</v>
      </c>
      <c r="K555" s="8" t="n">
        <v>-14.85</v>
      </c>
      <c r="L555" s="8" t="n">
        <v>2</v>
      </c>
      <c r="M555" s="8" t="n">
        <v>0.63</v>
      </c>
    </row>
    <row r="556" customFormat="false" ht="12.8" hidden="false" customHeight="false" outlineLevel="0" collapsed="false">
      <c r="A556" s="0" t="s">
        <v>3325</v>
      </c>
      <c r="B556" s="0" t="s">
        <v>1077</v>
      </c>
      <c r="C556" s="0" t="n">
        <v>555</v>
      </c>
      <c r="D556" s="0" t="s">
        <v>1086</v>
      </c>
      <c r="E556" s="0" t="s">
        <v>1928</v>
      </c>
      <c r="F556" s="0" t="s">
        <v>3224</v>
      </c>
      <c r="G556" s="0" t="s">
        <v>3269</v>
      </c>
      <c r="H556" s="0" t="s">
        <v>1965</v>
      </c>
      <c r="I556" s="0" t="s">
        <v>2769</v>
      </c>
      <c r="J556" s="8" t="n">
        <v>6.82</v>
      </c>
      <c r="K556" s="8" t="n">
        <v>-13.28</v>
      </c>
      <c r="L556" s="8" t="n">
        <v>1.97</v>
      </c>
      <c r="M556" s="8" t="n">
        <v>0.83</v>
      </c>
    </row>
    <row r="557" customFormat="false" ht="12.8" hidden="false" customHeight="false" outlineLevel="0" collapsed="false">
      <c r="A557" s="0" t="s">
        <v>3326</v>
      </c>
      <c r="B557" s="0" t="s">
        <v>1077</v>
      </c>
      <c r="C557" s="0" t="n">
        <v>556</v>
      </c>
      <c r="D557" s="0" t="s">
        <v>1086</v>
      </c>
      <c r="E557" s="0" t="s">
        <v>1875</v>
      </c>
      <c r="F557" s="0" t="s">
        <v>1198</v>
      </c>
      <c r="G557" s="0" t="s">
        <v>3271</v>
      </c>
      <c r="H557" s="0" t="s">
        <v>1965</v>
      </c>
      <c r="I557" s="0" t="s">
        <v>2764</v>
      </c>
      <c r="J557" s="8" t="n">
        <v>6.71</v>
      </c>
      <c r="K557" s="8" t="n">
        <v>-15.09</v>
      </c>
      <c r="L557" s="8" t="n">
        <v>2.02</v>
      </c>
      <c r="M557" s="8" t="n">
        <v>0.62</v>
      </c>
    </row>
    <row r="558" customFormat="false" ht="12.8" hidden="false" customHeight="false" outlineLevel="0" collapsed="false">
      <c r="A558" s="0" t="s">
        <v>3327</v>
      </c>
      <c r="B558" s="0" t="s">
        <v>1077</v>
      </c>
      <c r="C558" s="0" t="n">
        <v>557</v>
      </c>
      <c r="D558" s="0" t="s">
        <v>1086</v>
      </c>
      <c r="E558" s="0" t="s">
        <v>1879</v>
      </c>
      <c r="F558" s="0" t="s">
        <v>1189</v>
      </c>
      <c r="G558" s="0" t="s">
        <v>3271</v>
      </c>
      <c r="H558" s="0" t="s">
        <v>1965</v>
      </c>
      <c r="I558" s="0" t="s">
        <v>3205</v>
      </c>
      <c r="J558" s="8" t="n">
        <v>6.75</v>
      </c>
      <c r="K558" s="8" t="n">
        <v>-15.29</v>
      </c>
      <c r="L558" s="8" t="n">
        <v>2</v>
      </c>
      <c r="M558" s="8" t="n">
        <v>0.6</v>
      </c>
    </row>
    <row r="559" customFormat="false" ht="12.8" hidden="false" customHeight="false" outlineLevel="0" collapsed="false">
      <c r="A559" s="0" t="s">
        <v>3328</v>
      </c>
      <c r="B559" s="0" t="s">
        <v>1077</v>
      </c>
      <c r="C559" s="0" t="n">
        <v>558</v>
      </c>
      <c r="D559" s="0" t="s">
        <v>1086</v>
      </c>
      <c r="E559" s="0" t="s">
        <v>1888</v>
      </c>
      <c r="F559" s="0" t="s">
        <v>1347</v>
      </c>
      <c r="G559" s="0" t="s">
        <v>3269</v>
      </c>
      <c r="H559" s="0" t="s">
        <v>1965</v>
      </c>
      <c r="I559" s="0" t="s">
        <v>2978</v>
      </c>
      <c r="J559" s="8" t="n">
        <v>6.91</v>
      </c>
      <c r="K559" s="8" t="n">
        <v>-14.93</v>
      </c>
      <c r="L559" s="8" t="n">
        <v>1.93</v>
      </c>
      <c r="M559" s="8" t="n">
        <v>0.65</v>
      </c>
    </row>
    <row r="560" customFormat="false" ht="12.8" hidden="false" customHeight="false" outlineLevel="0" collapsed="false">
      <c r="A560" s="0" t="s">
        <v>3329</v>
      </c>
      <c r="B560" s="0" t="s">
        <v>1077</v>
      </c>
      <c r="C560" s="0" t="n">
        <v>559</v>
      </c>
      <c r="D560" s="0" t="s">
        <v>1086</v>
      </c>
      <c r="E560" s="0" t="s">
        <v>1907</v>
      </c>
      <c r="F560" s="0" t="s">
        <v>3009</v>
      </c>
      <c r="G560" s="0" t="s">
        <v>3273</v>
      </c>
      <c r="H560" s="0" t="s">
        <v>1965</v>
      </c>
      <c r="I560" s="0" t="s">
        <v>2852</v>
      </c>
      <c r="J560" s="8" t="n">
        <v>6.87</v>
      </c>
      <c r="K560" s="8" t="n">
        <v>-15.31</v>
      </c>
      <c r="L560" s="8" t="n">
        <v>1.95</v>
      </c>
      <c r="M560" s="8" t="n">
        <v>0.62</v>
      </c>
    </row>
    <row r="561" customFormat="false" ht="12.8" hidden="false" customHeight="false" outlineLevel="0" collapsed="false">
      <c r="A561" s="0" t="s">
        <v>3330</v>
      </c>
      <c r="B561" s="0" t="s">
        <v>1077</v>
      </c>
      <c r="C561" s="0" t="n">
        <v>560</v>
      </c>
      <c r="D561" s="0" t="s">
        <v>1086</v>
      </c>
      <c r="E561" s="0" t="s">
        <v>1998</v>
      </c>
      <c r="F561" s="0" t="s">
        <v>3331</v>
      </c>
      <c r="G561" s="0" t="s">
        <v>3269</v>
      </c>
      <c r="H561" s="0" t="s">
        <v>1885</v>
      </c>
      <c r="I561" s="0" t="s">
        <v>2852</v>
      </c>
      <c r="J561" s="8" t="n">
        <v>6.76</v>
      </c>
      <c r="K561" s="8" t="n">
        <v>-15.71</v>
      </c>
      <c r="L561" s="8" t="n">
        <v>2.01</v>
      </c>
      <c r="M561" s="8" t="n">
        <v>0.57</v>
      </c>
    </row>
    <row r="562" customFormat="false" ht="12.8" hidden="false" customHeight="false" outlineLevel="0" collapsed="false">
      <c r="A562" s="0" t="s">
        <v>3332</v>
      </c>
      <c r="B562" s="0" t="s">
        <v>1077</v>
      </c>
      <c r="C562" s="0" t="n">
        <v>561</v>
      </c>
      <c r="D562" s="0" t="s">
        <v>1086</v>
      </c>
      <c r="E562" s="0" t="s">
        <v>1882</v>
      </c>
      <c r="F562" s="0" t="s">
        <v>1198</v>
      </c>
      <c r="G562" s="0" t="s">
        <v>3333</v>
      </c>
      <c r="H562" s="0" t="s">
        <v>1965</v>
      </c>
      <c r="I562" s="0" t="s">
        <v>3214</v>
      </c>
      <c r="J562" s="8" t="n">
        <v>6.89</v>
      </c>
      <c r="K562" s="8" t="n">
        <v>-15.59</v>
      </c>
      <c r="L562" s="8" t="n">
        <v>1.94</v>
      </c>
      <c r="M562" s="8" t="n">
        <v>0.6</v>
      </c>
    </row>
    <row r="563" customFormat="false" ht="12.8" hidden="false" customHeight="false" outlineLevel="0" collapsed="false">
      <c r="A563" s="0" t="s">
        <v>3334</v>
      </c>
      <c r="B563" s="0" t="s">
        <v>1077</v>
      </c>
      <c r="C563" s="0" t="n">
        <v>562</v>
      </c>
      <c r="D563" s="0" t="s">
        <v>1086</v>
      </c>
      <c r="E563" s="0" t="s">
        <v>1901</v>
      </c>
      <c r="F563" s="0" t="s">
        <v>1344</v>
      </c>
      <c r="G563" s="0" t="s">
        <v>3296</v>
      </c>
      <c r="H563" s="0" t="s">
        <v>1965</v>
      </c>
      <c r="I563" s="0" t="s">
        <v>3017</v>
      </c>
      <c r="J563" s="8" t="n">
        <v>6.8</v>
      </c>
      <c r="K563" s="8" t="n">
        <v>-15.65</v>
      </c>
      <c r="L563" s="8" t="n">
        <v>1.98</v>
      </c>
      <c r="M563" s="8" t="n">
        <v>0.6</v>
      </c>
    </row>
    <row r="564" customFormat="false" ht="12.8" hidden="false" customHeight="false" outlineLevel="0" collapsed="false">
      <c r="A564" s="0" t="s">
        <v>3335</v>
      </c>
      <c r="B564" s="0" t="s">
        <v>1077</v>
      </c>
      <c r="C564" s="0" t="n">
        <v>563</v>
      </c>
      <c r="D564" s="0" t="s">
        <v>1086</v>
      </c>
      <c r="E564" s="0" t="s">
        <v>1875</v>
      </c>
      <c r="F564" s="0" t="s">
        <v>3331</v>
      </c>
      <c r="G564" s="0" t="s">
        <v>3336</v>
      </c>
      <c r="H564" s="0" t="s">
        <v>1885</v>
      </c>
      <c r="I564" s="0" t="s">
        <v>3214</v>
      </c>
      <c r="J564" s="8" t="n">
        <v>6.81</v>
      </c>
      <c r="K564" s="8" t="n">
        <v>-15.91</v>
      </c>
      <c r="L564" s="8" t="n">
        <v>1.99</v>
      </c>
      <c r="M564" s="8" t="n">
        <v>0.57</v>
      </c>
    </row>
    <row r="565" customFormat="false" ht="12.8" hidden="false" customHeight="false" outlineLevel="0" collapsed="false">
      <c r="A565" s="0" t="s">
        <v>3337</v>
      </c>
      <c r="B565" s="0" t="s">
        <v>1077</v>
      </c>
      <c r="C565" s="0" t="n">
        <v>564</v>
      </c>
      <c r="D565" s="0" t="s">
        <v>1086</v>
      </c>
      <c r="E565" s="0" t="s">
        <v>1875</v>
      </c>
      <c r="F565" s="0" t="s">
        <v>1470</v>
      </c>
      <c r="G565" s="0" t="s">
        <v>3333</v>
      </c>
      <c r="H565" s="0" t="s">
        <v>1885</v>
      </c>
      <c r="I565" s="0" t="s">
        <v>3017</v>
      </c>
      <c r="J565" s="8" t="n">
        <v>6.81</v>
      </c>
      <c r="K565" s="8" t="n">
        <v>-16.02</v>
      </c>
      <c r="L565" s="8" t="n">
        <v>1.99</v>
      </c>
      <c r="M565" s="8" t="n">
        <v>0.56</v>
      </c>
    </row>
    <row r="566" customFormat="false" ht="12.8" hidden="false" customHeight="false" outlineLevel="0" collapsed="false">
      <c r="A566" s="0" t="s">
        <v>3338</v>
      </c>
      <c r="B566" s="0" t="s">
        <v>1077</v>
      </c>
      <c r="C566" s="0" t="n">
        <v>565</v>
      </c>
      <c r="D566" s="0" t="s">
        <v>1086</v>
      </c>
      <c r="E566" s="0" t="s">
        <v>1928</v>
      </c>
      <c r="F566" s="0" t="s">
        <v>2301</v>
      </c>
      <c r="G566" s="0" t="s">
        <v>3320</v>
      </c>
      <c r="H566" s="0" t="s">
        <v>1885</v>
      </c>
      <c r="I566" s="0" t="s">
        <v>2981</v>
      </c>
      <c r="J566" s="8" t="n">
        <v>6.92</v>
      </c>
      <c r="K566" s="8" t="n">
        <v>-15.9</v>
      </c>
      <c r="L566" s="8" t="n">
        <v>1.94</v>
      </c>
      <c r="M566" s="8" t="n">
        <v>0.58</v>
      </c>
    </row>
    <row r="567" customFormat="false" ht="12.8" hidden="false" customHeight="false" outlineLevel="0" collapsed="false">
      <c r="A567" s="0" t="s">
        <v>3339</v>
      </c>
      <c r="B567" s="0" t="s">
        <v>1077</v>
      </c>
      <c r="C567" s="0" t="n">
        <v>566</v>
      </c>
      <c r="D567" s="0" t="s">
        <v>1086</v>
      </c>
      <c r="E567" s="0" t="s">
        <v>1920</v>
      </c>
      <c r="F567" s="0" t="s">
        <v>3034</v>
      </c>
      <c r="G567" s="0" t="s">
        <v>3336</v>
      </c>
      <c r="H567" s="0" t="s">
        <v>1885</v>
      </c>
      <c r="I567" s="0" t="s">
        <v>2981</v>
      </c>
      <c r="J567" s="8" t="n">
        <v>6.88</v>
      </c>
      <c r="K567" s="8" t="n">
        <v>-15.53</v>
      </c>
      <c r="L567" s="8" t="n">
        <v>1.96</v>
      </c>
      <c r="M567" s="8" t="n">
        <v>0.62</v>
      </c>
    </row>
    <row r="568" customFormat="false" ht="12.8" hidden="false" customHeight="false" outlineLevel="0" collapsed="false">
      <c r="A568" s="0" t="s">
        <v>3340</v>
      </c>
      <c r="B568" s="0" t="s">
        <v>1077</v>
      </c>
      <c r="C568" s="0" t="n">
        <v>567</v>
      </c>
      <c r="D568" s="0" t="s">
        <v>1887</v>
      </c>
      <c r="E568" s="0" t="s">
        <v>1950</v>
      </c>
      <c r="F568" s="0" t="s">
        <v>1529</v>
      </c>
      <c r="G568" s="0" t="s">
        <v>3282</v>
      </c>
      <c r="H568" s="0" t="s">
        <v>1885</v>
      </c>
      <c r="I568" s="0" t="s">
        <v>2983</v>
      </c>
      <c r="J568" s="8" t="n">
        <v>6.86</v>
      </c>
      <c r="K568" s="8" t="n">
        <v>-15.42</v>
      </c>
      <c r="L568" s="8" t="n">
        <v>2.13</v>
      </c>
      <c r="M568" s="8" t="n">
        <v>0.57</v>
      </c>
    </row>
    <row r="569" customFormat="false" ht="12.8" hidden="false" customHeight="false" outlineLevel="0" collapsed="false">
      <c r="A569" s="0" t="s">
        <v>3341</v>
      </c>
      <c r="B569" s="0" t="s">
        <v>1077</v>
      </c>
      <c r="C569" s="0" t="n">
        <v>568</v>
      </c>
      <c r="D569" s="0" t="s">
        <v>1924</v>
      </c>
      <c r="E569" s="0" t="s">
        <v>1892</v>
      </c>
      <c r="F569" s="0" t="s">
        <v>3342</v>
      </c>
      <c r="G569" s="0" t="s">
        <v>3280</v>
      </c>
      <c r="H569" s="0" t="s">
        <v>1885</v>
      </c>
      <c r="I569" s="0" t="s">
        <v>2983</v>
      </c>
      <c r="J569" s="8" t="n">
        <v>6.94</v>
      </c>
      <c r="K569" s="8" t="n">
        <v>-16.19</v>
      </c>
      <c r="L569" s="8" t="n">
        <v>2.01</v>
      </c>
      <c r="M569" s="8" t="n">
        <v>0.53</v>
      </c>
    </row>
    <row r="570" customFormat="false" ht="12.8" hidden="false" customHeight="false" outlineLevel="0" collapsed="false">
      <c r="A570" s="0" t="s">
        <v>3343</v>
      </c>
      <c r="B570" s="0" t="s">
        <v>1077</v>
      </c>
      <c r="C570" s="0" t="n">
        <v>569</v>
      </c>
      <c r="D570" s="0" t="s">
        <v>1086</v>
      </c>
      <c r="E570" s="0" t="s">
        <v>2021</v>
      </c>
      <c r="F570" s="0" t="s">
        <v>1921</v>
      </c>
      <c r="G570" s="0" t="s">
        <v>3336</v>
      </c>
      <c r="H570" s="0" t="s">
        <v>1885</v>
      </c>
      <c r="I570" s="0" t="s">
        <v>3043</v>
      </c>
      <c r="J570" s="8" t="n">
        <v>6.72</v>
      </c>
      <c r="K570" s="8" t="n">
        <v>-14.83</v>
      </c>
      <c r="L570" s="8" t="n">
        <v>2.03</v>
      </c>
      <c r="M570" s="8" t="n">
        <v>0.71</v>
      </c>
    </row>
    <row r="571" customFormat="false" ht="12.8" hidden="false" customHeight="false" outlineLevel="0" collapsed="false">
      <c r="A571" s="0" t="s">
        <v>3344</v>
      </c>
      <c r="B571" s="0" t="s">
        <v>1077</v>
      </c>
      <c r="C571" s="0" t="n">
        <v>570</v>
      </c>
      <c r="D571" s="0" t="s">
        <v>1924</v>
      </c>
      <c r="E571" s="0" t="s">
        <v>1950</v>
      </c>
      <c r="F571" s="0" t="s">
        <v>1366</v>
      </c>
      <c r="G571" s="0" t="s">
        <v>3280</v>
      </c>
      <c r="H571" s="0" t="s">
        <v>1885</v>
      </c>
      <c r="I571" s="0" t="s">
        <v>3043</v>
      </c>
      <c r="J571" s="8" t="n">
        <v>6.86</v>
      </c>
      <c r="K571" s="8" t="n">
        <v>-15.51</v>
      </c>
      <c r="L571" s="8" t="n">
        <v>2.05</v>
      </c>
      <c r="M571" s="8" t="n">
        <v>0.6</v>
      </c>
    </row>
    <row r="572" customFormat="false" ht="12.8" hidden="false" customHeight="false" outlineLevel="0" collapsed="false">
      <c r="A572" s="0" t="s">
        <v>3345</v>
      </c>
      <c r="B572" s="0" t="s">
        <v>1077</v>
      </c>
      <c r="C572" s="0" t="n">
        <v>571</v>
      </c>
      <c r="D572" s="0" t="s">
        <v>1086</v>
      </c>
      <c r="E572" s="0" t="s">
        <v>1875</v>
      </c>
      <c r="F572" s="0" t="s">
        <v>1749</v>
      </c>
      <c r="G572" s="0" t="s">
        <v>3280</v>
      </c>
      <c r="H572" s="0" t="s">
        <v>1885</v>
      </c>
      <c r="I572" s="0" t="s">
        <v>3043</v>
      </c>
      <c r="J572" s="8" t="n">
        <v>6.81</v>
      </c>
      <c r="K572" s="8" t="n">
        <v>-15.76</v>
      </c>
      <c r="L572" s="8" t="n">
        <v>1.99</v>
      </c>
      <c r="M572" s="8" t="n">
        <v>0.61</v>
      </c>
    </row>
    <row r="573" customFormat="false" ht="12.8" hidden="false" customHeight="false" outlineLevel="0" collapsed="false">
      <c r="A573" s="0" t="s">
        <v>3346</v>
      </c>
      <c r="B573" s="0" t="s">
        <v>1077</v>
      </c>
      <c r="C573" s="0" t="n">
        <v>572</v>
      </c>
      <c r="D573" s="0" t="s">
        <v>1924</v>
      </c>
      <c r="E573" s="0" t="s">
        <v>2007</v>
      </c>
      <c r="F573" s="0" t="s">
        <v>1184</v>
      </c>
      <c r="G573" s="0" t="s">
        <v>3280</v>
      </c>
      <c r="H573" s="0" t="s">
        <v>1885</v>
      </c>
      <c r="I573" s="0" t="s">
        <v>3043</v>
      </c>
      <c r="J573" s="8" t="n">
        <v>6.65</v>
      </c>
      <c r="K573" s="8" t="n">
        <v>-15.35</v>
      </c>
      <c r="L573" s="8" t="n">
        <v>2.14</v>
      </c>
      <c r="M573" s="8" t="n">
        <v>0.62</v>
      </c>
    </row>
    <row r="574" customFormat="false" ht="12.8" hidden="false" customHeight="false" outlineLevel="0" collapsed="false">
      <c r="A574" s="0" t="s">
        <v>3347</v>
      </c>
      <c r="B574" s="0" t="s">
        <v>1077</v>
      </c>
      <c r="C574" s="0" t="n">
        <v>573</v>
      </c>
      <c r="D574" s="0" t="s">
        <v>1924</v>
      </c>
      <c r="E574" s="0" t="s">
        <v>2046</v>
      </c>
      <c r="F574" s="0" t="s">
        <v>1499</v>
      </c>
      <c r="G574" s="0" t="s">
        <v>3333</v>
      </c>
      <c r="H574" s="0" t="s">
        <v>1885</v>
      </c>
      <c r="I574" s="0" t="s">
        <v>3043</v>
      </c>
      <c r="J574" s="8" t="n">
        <v>6.59</v>
      </c>
      <c r="K574" s="8" t="n">
        <v>-15.38</v>
      </c>
      <c r="L574" s="8" t="n">
        <v>2.17</v>
      </c>
      <c r="M574" s="8" t="n">
        <v>0.61</v>
      </c>
    </row>
    <row r="575" customFormat="false" ht="12.8" hidden="false" customHeight="false" outlineLevel="0" collapsed="false">
      <c r="A575" s="0" t="s">
        <v>3348</v>
      </c>
      <c r="B575" s="0" t="s">
        <v>1077</v>
      </c>
      <c r="C575" s="0" t="n">
        <v>574</v>
      </c>
      <c r="D575" s="0" t="s">
        <v>1086</v>
      </c>
      <c r="E575" s="0" t="s">
        <v>1920</v>
      </c>
      <c r="F575" s="0" t="s">
        <v>1416</v>
      </c>
      <c r="G575" s="0" t="s">
        <v>3280</v>
      </c>
      <c r="H575" s="0" t="s">
        <v>1885</v>
      </c>
      <c r="I575" s="0" t="s">
        <v>3043</v>
      </c>
      <c r="J575" s="8" t="n">
        <v>6.88</v>
      </c>
      <c r="K575" s="8" t="n">
        <v>-15.58</v>
      </c>
      <c r="L575" s="8" t="n">
        <v>1.96</v>
      </c>
      <c r="M575" s="8" t="n">
        <v>0.63</v>
      </c>
    </row>
    <row r="576" customFormat="false" ht="12.8" hidden="false" customHeight="false" outlineLevel="0" collapsed="false">
      <c r="A576" s="0" t="s">
        <v>3349</v>
      </c>
      <c r="B576" s="0" t="s">
        <v>1077</v>
      </c>
      <c r="C576" s="0" t="n">
        <v>575</v>
      </c>
      <c r="D576" s="0" t="s">
        <v>1924</v>
      </c>
      <c r="E576" s="0" t="s">
        <v>2010</v>
      </c>
      <c r="F576" s="0" t="s">
        <v>3350</v>
      </c>
      <c r="G576" s="0" t="s">
        <v>3333</v>
      </c>
      <c r="H576" s="0" t="s">
        <v>1885</v>
      </c>
      <c r="I576" s="0" t="s">
        <v>3043</v>
      </c>
      <c r="J576" s="8" t="n">
        <v>6.68</v>
      </c>
      <c r="K576" s="8" t="n">
        <v>-16.58</v>
      </c>
      <c r="L576" s="8" t="n">
        <v>2.13</v>
      </c>
      <c r="M576" s="8" t="n">
        <v>0.5</v>
      </c>
    </row>
    <row r="577" customFormat="false" ht="12.8" hidden="false" customHeight="false" outlineLevel="0" collapsed="false">
      <c r="A577" s="0" t="s">
        <v>3351</v>
      </c>
      <c r="B577" s="0" t="s">
        <v>1077</v>
      </c>
      <c r="C577" s="0" t="n">
        <v>576</v>
      </c>
      <c r="D577" s="0" t="s">
        <v>1924</v>
      </c>
      <c r="E577" s="0" t="s">
        <v>1904</v>
      </c>
      <c r="F577" s="0" t="s">
        <v>1407</v>
      </c>
      <c r="G577" s="0" t="s">
        <v>3333</v>
      </c>
      <c r="H577" s="0" t="s">
        <v>1885</v>
      </c>
      <c r="I577" s="0" t="s">
        <v>3099</v>
      </c>
      <c r="J577" s="8" t="n">
        <v>6.96</v>
      </c>
      <c r="K577" s="8" t="n">
        <v>-15.77</v>
      </c>
      <c r="L577" s="8" t="n">
        <v>2</v>
      </c>
      <c r="M577" s="8" t="n">
        <v>0.58</v>
      </c>
    </row>
    <row r="578" customFormat="false" ht="12.8" hidden="false" customHeight="false" outlineLevel="0" collapsed="false">
      <c r="A578" s="0" t="s">
        <v>3352</v>
      </c>
      <c r="B578" s="0" t="s">
        <v>1077</v>
      </c>
      <c r="C578" s="0" t="n">
        <v>577</v>
      </c>
      <c r="D578" s="0" t="s">
        <v>1099</v>
      </c>
      <c r="E578" s="0" t="s">
        <v>2021</v>
      </c>
      <c r="F578" s="0" t="s">
        <v>3353</v>
      </c>
      <c r="G578" s="0" t="s">
        <v>3354</v>
      </c>
      <c r="H578" s="0" t="s">
        <v>1850</v>
      </c>
      <c r="I578" s="0" t="s">
        <v>3043</v>
      </c>
      <c r="J578" s="8" t="n">
        <v>6.82</v>
      </c>
      <c r="K578" s="8" t="n">
        <v>-14.47</v>
      </c>
      <c r="L578" s="8" t="n">
        <v>1.92</v>
      </c>
      <c r="M578" s="8" t="n">
        <v>0.79</v>
      </c>
    </row>
    <row r="579" customFormat="false" ht="12.8" hidden="false" customHeight="false" outlineLevel="0" collapsed="false">
      <c r="A579" s="0" t="s">
        <v>3355</v>
      </c>
      <c r="B579" s="0" t="s">
        <v>1077</v>
      </c>
      <c r="C579" s="0" t="n">
        <v>578</v>
      </c>
      <c r="D579" s="0" t="s">
        <v>1887</v>
      </c>
      <c r="E579" s="0" t="s">
        <v>2010</v>
      </c>
      <c r="F579" s="0" t="s">
        <v>1271</v>
      </c>
      <c r="G579" s="0" t="s">
        <v>3356</v>
      </c>
      <c r="H579" s="0" t="s">
        <v>1885</v>
      </c>
      <c r="I579" s="0" t="s">
        <v>3099</v>
      </c>
      <c r="J579" s="8" t="n">
        <v>6.68</v>
      </c>
      <c r="K579" s="8" t="n">
        <v>-15.78</v>
      </c>
      <c r="L579" s="8" t="n">
        <v>2.21</v>
      </c>
      <c r="M579" s="8" t="n">
        <v>0.54</v>
      </c>
    </row>
    <row r="580" customFormat="false" ht="12.8" hidden="false" customHeight="false" outlineLevel="0" collapsed="false">
      <c r="A580" s="0" t="s">
        <v>3357</v>
      </c>
      <c r="B580" s="0" t="s">
        <v>1077</v>
      </c>
      <c r="C580" s="0" t="n">
        <v>579</v>
      </c>
      <c r="D580" s="0" t="s">
        <v>1099</v>
      </c>
      <c r="E580" s="0" t="s">
        <v>1901</v>
      </c>
      <c r="F580" s="0" t="s">
        <v>1359</v>
      </c>
      <c r="G580" s="0" t="s">
        <v>3296</v>
      </c>
      <c r="H580" s="0" t="s">
        <v>1885</v>
      </c>
      <c r="I580" s="0" t="s">
        <v>3099</v>
      </c>
      <c r="J580" s="8" t="n">
        <v>6.9</v>
      </c>
      <c r="K580" s="8" t="n">
        <v>-15.72</v>
      </c>
      <c r="L580" s="8" t="n">
        <v>1.87</v>
      </c>
      <c r="M580" s="8" t="n">
        <v>0.65</v>
      </c>
    </row>
    <row r="581" customFormat="false" ht="12.8" hidden="false" customHeight="false" outlineLevel="0" collapsed="false">
      <c r="A581" s="0" t="s">
        <v>3358</v>
      </c>
      <c r="B581" s="0" t="s">
        <v>1077</v>
      </c>
      <c r="C581" s="0" t="n">
        <v>580</v>
      </c>
      <c r="D581" s="0" t="s">
        <v>1086</v>
      </c>
      <c r="E581" s="0" t="s">
        <v>1858</v>
      </c>
      <c r="F581" s="0" t="s">
        <v>2387</v>
      </c>
      <c r="G581" s="0" t="s">
        <v>3336</v>
      </c>
      <c r="H581" s="0" t="s">
        <v>1885</v>
      </c>
      <c r="I581" s="0" t="s">
        <v>3099</v>
      </c>
      <c r="J581" s="8" t="n">
        <v>6.77</v>
      </c>
      <c r="K581" s="8" t="n">
        <v>-16.06</v>
      </c>
      <c r="L581" s="8" t="n">
        <v>2.01</v>
      </c>
      <c r="M581" s="8" t="n">
        <v>0.58</v>
      </c>
    </row>
    <row r="582" customFormat="false" ht="12.8" hidden="false" customHeight="false" outlineLevel="0" collapsed="false">
      <c r="A582" s="0" t="s">
        <v>3359</v>
      </c>
      <c r="B582" s="0" t="s">
        <v>1077</v>
      </c>
      <c r="C582" s="0" t="n">
        <v>581</v>
      </c>
      <c r="D582" s="0" t="s">
        <v>1086</v>
      </c>
      <c r="E582" s="0" t="s">
        <v>2021</v>
      </c>
      <c r="F582" s="0" t="s">
        <v>1322</v>
      </c>
      <c r="G582" s="0" t="s">
        <v>3360</v>
      </c>
      <c r="H582" s="0" t="s">
        <v>1850</v>
      </c>
      <c r="I582" s="0" t="s">
        <v>3099</v>
      </c>
      <c r="J582" s="8" t="n">
        <v>6.82</v>
      </c>
      <c r="K582" s="8" t="n">
        <v>-15.82</v>
      </c>
      <c r="L582" s="8" t="n">
        <v>2</v>
      </c>
      <c r="M582" s="8" t="n">
        <v>0.61</v>
      </c>
    </row>
    <row r="583" customFormat="false" ht="12.8" hidden="false" customHeight="false" outlineLevel="0" collapsed="false">
      <c r="A583" s="0" t="s">
        <v>3361</v>
      </c>
      <c r="B583" s="0" t="s">
        <v>1077</v>
      </c>
      <c r="C583" s="0" t="n">
        <v>582</v>
      </c>
      <c r="D583" s="0" t="s">
        <v>1086</v>
      </c>
      <c r="E583" s="0" t="s">
        <v>2744</v>
      </c>
      <c r="F583" s="0" t="s">
        <v>2283</v>
      </c>
      <c r="G583" s="0" t="s">
        <v>3282</v>
      </c>
      <c r="H583" s="0" t="s">
        <v>1885</v>
      </c>
      <c r="I583" s="0" t="s">
        <v>3112</v>
      </c>
      <c r="J583" s="8" t="n">
        <v>6.25</v>
      </c>
      <c r="K583" s="8" t="n">
        <v>-15.16</v>
      </c>
      <c r="L583" s="8" t="n">
        <v>2.26</v>
      </c>
      <c r="M583" s="8" t="n">
        <v>0.68</v>
      </c>
    </row>
    <row r="584" customFormat="false" ht="12.8" hidden="false" customHeight="false" outlineLevel="0" collapsed="false">
      <c r="A584" s="0" t="s">
        <v>3362</v>
      </c>
      <c r="B584" s="0" t="s">
        <v>1077</v>
      </c>
      <c r="C584" s="0" t="n">
        <v>583</v>
      </c>
      <c r="D584" s="0" t="s">
        <v>1086</v>
      </c>
      <c r="E584" s="0" t="s">
        <v>1840</v>
      </c>
      <c r="F584" s="0" t="s">
        <v>1388</v>
      </c>
      <c r="G584" s="0" t="s">
        <v>3282</v>
      </c>
      <c r="H584" s="0" t="s">
        <v>1850</v>
      </c>
      <c r="I584" s="0" t="s">
        <v>3112</v>
      </c>
      <c r="J584" s="8" t="n">
        <v>6.29</v>
      </c>
      <c r="K584" s="8" t="n">
        <v>-14.51</v>
      </c>
      <c r="L584" s="8" t="n">
        <v>2.25</v>
      </c>
      <c r="M584" s="8" t="n">
        <v>0.76</v>
      </c>
    </row>
    <row r="585" customFormat="false" ht="12.8" hidden="false" customHeight="false" outlineLevel="0" collapsed="false">
      <c r="A585" s="0" t="s">
        <v>3363</v>
      </c>
      <c r="B585" s="0" t="s">
        <v>1077</v>
      </c>
      <c r="C585" s="0" t="n">
        <v>584</v>
      </c>
      <c r="D585" s="0" t="s">
        <v>1086</v>
      </c>
      <c r="E585" s="0" t="s">
        <v>2753</v>
      </c>
      <c r="F585" s="0" t="s">
        <v>3364</v>
      </c>
      <c r="G585" s="0" t="s">
        <v>3304</v>
      </c>
      <c r="H585" s="0" t="s">
        <v>1885</v>
      </c>
      <c r="I585" s="0" t="s">
        <v>3121</v>
      </c>
      <c r="J585" s="8" t="n">
        <v>6.28</v>
      </c>
      <c r="K585" s="8" t="n">
        <v>-14.13</v>
      </c>
      <c r="L585" s="8" t="n">
        <v>2.24</v>
      </c>
      <c r="M585" s="8" t="n">
        <v>0.81</v>
      </c>
    </row>
    <row r="586" customFormat="false" ht="12.8" hidden="false" customHeight="false" outlineLevel="0" collapsed="false">
      <c r="A586" s="0" t="s">
        <v>3365</v>
      </c>
      <c r="B586" s="0" t="s">
        <v>1077</v>
      </c>
      <c r="C586" s="0" t="n">
        <v>585</v>
      </c>
      <c r="D586" s="0" t="s">
        <v>1086</v>
      </c>
      <c r="E586" s="0" t="s">
        <v>2029</v>
      </c>
      <c r="F586" s="0" t="s">
        <v>2077</v>
      </c>
      <c r="G586" s="0" t="s">
        <v>3273</v>
      </c>
      <c r="H586" s="0" t="s">
        <v>1885</v>
      </c>
      <c r="I586" s="0" t="s">
        <v>3112</v>
      </c>
      <c r="J586" s="8" t="n">
        <v>6.43</v>
      </c>
      <c r="K586" s="8" t="n">
        <v>-14.83</v>
      </c>
      <c r="L586" s="8" t="n">
        <v>2.17</v>
      </c>
      <c r="M586" s="8" t="n">
        <v>0.72</v>
      </c>
    </row>
    <row r="587" customFormat="false" ht="12.8" hidden="false" customHeight="false" outlineLevel="0" collapsed="false">
      <c r="A587" s="0" t="s">
        <v>3366</v>
      </c>
      <c r="B587" s="0" t="s">
        <v>1077</v>
      </c>
      <c r="C587" s="0" t="n">
        <v>586</v>
      </c>
      <c r="D587" s="0" t="s">
        <v>1086</v>
      </c>
      <c r="E587" s="0" t="s">
        <v>2227</v>
      </c>
      <c r="F587" s="0" t="s">
        <v>1207</v>
      </c>
      <c r="G587" s="0" t="s">
        <v>3336</v>
      </c>
      <c r="H587" s="0" t="s">
        <v>1885</v>
      </c>
      <c r="I587" s="0" t="s">
        <v>3112</v>
      </c>
      <c r="J587" s="8" t="n">
        <v>6.52</v>
      </c>
      <c r="K587" s="8" t="n">
        <v>-14.96</v>
      </c>
      <c r="L587" s="8" t="n">
        <v>2.12</v>
      </c>
      <c r="M587" s="8" t="n">
        <v>0.71</v>
      </c>
    </row>
    <row r="588" customFormat="false" ht="12.8" hidden="false" customHeight="false" outlineLevel="0" collapsed="false">
      <c r="A588" s="0" t="s">
        <v>3367</v>
      </c>
      <c r="B588" s="0" t="s">
        <v>1077</v>
      </c>
      <c r="C588" s="0" t="n">
        <v>587</v>
      </c>
      <c r="D588" s="0" t="s">
        <v>1086</v>
      </c>
      <c r="E588" s="0" t="s">
        <v>2046</v>
      </c>
      <c r="F588" s="0" t="s">
        <v>1959</v>
      </c>
      <c r="G588" s="0" t="s">
        <v>3285</v>
      </c>
      <c r="H588" s="0" t="s">
        <v>1885</v>
      </c>
      <c r="I588" s="0" t="s">
        <v>3099</v>
      </c>
      <c r="J588" s="8" t="n">
        <v>6.59</v>
      </c>
      <c r="K588" s="8" t="n">
        <v>-15.13</v>
      </c>
      <c r="L588" s="8" t="n">
        <v>2.09</v>
      </c>
      <c r="M588" s="8" t="n">
        <v>0.68</v>
      </c>
    </row>
    <row r="589" customFormat="false" ht="12.8" hidden="false" customHeight="false" outlineLevel="0" collapsed="false">
      <c r="A589" s="0" t="s">
        <v>3368</v>
      </c>
      <c r="B589" s="0" t="s">
        <v>1077</v>
      </c>
      <c r="C589" s="0" t="n">
        <v>588</v>
      </c>
      <c r="D589" s="0" t="s">
        <v>1924</v>
      </c>
      <c r="E589" s="0" t="s">
        <v>2002</v>
      </c>
      <c r="F589" s="0" t="s">
        <v>2235</v>
      </c>
      <c r="G589" s="0" t="s">
        <v>3304</v>
      </c>
      <c r="H589" s="0" t="s">
        <v>1965</v>
      </c>
      <c r="I589" s="0" t="s">
        <v>3099</v>
      </c>
      <c r="J589" s="8" t="n">
        <v>6.53</v>
      </c>
      <c r="K589" s="8" t="n">
        <v>-14.87</v>
      </c>
      <c r="L589" s="8" t="n">
        <v>2.19</v>
      </c>
      <c r="M589" s="8" t="n">
        <v>0.67</v>
      </c>
    </row>
    <row r="590" customFormat="false" ht="12.8" hidden="false" customHeight="false" outlineLevel="0" collapsed="false">
      <c r="A590" s="0" t="s">
        <v>3369</v>
      </c>
      <c r="B590" s="0" t="s">
        <v>1077</v>
      </c>
      <c r="C590" s="0" t="n">
        <v>589</v>
      </c>
      <c r="D590" s="0" t="s">
        <v>1086</v>
      </c>
      <c r="E590" s="0" t="s">
        <v>2046</v>
      </c>
      <c r="F590" s="0" t="s">
        <v>1523</v>
      </c>
      <c r="G590" s="0" t="s">
        <v>3285</v>
      </c>
      <c r="H590" s="0" t="s">
        <v>1965</v>
      </c>
      <c r="I590" s="0" t="s">
        <v>2983</v>
      </c>
      <c r="J590" s="8" t="n">
        <v>6.49</v>
      </c>
      <c r="K590" s="8" t="n">
        <v>-14.83</v>
      </c>
      <c r="L590" s="8" t="n">
        <v>2.12</v>
      </c>
      <c r="M590" s="8" t="n">
        <v>0.7</v>
      </c>
    </row>
    <row r="591" customFormat="false" ht="12.8" hidden="false" customHeight="false" outlineLevel="0" collapsed="false">
      <c r="A591" s="0" t="s">
        <v>3370</v>
      </c>
      <c r="B591" s="0" t="s">
        <v>1077</v>
      </c>
      <c r="C591" s="0" t="n">
        <v>590</v>
      </c>
      <c r="D591" s="0" t="s">
        <v>1924</v>
      </c>
      <c r="E591" s="0" t="s">
        <v>3247</v>
      </c>
      <c r="F591" s="0" t="s">
        <v>1896</v>
      </c>
      <c r="G591" s="0" t="s">
        <v>3273</v>
      </c>
      <c r="H591" s="0" t="s">
        <v>1965</v>
      </c>
      <c r="I591" s="0" t="s">
        <v>2983</v>
      </c>
      <c r="J591" s="8" t="n">
        <v>6.6</v>
      </c>
      <c r="K591" s="8" t="n">
        <v>-14.92</v>
      </c>
      <c r="L591" s="8" t="n">
        <v>2.15</v>
      </c>
      <c r="M591" s="8" t="n">
        <v>0.66</v>
      </c>
    </row>
    <row r="592" customFormat="false" ht="12.8" hidden="false" customHeight="false" outlineLevel="0" collapsed="false">
      <c r="A592" s="0" t="s">
        <v>3371</v>
      </c>
      <c r="B592" s="0" t="s">
        <v>1077</v>
      </c>
      <c r="C592" s="0" t="n">
        <v>591</v>
      </c>
      <c r="D592" s="0" t="s">
        <v>1086</v>
      </c>
      <c r="E592" s="0" t="s">
        <v>3247</v>
      </c>
      <c r="F592" s="0" t="s">
        <v>1416</v>
      </c>
      <c r="G592" s="0" t="s">
        <v>3280</v>
      </c>
      <c r="H592" s="0" t="s">
        <v>1965</v>
      </c>
      <c r="I592" s="0" t="s">
        <v>2983</v>
      </c>
      <c r="J592" s="8" t="n">
        <v>6.6</v>
      </c>
      <c r="K592" s="8" t="n">
        <v>-15.48</v>
      </c>
      <c r="L592" s="8" t="n">
        <v>2.07</v>
      </c>
      <c r="M592" s="8" t="n">
        <v>0.63</v>
      </c>
    </row>
    <row r="593" customFormat="false" ht="12.8" hidden="false" customHeight="false" outlineLevel="0" collapsed="false">
      <c r="A593" s="0" t="s">
        <v>3372</v>
      </c>
      <c r="B593" s="0" t="s">
        <v>1077</v>
      </c>
      <c r="C593" s="0" t="n">
        <v>592</v>
      </c>
      <c r="D593" s="0" t="s">
        <v>1086</v>
      </c>
      <c r="E593" s="0" t="s">
        <v>2056</v>
      </c>
      <c r="F593" s="0" t="s">
        <v>3023</v>
      </c>
      <c r="G593" s="0" t="s">
        <v>3273</v>
      </c>
      <c r="H593" s="0" t="s">
        <v>1965</v>
      </c>
      <c r="I593" s="0" t="s">
        <v>2981</v>
      </c>
      <c r="J593" s="8" t="n">
        <v>7.06</v>
      </c>
      <c r="K593" s="8" t="n">
        <v>-15.77</v>
      </c>
      <c r="L593" s="8" t="n">
        <v>1.87</v>
      </c>
      <c r="M593" s="8" t="n">
        <v>0.59</v>
      </c>
    </row>
    <row r="594" customFormat="false" ht="12.8" hidden="false" customHeight="false" outlineLevel="0" collapsed="false">
      <c r="A594" s="0" t="s">
        <v>3373</v>
      </c>
      <c r="B594" s="0" t="s">
        <v>1077</v>
      </c>
      <c r="C594" s="0" t="n">
        <v>593</v>
      </c>
      <c r="D594" s="0" t="s">
        <v>1086</v>
      </c>
      <c r="E594" s="0" t="s">
        <v>3259</v>
      </c>
      <c r="F594" s="0" t="s">
        <v>1275</v>
      </c>
      <c r="G594" s="0" t="s">
        <v>3354</v>
      </c>
      <c r="H594" s="0" t="s">
        <v>1965</v>
      </c>
      <c r="I594" s="0" t="s">
        <v>3017</v>
      </c>
      <c r="J594" s="8" t="n">
        <v>6.69</v>
      </c>
      <c r="K594" s="8" t="n">
        <v>-15.02</v>
      </c>
      <c r="L594" s="8" t="n">
        <v>2.03</v>
      </c>
      <c r="M594" s="8" t="n">
        <v>0.67</v>
      </c>
    </row>
    <row r="595" customFormat="false" ht="12.8" hidden="false" customHeight="false" outlineLevel="0" collapsed="false">
      <c r="A595" s="0" t="s">
        <v>3374</v>
      </c>
      <c r="B595" s="0" t="s">
        <v>1077</v>
      </c>
      <c r="C595" s="0" t="n">
        <v>594</v>
      </c>
      <c r="D595" s="0" t="s">
        <v>1086</v>
      </c>
      <c r="E595" s="0" t="s">
        <v>1998</v>
      </c>
      <c r="F595" s="0" t="s">
        <v>1475</v>
      </c>
      <c r="G595" s="0" t="s">
        <v>3280</v>
      </c>
      <c r="H595" s="0" t="s">
        <v>2091</v>
      </c>
      <c r="I595" s="0" t="s">
        <v>2981</v>
      </c>
      <c r="J595" s="8" t="n">
        <v>6.56</v>
      </c>
      <c r="K595" s="8" t="n">
        <v>-15.22</v>
      </c>
      <c r="L595" s="8" t="n">
        <v>2.07</v>
      </c>
      <c r="M595" s="8" t="n">
        <v>0.65</v>
      </c>
    </row>
    <row r="596" customFormat="false" ht="12.8" hidden="false" customHeight="false" outlineLevel="0" collapsed="false">
      <c r="A596" s="0" t="s">
        <v>3375</v>
      </c>
      <c r="B596" s="0" t="s">
        <v>1077</v>
      </c>
      <c r="C596" s="0" t="n">
        <v>595</v>
      </c>
      <c r="D596" s="0" t="s">
        <v>1924</v>
      </c>
      <c r="E596" s="0" t="s">
        <v>1950</v>
      </c>
      <c r="F596" s="0" t="s">
        <v>1726</v>
      </c>
      <c r="G596" s="0" t="s">
        <v>3333</v>
      </c>
      <c r="H596" s="0" t="s">
        <v>2091</v>
      </c>
      <c r="I596" s="0" t="s">
        <v>2981</v>
      </c>
      <c r="J596" s="8" t="n">
        <v>6.66</v>
      </c>
      <c r="K596" s="8" t="n">
        <v>-15.01</v>
      </c>
      <c r="L596" s="8" t="n">
        <v>2.11</v>
      </c>
      <c r="M596" s="8" t="n">
        <v>0.64</v>
      </c>
    </row>
    <row r="597" customFormat="false" ht="12.8" hidden="false" customHeight="false" outlineLevel="0" collapsed="false">
      <c r="A597" s="0" t="s">
        <v>3376</v>
      </c>
      <c r="B597" s="0" t="s">
        <v>1077</v>
      </c>
      <c r="C597" s="0" t="n">
        <v>596</v>
      </c>
      <c r="D597" s="0" t="s">
        <v>1924</v>
      </c>
      <c r="E597" s="0" t="s">
        <v>1998</v>
      </c>
      <c r="F597" s="0" t="s">
        <v>1645</v>
      </c>
      <c r="G597" s="0" t="s">
        <v>3336</v>
      </c>
      <c r="H597" s="0" t="s">
        <v>2091</v>
      </c>
      <c r="I597" s="0" t="s">
        <v>3017</v>
      </c>
      <c r="J597" s="8" t="n">
        <v>6.56</v>
      </c>
      <c r="K597" s="8" t="n">
        <v>-14.48</v>
      </c>
      <c r="L597" s="8" t="n">
        <v>2.16</v>
      </c>
      <c r="M597" s="8" t="n">
        <v>0.69</v>
      </c>
    </row>
    <row r="598" customFormat="false" ht="12.8" hidden="false" customHeight="false" outlineLevel="0" collapsed="false">
      <c r="A598" s="0" t="s">
        <v>3377</v>
      </c>
      <c r="B598" s="0" t="s">
        <v>1077</v>
      </c>
      <c r="C598" s="0" t="n">
        <v>597</v>
      </c>
      <c r="D598" s="0" t="s">
        <v>1924</v>
      </c>
      <c r="E598" s="0" t="s">
        <v>1870</v>
      </c>
      <c r="F598" s="0" t="s">
        <v>1381</v>
      </c>
      <c r="G598" s="0" t="s">
        <v>3336</v>
      </c>
      <c r="H598" s="0" t="s">
        <v>2091</v>
      </c>
      <c r="I598" s="0" t="s">
        <v>3017</v>
      </c>
      <c r="J598" s="8" t="n">
        <v>6.63</v>
      </c>
      <c r="K598" s="8" t="n">
        <v>-15.07</v>
      </c>
      <c r="L598" s="8" t="n">
        <v>2.12</v>
      </c>
      <c r="M598" s="8" t="n">
        <v>0.63</v>
      </c>
    </row>
    <row r="599" customFormat="false" ht="12.8" hidden="false" customHeight="false" outlineLevel="0" collapsed="false">
      <c r="A599" s="0" t="s">
        <v>3378</v>
      </c>
      <c r="B599" s="0" t="s">
        <v>1077</v>
      </c>
      <c r="C599" s="0" t="n">
        <v>598</v>
      </c>
      <c r="D599" s="0" t="s">
        <v>1086</v>
      </c>
      <c r="E599" s="0" t="s">
        <v>1928</v>
      </c>
      <c r="F599" s="0" t="s">
        <v>1499</v>
      </c>
      <c r="G599" s="0" t="s">
        <v>3280</v>
      </c>
      <c r="H599" s="0" t="s">
        <v>2091</v>
      </c>
      <c r="I599" s="0" t="s">
        <v>3017</v>
      </c>
      <c r="J599" s="8" t="n">
        <v>6.72</v>
      </c>
      <c r="K599" s="8" t="n">
        <v>-15.08</v>
      </c>
      <c r="L599" s="8" t="n">
        <v>2</v>
      </c>
      <c r="M599" s="8" t="n">
        <v>0.66</v>
      </c>
    </row>
    <row r="600" customFormat="false" ht="12.8" hidden="false" customHeight="false" outlineLevel="0" collapsed="false">
      <c r="A600" s="0" t="s">
        <v>3379</v>
      </c>
      <c r="B600" s="0" t="s">
        <v>1077</v>
      </c>
      <c r="C600" s="0" t="n">
        <v>599</v>
      </c>
      <c r="D600" s="0" t="s">
        <v>1086</v>
      </c>
      <c r="E600" s="0" t="s">
        <v>2021</v>
      </c>
      <c r="F600" s="0" t="s">
        <v>2163</v>
      </c>
      <c r="G600" s="0" t="s">
        <v>3273</v>
      </c>
      <c r="H600" s="0" t="s">
        <v>2091</v>
      </c>
      <c r="I600" s="0" t="s">
        <v>3017</v>
      </c>
      <c r="J600" s="8" t="n">
        <v>6.52</v>
      </c>
      <c r="K600" s="8" t="n">
        <v>-14.85</v>
      </c>
      <c r="L600" s="8" t="n">
        <v>2.09</v>
      </c>
      <c r="M600" s="8" t="n">
        <v>0.69</v>
      </c>
    </row>
    <row r="601" customFormat="false" ht="12.8" hidden="false" customHeight="false" outlineLevel="0" collapsed="false">
      <c r="A601" s="0" t="s">
        <v>3380</v>
      </c>
      <c r="B601" s="0" t="s">
        <v>1077</v>
      </c>
      <c r="C601" s="0" t="n">
        <v>600</v>
      </c>
      <c r="D601" s="0" t="s">
        <v>1924</v>
      </c>
      <c r="E601" s="0" t="s">
        <v>1901</v>
      </c>
      <c r="F601" s="0" t="s">
        <v>1128</v>
      </c>
      <c r="G601" s="0" t="s">
        <v>3333</v>
      </c>
      <c r="H601" s="0" t="s">
        <v>2091</v>
      </c>
      <c r="I601" s="0" t="s">
        <v>3214</v>
      </c>
      <c r="J601" s="8" t="n">
        <v>6.7</v>
      </c>
      <c r="K601" s="8" t="n">
        <v>-14.84</v>
      </c>
      <c r="L601" s="8" t="n">
        <v>2.09</v>
      </c>
      <c r="M601" s="8" t="n">
        <v>0.64</v>
      </c>
    </row>
    <row r="602" customFormat="false" ht="12.8" hidden="false" customHeight="false" outlineLevel="0" collapsed="false">
      <c r="A602" s="0" t="s">
        <v>3381</v>
      </c>
      <c r="B602" s="0" t="s">
        <v>1077</v>
      </c>
      <c r="C602" s="0" t="n">
        <v>601</v>
      </c>
      <c r="D602" s="0" t="s">
        <v>1086</v>
      </c>
      <c r="E602" s="0" t="s">
        <v>1904</v>
      </c>
      <c r="F602" s="0" t="s">
        <v>1416</v>
      </c>
      <c r="G602" s="0" t="s">
        <v>3285</v>
      </c>
      <c r="H602" s="0" t="s">
        <v>2091</v>
      </c>
      <c r="I602" s="0" t="s">
        <v>3017</v>
      </c>
      <c r="J602" s="8" t="n">
        <v>6.76</v>
      </c>
      <c r="K602" s="8" t="n">
        <v>-15.28</v>
      </c>
      <c r="L602" s="8" t="n">
        <v>1.98</v>
      </c>
      <c r="M602" s="8" t="n">
        <v>0.64</v>
      </c>
    </row>
    <row r="603" customFormat="false" ht="12.8" hidden="false" customHeight="false" outlineLevel="0" collapsed="false">
      <c r="A603" s="0" t="s">
        <v>3382</v>
      </c>
      <c r="B603" s="0" t="s">
        <v>1077</v>
      </c>
      <c r="C603" s="0" t="n">
        <v>602</v>
      </c>
      <c r="D603" s="0" t="s">
        <v>1086</v>
      </c>
      <c r="E603" s="0" t="s">
        <v>1892</v>
      </c>
      <c r="F603" s="0" t="s">
        <v>1322</v>
      </c>
      <c r="G603" s="0" t="s">
        <v>3333</v>
      </c>
      <c r="H603" s="0" t="s">
        <v>2091</v>
      </c>
      <c r="I603" s="0" t="s">
        <v>3214</v>
      </c>
      <c r="J603" s="8" t="n">
        <v>6.74</v>
      </c>
      <c r="K603" s="8" t="n">
        <v>-15.32</v>
      </c>
      <c r="L603" s="8" t="n">
        <v>1.99</v>
      </c>
      <c r="M603" s="8" t="n">
        <v>0.63</v>
      </c>
    </row>
    <row r="604" customFormat="false" ht="12.8" hidden="false" customHeight="false" outlineLevel="0" collapsed="false">
      <c r="A604" s="0" t="s">
        <v>3383</v>
      </c>
      <c r="B604" s="0" t="s">
        <v>1077</v>
      </c>
      <c r="C604" s="0" t="n">
        <v>603</v>
      </c>
      <c r="D604" s="0" t="s">
        <v>1086</v>
      </c>
      <c r="E604" s="0" t="s">
        <v>1928</v>
      </c>
      <c r="F604" s="0" t="s">
        <v>1690</v>
      </c>
      <c r="G604" s="0" t="s">
        <v>3304</v>
      </c>
      <c r="H604" s="0" t="s">
        <v>2091</v>
      </c>
      <c r="I604" s="0" t="s">
        <v>3017</v>
      </c>
      <c r="J604" s="8" t="n">
        <v>6.72</v>
      </c>
      <c r="K604" s="8" t="n">
        <v>-15.04</v>
      </c>
      <c r="L604" s="8" t="n">
        <v>2</v>
      </c>
      <c r="M604" s="8" t="n">
        <v>0.66</v>
      </c>
    </row>
    <row r="605" customFormat="false" ht="12.8" hidden="false" customHeight="false" outlineLevel="0" collapsed="false">
      <c r="A605" s="0" t="s">
        <v>3384</v>
      </c>
      <c r="B605" s="0" t="s">
        <v>1077</v>
      </c>
      <c r="C605" s="0" t="n">
        <v>604</v>
      </c>
      <c r="D605" s="0" t="s">
        <v>1086</v>
      </c>
      <c r="E605" s="0" t="s">
        <v>1950</v>
      </c>
      <c r="F605" s="0" t="s">
        <v>3385</v>
      </c>
      <c r="G605" s="0" t="s">
        <v>3282</v>
      </c>
      <c r="H605" s="0" t="s">
        <v>2091</v>
      </c>
      <c r="I605" s="0" t="s">
        <v>3017</v>
      </c>
      <c r="J605" s="8" t="n">
        <v>6.66</v>
      </c>
      <c r="K605" s="8" t="n">
        <v>-16.9</v>
      </c>
      <c r="L605" s="8" t="n">
        <v>2.03</v>
      </c>
      <c r="M605" s="8" t="n">
        <v>0.48</v>
      </c>
    </row>
    <row r="606" customFormat="false" ht="12.8" hidden="false" customHeight="false" outlineLevel="0" collapsed="false">
      <c r="A606" s="0" t="s">
        <v>3386</v>
      </c>
      <c r="B606" s="0" t="s">
        <v>1077</v>
      </c>
      <c r="C606" s="0" t="n">
        <v>605</v>
      </c>
      <c r="D606" s="0" t="s">
        <v>1086</v>
      </c>
      <c r="E606" s="0" t="s">
        <v>1895</v>
      </c>
      <c r="F606" s="0" t="s">
        <v>1202</v>
      </c>
      <c r="G606" s="0" t="s">
        <v>3360</v>
      </c>
      <c r="H606" s="0" t="s">
        <v>2091</v>
      </c>
      <c r="I606" s="0" t="s">
        <v>3017</v>
      </c>
      <c r="J606" s="8" t="n">
        <v>6.83</v>
      </c>
      <c r="K606" s="8" t="n">
        <v>-15.17</v>
      </c>
      <c r="L606" s="8" t="n">
        <v>1.95</v>
      </c>
      <c r="M606" s="8" t="n">
        <v>0.65</v>
      </c>
    </row>
    <row r="607" customFormat="false" ht="12.8" hidden="false" customHeight="false" outlineLevel="0" collapsed="false">
      <c r="A607" s="0" t="s">
        <v>3387</v>
      </c>
      <c r="B607" s="0" t="s">
        <v>1077</v>
      </c>
      <c r="C607" s="0" t="n">
        <v>606</v>
      </c>
      <c r="D607" s="0" t="s">
        <v>1924</v>
      </c>
      <c r="E607" s="0" t="s">
        <v>1920</v>
      </c>
      <c r="F607" s="0" t="s">
        <v>1366</v>
      </c>
      <c r="G607" s="0" t="s">
        <v>3388</v>
      </c>
      <c r="H607" s="0" t="s">
        <v>2091</v>
      </c>
      <c r="I607" s="0" t="s">
        <v>3017</v>
      </c>
      <c r="J607" s="8" t="n">
        <v>6.68</v>
      </c>
      <c r="K607" s="8" t="n">
        <v>-15.21</v>
      </c>
      <c r="L607" s="8" t="n">
        <v>2.1</v>
      </c>
      <c r="M607" s="8" t="n">
        <v>0.61</v>
      </c>
    </row>
    <row r="608" customFormat="false" ht="12.8" hidden="false" customHeight="false" outlineLevel="0" collapsed="false">
      <c r="A608" s="0" t="s">
        <v>3389</v>
      </c>
      <c r="B608" s="0" t="s">
        <v>1077</v>
      </c>
      <c r="C608" s="0" t="n">
        <v>607</v>
      </c>
      <c r="D608" s="0" t="s">
        <v>1086</v>
      </c>
      <c r="E608" s="0" t="s">
        <v>1907</v>
      </c>
      <c r="F608" s="0" t="s">
        <v>1202</v>
      </c>
      <c r="G608" s="0" t="s">
        <v>3390</v>
      </c>
      <c r="H608" s="0" t="s">
        <v>2091</v>
      </c>
      <c r="I608" s="0" t="s">
        <v>3017</v>
      </c>
      <c r="J608" s="8" t="n">
        <v>6.77</v>
      </c>
      <c r="K608" s="8" t="n">
        <v>-15.17</v>
      </c>
      <c r="L608" s="8" t="n">
        <v>1.98</v>
      </c>
      <c r="M608" s="8" t="n">
        <v>0.65</v>
      </c>
    </row>
    <row r="609" customFormat="false" ht="12.8" hidden="false" customHeight="false" outlineLevel="0" collapsed="false">
      <c r="A609" s="0" t="s">
        <v>3391</v>
      </c>
      <c r="B609" s="0" t="s">
        <v>1077</v>
      </c>
      <c r="C609" s="0" t="n">
        <v>608</v>
      </c>
      <c r="D609" s="0" t="s">
        <v>1086</v>
      </c>
      <c r="E609" s="0" t="s">
        <v>1936</v>
      </c>
      <c r="F609" s="0" t="s">
        <v>1240</v>
      </c>
      <c r="G609" s="0" t="s">
        <v>3392</v>
      </c>
      <c r="H609" s="0" t="s">
        <v>2091</v>
      </c>
      <c r="I609" s="0" t="s">
        <v>3017</v>
      </c>
      <c r="J609" s="8" t="n">
        <v>6.85</v>
      </c>
      <c r="K609" s="8" t="n">
        <v>-15.14</v>
      </c>
      <c r="L609" s="8" t="n">
        <v>1.94</v>
      </c>
      <c r="M609" s="8" t="n">
        <v>0.65</v>
      </c>
    </row>
    <row r="610" customFormat="false" ht="12.8" hidden="false" customHeight="false" outlineLevel="0" collapsed="false">
      <c r="A610" s="0" t="s">
        <v>3393</v>
      </c>
      <c r="B610" s="0" t="s">
        <v>1077</v>
      </c>
      <c r="C610" s="0" t="n">
        <v>609</v>
      </c>
      <c r="D610" s="0" t="s">
        <v>1086</v>
      </c>
      <c r="E610" s="0" t="s">
        <v>1895</v>
      </c>
      <c r="F610" s="0" t="s">
        <v>1822</v>
      </c>
      <c r="G610" s="0" t="s">
        <v>3356</v>
      </c>
      <c r="H610" s="0" t="s">
        <v>2091</v>
      </c>
      <c r="I610" s="0" t="s">
        <v>3017</v>
      </c>
      <c r="J610" s="8" t="n">
        <v>6.83</v>
      </c>
      <c r="K610" s="8" t="n">
        <v>-15.59</v>
      </c>
      <c r="L610" s="8" t="n">
        <v>1.95</v>
      </c>
      <c r="M610" s="8" t="n">
        <v>0.61</v>
      </c>
    </row>
    <row r="611" customFormat="false" ht="12.8" hidden="false" customHeight="false" outlineLevel="0" collapsed="false">
      <c r="A611" s="0" t="s">
        <v>3394</v>
      </c>
      <c r="B611" s="0" t="s">
        <v>1077</v>
      </c>
      <c r="C611" s="0" t="n">
        <v>610</v>
      </c>
      <c r="D611" s="0" t="s">
        <v>1086</v>
      </c>
      <c r="E611" s="0" t="s">
        <v>1882</v>
      </c>
      <c r="F611" s="0" t="s">
        <v>3395</v>
      </c>
      <c r="G611" s="0" t="s">
        <v>3396</v>
      </c>
      <c r="H611" s="0" t="s">
        <v>2091</v>
      </c>
      <c r="I611" s="0" t="s">
        <v>3017</v>
      </c>
      <c r="J611" s="8" t="n">
        <v>6.79</v>
      </c>
      <c r="K611" s="8" t="n">
        <v>-16.61</v>
      </c>
      <c r="L611" s="8" t="n">
        <v>1.97</v>
      </c>
      <c r="M611" s="8" t="n">
        <v>0.51</v>
      </c>
    </row>
    <row r="612" customFormat="false" ht="12.8" hidden="false" customHeight="false" outlineLevel="0" collapsed="false">
      <c r="A612" s="0" t="s">
        <v>3397</v>
      </c>
      <c r="B612" s="0" t="s">
        <v>1077</v>
      </c>
      <c r="C612" s="0" t="n">
        <v>611</v>
      </c>
      <c r="D612" s="0" t="s">
        <v>1086</v>
      </c>
      <c r="E612" s="0" t="s">
        <v>1963</v>
      </c>
      <c r="F612" s="0" t="s">
        <v>2206</v>
      </c>
      <c r="G612" s="0" t="s">
        <v>3354</v>
      </c>
      <c r="H612" s="0" t="s">
        <v>2091</v>
      </c>
      <c r="I612" s="0" t="s">
        <v>3017</v>
      </c>
      <c r="J612" s="8" t="n">
        <v>6.88</v>
      </c>
      <c r="K612" s="8" t="n">
        <v>-15.31</v>
      </c>
      <c r="L612" s="8" t="n">
        <v>1.93</v>
      </c>
      <c r="M612" s="8" t="n">
        <v>0.64</v>
      </c>
    </row>
    <row r="613" customFormat="false" ht="12.8" hidden="false" customHeight="false" outlineLevel="0" collapsed="false">
      <c r="A613" s="0" t="s">
        <v>3398</v>
      </c>
      <c r="B613" s="0" t="s">
        <v>1077</v>
      </c>
      <c r="C613" s="0" t="n">
        <v>612</v>
      </c>
      <c r="D613" s="0" t="s">
        <v>1086</v>
      </c>
      <c r="E613" s="0" t="s">
        <v>1904</v>
      </c>
      <c r="F613" s="0" t="s">
        <v>1771</v>
      </c>
      <c r="G613" s="0" t="s">
        <v>3296</v>
      </c>
      <c r="H613" s="0" t="s">
        <v>2091</v>
      </c>
      <c r="I613" s="0" t="s">
        <v>3017</v>
      </c>
      <c r="J613" s="8" t="n">
        <v>6.76</v>
      </c>
      <c r="K613" s="8" t="n">
        <v>-15.53</v>
      </c>
      <c r="L613" s="8" t="n">
        <v>1.98</v>
      </c>
      <c r="M613" s="8" t="n">
        <v>0.61</v>
      </c>
    </row>
    <row r="614" customFormat="false" ht="12.8" hidden="false" customHeight="false" outlineLevel="0" collapsed="false">
      <c r="A614" s="0" t="s">
        <v>3399</v>
      </c>
      <c r="B614" s="0" t="s">
        <v>1077</v>
      </c>
      <c r="C614" s="0" t="n">
        <v>613</v>
      </c>
      <c r="D614" s="0" t="s">
        <v>1924</v>
      </c>
      <c r="E614" s="0" t="s">
        <v>1920</v>
      </c>
      <c r="F614" s="0" t="s">
        <v>1781</v>
      </c>
      <c r="G614" s="0" t="s">
        <v>3282</v>
      </c>
      <c r="H614" s="0" t="s">
        <v>2091</v>
      </c>
      <c r="I614" s="0" t="s">
        <v>3214</v>
      </c>
      <c r="J614" s="8" t="n">
        <v>6.68</v>
      </c>
      <c r="K614" s="8" t="n">
        <v>-15.08</v>
      </c>
      <c r="L614" s="8" t="n">
        <v>2.1</v>
      </c>
      <c r="M614" s="8" t="n">
        <v>0.62</v>
      </c>
    </row>
    <row r="615" customFormat="false" ht="12.8" hidden="false" customHeight="false" outlineLevel="0" collapsed="false">
      <c r="A615" s="0" t="s">
        <v>3400</v>
      </c>
      <c r="B615" s="0" t="s">
        <v>1077</v>
      </c>
      <c r="C615" s="0" t="n">
        <v>614</v>
      </c>
      <c r="D615" s="0" t="s">
        <v>1086</v>
      </c>
      <c r="E615" s="0" t="s">
        <v>1904</v>
      </c>
      <c r="F615" s="0" t="s">
        <v>1338</v>
      </c>
      <c r="G615" s="0" t="s">
        <v>3336</v>
      </c>
      <c r="H615" s="0" t="s">
        <v>2091</v>
      </c>
      <c r="I615" s="0" t="s">
        <v>3214</v>
      </c>
      <c r="J615" s="8" t="n">
        <v>6.76</v>
      </c>
      <c r="K615" s="8" t="n">
        <v>-15.34</v>
      </c>
      <c r="L615" s="8" t="n">
        <v>1.98</v>
      </c>
      <c r="M615" s="8" t="n">
        <v>0.63</v>
      </c>
    </row>
    <row r="616" customFormat="false" ht="12.8" hidden="false" customHeight="false" outlineLevel="0" collapsed="false">
      <c r="A616" s="0" t="s">
        <v>3401</v>
      </c>
      <c r="B616" s="0" t="s">
        <v>1077</v>
      </c>
      <c r="C616" s="0" t="n">
        <v>615</v>
      </c>
      <c r="D616" s="0" t="s">
        <v>1086</v>
      </c>
      <c r="E616" s="0" t="s">
        <v>1994</v>
      </c>
      <c r="F616" s="0" t="s">
        <v>1359</v>
      </c>
      <c r="G616" s="0" t="s">
        <v>3296</v>
      </c>
      <c r="H616" s="0" t="s">
        <v>2091</v>
      </c>
      <c r="I616" s="0" t="s">
        <v>3214</v>
      </c>
      <c r="J616" s="8" t="n">
        <v>6.54</v>
      </c>
      <c r="K616" s="8" t="n">
        <v>-15.22</v>
      </c>
      <c r="L616" s="8" t="n">
        <v>2.08</v>
      </c>
      <c r="M616" s="8" t="n">
        <v>0.64</v>
      </c>
    </row>
    <row r="617" customFormat="false" ht="12.8" hidden="false" customHeight="false" outlineLevel="0" collapsed="false">
      <c r="A617" s="0" t="s">
        <v>3402</v>
      </c>
      <c r="B617" s="0" t="s">
        <v>1077</v>
      </c>
      <c r="C617" s="0" t="n">
        <v>616</v>
      </c>
      <c r="D617" s="0" t="s">
        <v>1086</v>
      </c>
      <c r="E617" s="0" t="s">
        <v>1904</v>
      </c>
      <c r="F617" s="0" t="s">
        <v>1488</v>
      </c>
      <c r="G617" s="0" t="s">
        <v>3273</v>
      </c>
      <c r="H617" s="0" t="s">
        <v>2091</v>
      </c>
      <c r="I617" s="0" t="s">
        <v>3017</v>
      </c>
      <c r="J617" s="8" t="n">
        <v>6.76</v>
      </c>
      <c r="K617" s="8" t="n">
        <v>-15.35</v>
      </c>
      <c r="L617" s="8" t="n">
        <v>1.98</v>
      </c>
      <c r="M617" s="8" t="n">
        <v>0.63</v>
      </c>
    </row>
    <row r="618" customFormat="false" ht="12.8" hidden="false" customHeight="false" outlineLevel="0" collapsed="false">
      <c r="A618" s="0" t="s">
        <v>3403</v>
      </c>
      <c r="B618" s="0" t="s">
        <v>1077</v>
      </c>
      <c r="C618" s="0" t="n">
        <v>617</v>
      </c>
      <c r="D618" s="0" t="s">
        <v>1924</v>
      </c>
      <c r="E618" s="0" t="s">
        <v>1998</v>
      </c>
      <c r="F618" s="0" t="s">
        <v>2192</v>
      </c>
      <c r="G618" s="0" t="s">
        <v>3282</v>
      </c>
      <c r="H618" s="0" t="s">
        <v>2091</v>
      </c>
      <c r="I618" s="0" t="s">
        <v>3214</v>
      </c>
      <c r="J618" s="8" t="n">
        <v>6.56</v>
      </c>
      <c r="K618" s="8" t="n">
        <v>-14.68</v>
      </c>
      <c r="L618" s="8" t="n">
        <v>2.16</v>
      </c>
      <c r="M618" s="8" t="n">
        <v>0.66</v>
      </c>
    </row>
    <row r="619" customFormat="false" ht="12.8" hidden="false" customHeight="false" outlineLevel="0" collapsed="false">
      <c r="A619" s="0" t="s">
        <v>3404</v>
      </c>
      <c r="B619" s="0" t="s">
        <v>1077</v>
      </c>
      <c r="C619" s="0" t="n">
        <v>618</v>
      </c>
      <c r="D619" s="0" t="s">
        <v>1086</v>
      </c>
      <c r="E619" s="0" t="s">
        <v>1901</v>
      </c>
      <c r="F619" s="0" t="s">
        <v>2307</v>
      </c>
      <c r="G619" s="0" t="s">
        <v>3269</v>
      </c>
      <c r="H619" s="0" t="s">
        <v>2091</v>
      </c>
      <c r="I619" s="0" t="s">
        <v>3214</v>
      </c>
      <c r="J619" s="8" t="n">
        <v>6.7</v>
      </c>
      <c r="K619" s="8" t="n">
        <v>-15.13</v>
      </c>
      <c r="L619" s="8" t="n">
        <v>2.01</v>
      </c>
      <c r="M619" s="8" t="n">
        <v>0.65</v>
      </c>
    </row>
    <row r="620" customFormat="false" ht="12.8" hidden="false" customHeight="false" outlineLevel="0" collapsed="false">
      <c r="A620" s="0" t="s">
        <v>3405</v>
      </c>
      <c r="B620" s="0" t="s">
        <v>1077</v>
      </c>
      <c r="C620" s="0" t="n">
        <v>619</v>
      </c>
      <c r="D620" s="0" t="s">
        <v>1086</v>
      </c>
      <c r="E620" s="0" t="s">
        <v>1888</v>
      </c>
      <c r="F620" s="0" t="s">
        <v>1335</v>
      </c>
      <c r="G620" s="0" t="s">
        <v>3333</v>
      </c>
      <c r="H620" s="0" t="s">
        <v>2178</v>
      </c>
      <c r="I620" s="0" t="s">
        <v>3017</v>
      </c>
      <c r="J620" s="8" t="n">
        <v>6.71</v>
      </c>
      <c r="K620" s="8" t="n">
        <v>-15.29</v>
      </c>
      <c r="L620" s="8" t="n">
        <v>1.99</v>
      </c>
      <c r="M620" s="8" t="n">
        <v>0.64</v>
      </c>
    </row>
    <row r="621" customFormat="false" ht="12.8" hidden="false" customHeight="false" outlineLevel="0" collapsed="false">
      <c r="A621" s="0" t="s">
        <v>3406</v>
      </c>
      <c r="B621" s="0" t="s">
        <v>1077</v>
      </c>
      <c r="C621" s="0" t="n">
        <v>620</v>
      </c>
      <c r="D621" s="0" t="s">
        <v>1924</v>
      </c>
      <c r="E621" s="0" t="s">
        <v>1882</v>
      </c>
      <c r="F621" s="0" t="s">
        <v>1392</v>
      </c>
      <c r="G621" s="0" t="s">
        <v>3285</v>
      </c>
      <c r="H621" s="0" t="s">
        <v>2091</v>
      </c>
      <c r="I621" s="0" t="s">
        <v>3017</v>
      </c>
      <c r="J621" s="8" t="n">
        <v>6.79</v>
      </c>
      <c r="K621" s="8" t="n">
        <v>-15.47</v>
      </c>
      <c r="L621" s="8" t="n">
        <v>2.05</v>
      </c>
      <c r="M621" s="8" t="n">
        <v>0.58</v>
      </c>
    </row>
    <row r="622" customFormat="false" ht="12.8" hidden="false" customHeight="false" outlineLevel="0" collapsed="false">
      <c r="A622" s="0" t="s">
        <v>3407</v>
      </c>
      <c r="B622" s="0" t="s">
        <v>1077</v>
      </c>
      <c r="C622" s="0" t="n">
        <v>621</v>
      </c>
      <c r="D622" s="0" t="s">
        <v>1086</v>
      </c>
      <c r="E622" s="0" t="s">
        <v>1928</v>
      </c>
      <c r="F622" s="0" t="s">
        <v>1908</v>
      </c>
      <c r="G622" s="0" t="s">
        <v>3271</v>
      </c>
      <c r="H622" s="0" t="s">
        <v>2178</v>
      </c>
      <c r="I622" s="0" t="s">
        <v>3017</v>
      </c>
      <c r="J622" s="8" t="n">
        <v>6.62</v>
      </c>
      <c r="K622" s="8" t="n">
        <v>-14.75</v>
      </c>
      <c r="L622" s="8" t="n">
        <v>2.03</v>
      </c>
      <c r="M622" s="8" t="n">
        <v>0.7</v>
      </c>
    </row>
    <row r="623" customFormat="false" ht="12.8" hidden="false" customHeight="false" outlineLevel="0" collapsed="false">
      <c r="A623" s="0" t="s">
        <v>3408</v>
      </c>
      <c r="B623" s="0" t="s">
        <v>1077</v>
      </c>
      <c r="C623" s="0" t="n">
        <v>622</v>
      </c>
      <c r="D623" s="0" t="s">
        <v>1924</v>
      </c>
      <c r="E623" s="0" t="s">
        <v>1895</v>
      </c>
      <c r="F623" s="0" t="s">
        <v>1407</v>
      </c>
      <c r="G623" s="0" t="s">
        <v>3273</v>
      </c>
      <c r="H623" s="0" t="s">
        <v>2178</v>
      </c>
      <c r="I623" s="0" t="s">
        <v>3017</v>
      </c>
      <c r="J623" s="8" t="n">
        <v>6.73</v>
      </c>
      <c r="K623" s="8" t="n">
        <v>-15.37</v>
      </c>
      <c r="L623" s="8" t="n">
        <v>2.06</v>
      </c>
      <c r="M623" s="8" t="n">
        <v>0.59</v>
      </c>
    </row>
    <row r="624" customFormat="false" ht="12.8" hidden="false" customHeight="false" outlineLevel="0" collapsed="false">
      <c r="A624" s="0" t="s">
        <v>3409</v>
      </c>
      <c r="B624" s="0" t="s">
        <v>1077</v>
      </c>
      <c r="C624" s="0" t="n">
        <v>623</v>
      </c>
      <c r="D624" s="0" t="s">
        <v>1086</v>
      </c>
      <c r="E624" s="0" t="s">
        <v>1888</v>
      </c>
      <c r="F624" s="0" t="s">
        <v>1834</v>
      </c>
      <c r="G624" s="0" t="s">
        <v>3271</v>
      </c>
      <c r="H624" s="0" t="s">
        <v>2178</v>
      </c>
      <c r="I624" s="0" t="s">
        <v>2981</v>
      </c>
      <c r="J624" s="8" t="n">
        <v>6.71</v>
      </c>
      <c r="K624" s="8" t="n">
        <v>-15.65</v>
      </c>
      <c r="L624" s="8" t="n">
        <v>1.99</v>
      </c>
      <c r="M624" s="8" t="n">
        <v>0.61</v>
      </c>
    </row>
    <row r="625" customFormat="false" ht="12.8" hidden="false" customHeight="false" outlineLevel="0" collapsed="false">
      <c r="A625" s="0" t="s">
        <v>3410</v>
      </c>
      <c r="B625" s="0" t="s">
        <v>1077</v>
      </c>
      <c r="C625" s="0" t="n">
        <v>624</v>
      </c>
      <c r="D625" s="0" t="s">
        <v>1086</v>
      </c>
      <c r="E625" s="0" t="s">
        <v>3259</v>
      </c>
      <c r="F625" s="0" t="s">
        <v>1392</v>
      </c>
      <c r="G625" s="0" t="s">
        <v>3304</v>
      </c>
      <c r="H625" s="0" t="s">
        <v>2178</v>
      </c>
      <c r="I625" s="0" t="s">
        <v>3017</v>
      </c>
      <c r="J625" s="8" t="n">
        <v>6.49</v>
      </c>
      <c r="K625" s="8" t="n">
        <v>-15.47</v>
      </c>
      <c r="L625" s="8" t="n">
        <v>2.09</v>
      </c>
      <c r="M625" s="8" t="n">
        <v>0.62</v>
      </c>
    </row>
    <row r="626" customFormat="false" ht="12.8" hidden="false" customHeight="false" outlineLevel="0" collapsed="false">
      <c r="A626" s="0" t="s">
        <v>3411</v>
      </c>
      <c r="B626" s="0" t="s">
        <v>1077</v>
      </c>
      <c r="C626" s="0" t="n">
        <v>625</v>
      </c>
      <c r="D626" s="0" t="s">
        <v>1924</v>
      </c>
      <c r="E626" s="0" t="s">
        <v>1945</v>
      </c>
      <c r="F626" s="0" t="s">
        <v>1259</v>
      </c>
      <c r="G626" s="0" t="s">
        <v>3264</v>
      </c>
      <c r="H626" s="0" t="s">
        <v>2178</v>
      </c>
      <c r="I626" s="0" t="s">
        <v>3017</v>
      </c>
      <c r="J626" s="8" t="n">
        <v>6.89</v>
      </c>
      <c r="K626" s="8" t="n">
        <v>-15.24</v>
      </c>
      <c r="L626" s="8" t="n">
        <v>1.99</v>
      </c>
      <c r="M626" s="8" t="n">
        <v>0.61</v>
      </c>
    </row>
    <row r="627" customFormat="false" ht="12.8" hidden="false" customHeight="false" outlineLevel="0" collapsed="false">
      <c r="A627" s="0" t="s">
        <v>3412</v>
      </c>
      <c r="B627" s="0" t="s">
        <v>1077</v>
      </c>
      <c r="C627" s="0" t="n">
        <v>626</v>
      </c>
      <c r="D627" s="0" t="s">
        <v>1086</v>
      </c>
      <c r="E627" s="0" t="s">
        <v>1936</v>
      </c>
      <c r="F627" s="0" t="s">
        <v>2999</v>
      </c>
      <c r="G627" s="0" t="s">
        <v>3261</v>
      </c>
      <c r="H627" s="0" t="s">
        <v>2178</v>
      </c>
      <c r="I627" s="0" t="s">
        <v>3017</v>
      </c>
      <c r="J627" s="8" t="n">
        <v>6.75</v>
      </c>
      <c r="K627" s="8" t="n">
        <v>-15.57</v>
      </c>
      <c r="L627" s="8" t="n">
        <v>1.97</v>
      </c>
      <c r="M627" s="8" t="n">
        <v>0.61</v>
      </c>
    </row>
    <row r="628" customFormat="false" ht="12.8" hidden="false" customHeight="false" outlineLevel="0" collapsed="false">
      <c r="A628" s="0" t="s">
        <v>3413</v>
      </c>
      <c r="B628" s="0" t="s">
        <v>1077</v>
      </c>
      <c r="C628" s="0" t="n">
        <v>627</v>
      </c>
      <c r="D628" s="0" t="s">
        <v>1086</v>
      </c>
      <c r="E628" s="0" t="s">
        <v>1904</v>
      </c>
      <c r="F628" s="0" t="s">
        <v>1778</v>
      </c>
      <c r="G628" s="0" t="s">
        <v>3266</v>
      </c>
      <c r="H628" s="0" t="s">
        <v>2091</v>
      </c>
      <c r="I628" s="0" t="s">
        <v>3214</v>
      </c>
      <c r="J628" s="8" t="n">
        <v>6.76</v>
      </c>
      <c r="K628" s="8" t="n">
        <v>-15.35</v>
      </c>
      <c r="L628" s="8" t="n">
        <v>1.98</v>
      </c>
      <c r="M628" s="8" t="n">
        <v>0.62</v>
      </c>
    </row>
    <row r="629" customFormat="false" ht="12.8" hidden="false" customHeight="false" outlineLevel="0" collapsed="false">
      <c r="A629" s="0" t="s">
        <v>3414</v>
      </c>
      <c r="B629" s="0" t="s">
        <v>1077</v>
      </c>
      <c r="C629" s="0" t="n">
        <v>628</v>
      </c>
      <c r="D629" s="0" t="s">
        <v>1086</v>
      </c>
      <c r="E629" s="0" t="s">
        <v>1925</v>
      </c>
      <c r="F629" s="0" t="s">
        <v>1249</v>
      </c>
      <c r="G629" s="0" t="s">
        <v>3261</v>
      </c>
      <c r="H629" s="0" t="s">
        <v>2178</v>
      </c>
      <c r="I629" s="0" t="s">
        <v>3017</v>
      </c>
      <c r="J629" s="8" t="n">
        <v>6.82</v>
      </c>
      <c r="K629" s="8" t="n">
        <v>-15.41</v>
      </c>
      <c r="L629" s="8" t="n">
        <v>1.94</v>
      </c>
      <c r="M629" s="8" t="n">
        <v>0.62</v>
      </c>
    </row>
    <row r="630" customFormat="false" ht="12.8" hidden="false" customHeight="false" outlineLevel="0" collapsed="false">
      <c r="J630" s="10" t="n">
        <f aca="false">AVERAGE(J2:J629)</f>
        <v>6.06737261146497</v>
      </c>
      <c r="K630" s="10" t="n">
        <f aca="false">AVERAGE(K2:K629)</f>
        <v>-13.1749840764331</v>
      </c>
      <c r="L630" s="10" t="n">
        <f aca="false">AVERAGE(L2:L629)</f>
        <v>2.32285031847134</v>
      </c>
      <c r="M630" s="10" t="n">
        <f aca="false">AVERAGE(M2:M629)</f>
        <v>0.9718949044586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0" activeCellId="0" sqref="R10"/>
    </sheetView>
  </sheetViews>
  <sheetFormatPr defaultRowHeight="12.8"/>
  <cols>
    <col collapsed="false" hidden="false" max="1" min="1" style="0" width="15.7397959183673"/>
    <col collapsed="false" hidden="false" max="2" min="2" style="0" width="5.87755102040816"/>
    <col collapsed="false" hidden="false" max="3" min="3" style="0" width="11.5714285714286"/>
    <col collapsed="false" hidden="false" max="4" min="4" style="0" width="12.5459183673469"/>
    <col collapsed="false" hidden="false" max="5" min="5" style="0" width="11.7091836734694"/>
    <col collapsed="false" hidden="false" max="6" min="6" style="0" width="11.5714285714286"/>
    <col collapsed="false" hidden="false" max="7" min="7" style="0" width="11.1581632653061"/>
    <col collapsed="false" hidden="false" max="8" min="8" style="0" width="12.4081632653061"/>
    <col collapsed="false" hidden="false" max="9" min="9" style="0" width="12.265306122449"/>
    <col collapsed="false" hidden="false" max="10" min="10" style="0" width="10.4591836734694"/>
    <col collapsed="false" hidden="false" max="11" min="11" style="0" width="10.8826530612245"/>
    <col collapsed="false" hidden="false" max="12" min="12" style="0" width="11.7091836734694"/>
    <col collapsed="false" hidden="false" max="13" min="13" style="0" width="11.158163265306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3415</v>
      </c>
      <c r="B1" s="0" t="s">
        <v>1077</v>
      </c>
      <c r="C1" s="0" t="s">
        <v>1078</v>
      </c>
      <c r="D1" s="0" t="s">
        <v>1079</v>
      </c>
      <c r="E1" s="0" t="s">
        <v>1080</v>
      </c>
      <c r="F1" s="0" t="s">
        <v>1081</v>
      </c>
      <c r="G1" s="0" t="s">
        <v>1082</v>
      </c>
      <c r="H1" s="0" t="s">
        <v>1083</v>
      </c>
      <c r="I1" s="0" t="s">
        <v>1084</v>
      </c>
      <c r="J1" s="0" t="s">
        <v>1071</v>
      </c>
      <c r="K1" s="0" t="s">
        <v>1072</v>
      </c>
      <c r="L1" s="0" t="s">
        <v>1073</v>
      </c>
      <c r="M1" s="0" t="s">
        <v>1074</v>
      </c>
    </row>
    <row r="2" customFormat="false" ht="12.8" hidden="false" customHeight="false" outlineLevel="0" collapsed="false">
      <c r="A2" s="0" t="s">
        <v>3415</v>
      </c>
      <c r="B2" s="0" t="s">
        <v>1077</v>
      </c>
      <c r="C2" s="0" t="n">
        <v>1</v>
      </c>
      <c r="D2" s="0" t="s">
        <v>1643</v>
      </c>
      <c r="E2" s="0" t="s">
        <v>3416</v>
      </c>
      <c r="F2" s="0" t="s">
        <v>3417</v>
      </c>
      <c r="G2" s="0" t="s">
        <v>3006</v>
      </c>
      <c r="H2" s="0" t="s">
        <v>1224</v>
      </c>
      <c r="I2" s="0" t="s">
        <v>2108</v>
      </c>
      <c r="J2" s="8" t="n">
        <v>3.7</v>
      </c>
      <c r="K2" s="8" t="n">
        <v>-5.94</v>
      </c>
      <c r="L2" s="8" t="n">
        <v>3.73</v>
      </c>
      <c r="M2" s="8" t="n">
        <v>4.09</v>
      </c>
    </row>
    <row r="3" customFormat="false" ht="12.8" hidden="false" customHeight="false" outlineLevel="0" collapsed="false">
      <c r="A3" s="0" t="s">
        <v>3418</v>
      </c>
      <c r="B3" s="0" t="s">
        <v>1077</v>
      </c>
      <c r="C3" s="0" t="n">
        <v>2</v>
      </c>
      <c r="D3" s="0" t="s">
        <v>1643</v>
      </c>
      <c r="E3" s="0" t="s">
        <v>3419</v>
      </c>
      <c r="F3" s="0" t="s">
        <v>3420</v>
      </c>
      <c r="G3" s="0" t="s">
        <v>2980</v>
      </c>
      <c r="H3" s="0" t="s">
        <v>2488</v>
      </c>
      <c r="I3" s="0" t="s">
        <v>1802</v>
      </c>
      <c r="J3" s="8" t="n">
        <v>4</v>
      </c>
      <c r="K3" s="8" t="n">
        <v>-6.58</v>
      </c>
      <c r="L3" s="8" t="n">
        <v>3.4</v>
      </c>
      <c r="M3" s="8" t="n">
        <v>3.67</v>
      </c>
    </row>
    <row r="4" customFormat="false" ht="12.8" hidden="false" customHeight="false" outlineLevel="0" collapsed="false">
      <c r="A4" s="0" t="s">
        <v>3421</v>
      </c>
      <c r="B4" s="0" t="s">
        <v>1077</v>
      </c>
      <c r="C4" s="0" t="n">
        <v>3</v>
      </c>
      <c r="D4" s="0" t="s">
        <v>1634</v>
      </c>
      <c r="E4" s="0" t="s">
        <v>3419</v>
      </c>
      <c r="F4" s="0" t="s">
        <v>3422</v>
      </c>
      <c r="G4" s="0" t="s">
        <v>3013</v>
      </c>
      <c r="H4" s="0" t="s">
        <v>1224</v>
      </c>
      <c r="I4" s="0" t="s">
        <v>1943</v>
      </c>
      <c r="J4" s="8" t="n">
        <v>3.9</v>
      </c>
      <c r="K4" s="8" t="n">
        <v>-6.58</v>
      </c>
      <c r="L4" s="8" t="n">
        <v>3.62</v>
      </c>
      <c r="M4" s="8" t="n">
        <v>3.55</v>
      </c>
    </row>
    <row r="5" customFormat="false" ht="12.8" hidden="false" customHeight="false" outlineLevel="0" collapsed="false">
      <c r="A5" s="0" t="s">
        <v>3423</v>
      </c>
      <c r="B5" s="0" t="s">
        <v>1077</v>
      </c>
      <c r="C5" s="0" t="n">
        <v>4</v>
      </c>
      <c r="D5" s="0" t="s">
        <v>1634</v>
      </c>
      <c r="E5" s="0" t="s">
        <v>3424</v>
      </c>
      <c r="F5" s="0" t="s">
        <v>1111</v>
      </c>
      <c r="G5" s="0" t="s">
        <v>2994</v>
      </c>
      <c r="H5" s="0" t="s">
        <v>1224</v>
      </c>
      <c r="I5" s="0" t="s">
        <v>1937</v>
      </c>
      <c r="J5" s="8" t="n">
        <v>3.95</v>
      </c>
      <c r="K5" s="8" t="n">
        <v>-7.2</v>
      </c>
      <c r="L5" s="8" t="n">
        <v>3.56</v>
      </c>
      <c r="M5" s="8" t="n">
        <v>3.18</v>
      </c>
    </row>
    <row r="6" customFormat="false" ht="12.8" hidden="false" customHeight="false" outlineLevel="0" collapsed="false">
      <c r="A6" s="0" t="s">
        <v>3425</v>
      </c>
      <c r="B6" s="0" t="s">
        <v>1077</v>
      </c>
      <c r="C6" s="0" t="n">
        <v>5</v>
      </c>
      <c r="D6" s="0" t="s">
        <v>1634</v>
      </c>
      <c r="E6" s="0" t="s">
        <v>1660</v>
      </c>
      <c r="F6" s="0" t="s">
        <v>1177</v>
      </c>
      <c r="G6" s="0" t="s">
        <v>2994</v>
      </c>
      <c r="H6" s="0" t="s">
        <v>1224</v>
      </c>
      <c r="I6" s="0" t="s">
        <v>1802</v>
      </c>
      <c r="J6" s="8" t="n">
        <v>4.1</v>
      </c>
      <c r="K6" s="8" t="n">
        <v>-7.5</v>
      </c>
      <c r="L6" s="8" t="n">
        <v>3.4</v>
      </c>
      <c r="M6" s="8" t="n">
        <v>3.02</v>
      </c>
    </row>
    <row r="7" customFormat="false" ht="12.8" hidden="false" customHeight="false" outlineLevel="0" collapsed="false">
      <c r="A7" s="0" t="s">
        <v>3426</v>
      </c>
      <c r="B7" s="0" t="s">
        <v>1077</v>
      </c>
      <c r="C7" s="0" t="n">
        <v>6</v>
      </c>
      <c r="D7" s="0" t="s">
        <v>1634</v>
      </c>
      <c r="E7" s="0" t="s">
        <v>1656</v>
      </c>
      <c r="F7" s="0" t="s">
        <v>3427</v>
      </c>
      <c r="G7" s="0" t="s">
        <v>2980</v>
      </c>
      <c r="H7" s="0" t="s">
        <v>1224</v>
      </c>
      <c r="I7" s="0" t="s">
        <v>1943</v>
      </c>
      <c r="J7" s="8" t="n">
        <v>4.21</v>
      </c>
      <c r="K7" s="8" t="n">
        <v>-8.32</v>
      </c>
      <c r="L7" s="8" t="n">
        <v>3.28</v>
      </c>
      <c r="M7" s="8" t="n">
        <v>2.6</v>
      </c>
    </row>
    <row r="8" customFormat="false" ht="12.8" hidden="false" customHeight="false" outlineLevel="0" collapsed="false">
      <c r="A8" s="0" t="s">
        <v>3428</v>
      </c>
      <c r="B8" s="0" t="s">
        <v>1077</v>
      </c>
      <c r="C8" s="0" t="n">
        <v>7</v>
      </c>
      <c r="D8" s="0" t="s">
        <v>1634</v>
      </c>
      <c r="E8" s="0" t="s">
        <v>3429</v>
      </c>
      <c r="F8" s="0" t="s">
        <v>3430</v>
      </c>
      <c r="G8" s="0" t="s">
        <v>3431</v>
      </c>
      <c r="H8" s="0" t="s">
        <v>1224</v>
      </c>
      <c r="I8" s="0" t="s">
        <v>1937</v>
      </c>
      <c r="J8" s="8" t="n">
        <v>4.26</v>
      </c>
      <c r="K8" s="8" t="n">
        <v>-8.06</v>
      </c>
      <c r="L8" s="8" t="n">
        <v>3.23</v>
      </c>
      <c r="M8" s="8" t="n">
        <v>2.73</v>
      </c>
    </row>
    <row r="9" customFormat="false" ht="12.8" hidden="false" customHeight="false" outlineLevel="0" collapsed="false">
      <c r="A9" s="0" t="s">
        <v>3432</v>
      </c>
      <c r="B9" s="0" t="s">
        <v>1077</v>
      </c>
      <c r="C9" s="0" t="n">
        <v>8</v>
      </c>
      <c r="D9" s="0" t="s">
        <v>1659</v>
      </c>
      <c r="E9" s="0" t="s">
        <v>3433</v>
      </c>
      <c r="F9" s="0" t="s">
        <v>3434</v>
      </c>
      <c r="G9" s="0" t="s">
        <v>3013</v>
      </c>
      <c r="H9" s="0" t="s">
        <v>1224</v>
      </c>
      <c r="I9" s="0" t="s">
        <v>1943</v>
      </c>
      <c r="J9" s="8" t="n">
        <v>4.28</v>
      </c>
      <c r="K9" s="8" t="n">
        <v>-7.98</v>
      </c>
      <c r="L9" s="8" t="n">
        <v>3.34</v>
      </c>
      <c r="M9" s="8" t="n">
        <v>2.69</v>
      </c>
    </row>
    <row r="10" customFormat="false" ht="12.8" hidden="false" customHeight="false" outlineLevel="0" collapsed="false">
      <c r="A10" s="0" t="s">
        <v>3435</v>
      </c>
      <c r="B10" s="0" t="s">
        <v>1077</v>
      </c>
      <c r="C10" s="0" t="n">
        <v>9</v>
      </c>
      <c r="D10" s="0" t="s">
        <v>1634</v>
      </c>
      <c r="E10" s="0" t="s">
        <v>1656</v>
      </c>
      <c r="F10" s="0" t="s">
        <v>3436</v>
      </c>
      <c r="G10" s="0" t="s">
        <v>3437</v>
      </c>
      <c r="H10" s="0" t="s">
        <v>1224</v>
      </c>
      <c r="I10" s="0" t="s">
        <v>2089</v>
      </c>
      <c r="J10" s="8" t="n">
        <v>4.21</v>
      </c>
      <c r="K10" s="8" t="n">
        <v>-8.27</v>
      </c>
      <c r="L10" s="8" t="n">
        <v>3.28</v>
      </c>
      <c r="M10" s="8" t="n">
        <v>2.61</v>
      </c>
    </row>
    <row r="11" customFormat="false" ht="12.8" hidden="false" customHeight="false" outlineLevel="0" collapsed="false">
      <c r="A11" s="0" t="s">
        <v>3438</v>
      </c>
      <c r="B11" s="0" t="s">
        <v>1077</v>
      </c>
      <c r="C11" s="0" t="n">
        <v>10</v>
      </c>
      <c r="D11" s="0" t="s">
        <v>1634</v>
      </c>
      <c r="E11" s="0" t="s">
        <v>3433</v>
      </c>
      <c r="F11" s="0" t="s">
        <v>3439</v>
      </c>
      <c r="G11" s="0" t="s">
        <v>2987</v>
      </c>
      <c r="H11" s="0" t="s">
        <v>1224</v>
      </c>
      <c r="I11" s="0" t="s">
        <v>2089</v>
      </c>
      <c r="J11" s="8" t="n">
        <v>4.28</v>
      </c>
      <c r="K11" s="8" t="n">
        <v>-8.32</v>
      </c>
      <c r="L11" s="8" t="n">
        <v>3.21</v>
      </c>
      <c r="M11" s="8" t="n">
        <v>2.59</v>
      </c>
    </row>
    <row r="12" customFormat="false" ht="12.8" hidden="false" customHeight="false" outlineLevel="0" collapsed="false">
      <c r="A12" s="0" t="s">
        <v>3440</v>
      </c>
      <c r="B12" s="0" t="s">
        <v>1077</v>
      </c>
      <c r="C12" s="0" t="n">
        <v>11</v>
      </c>
      <c r="D12" s="0" t="s">
        <v>1634</v>
      </c>
      <c r="E12" s="0" t="s">
        <v>3441</v>
      </c>
      <c r="F12" s="0" t="s">
        <v>3442</v>
      </c>
      <c r="G12" s="0" t="s">
        <v>2996</v>
      </c>
      <c r="H12" s="0" t="s">
        <v>1171</v>
      </c>
      <c r="I12" s="0" t="s">
        <v>1943</v>
      </c>
      <c r="J12" s="8" t="n">
        <v>4.27</v>
      </c>
      <c r="K12" s="8" t="n">
        <v>-8.41</v>
      </c>
      <c r="L12" s="8" t="n">
        <v>3.2</v>
      </c>
      <c r="M12" s="8" t="n">
        <v>2.56</v>
      </c>
    </row>
    <row r="13" customFormat="false" ht="12.8" hidden="false" customHeight="false" outlineLevel="0" collapsed="false">
      <c r="A13" s="0" t="s">
        <v>3443</v>
      </c>
      <c r="B13" s="0" t="s">
        <v>1077</v>
      </c>
      <c r="C13" s="0" t="n">
        <v>12</v>
      </c>
      <c r="D13" s="0" t="s">
        <v>1634</v>
      </c>
      <c r="E13" s="0" t="s">
        <v>1667</v>
      </c>
      <c r="F13" s="0" t="s">
        <v>3442</v>
      </c>
      <c r="G13" s="0" t="s">
        <v>3444</v>
      </c>
      <c r="H13" s="0" t="s">
        <v>1224</v>
      </c>
      <c r="I13" s="0" t="s">
        <v>2108</v>
      </c>
      <c r="J13" s="8" t="n">
        <v>4.39</v>
      </c>
      <c r="K13" s="8" t="n">
        <v>-8.11</v>
      </c>
      <c r="L13" s="8" t="n">
        <v>3.11</v>
      </c>
      <c r="M13" s="8" t="n">
        <v>2.66</v>
      </c>
    </row>
    <row r="14" customFormat="false" ht="12.8" hidden="false" customHeight="false" outlineLevel="0" collapsed="false">
      <c r="A14" s="0" t="s">
        <v>3445</v>
      </c>
      <c r="B14" s="0" t="s">
        <v>1077</v>
      </c>
      <c r="C14" s="0" t="n">
        <v>13</v>
      </c>
      <c r="D14" s="0" t="s">
        <v>1174</v>
      </c>
      <c r="E14" s="0" t="s">
        <v>2382</v>
      </c>
      <c r="F14" s="0" t="s">
        <v>3446</v>
      </c>
      <c r="G14" s="0" t="s">
        <v>3444</v>
      </c>
      <c r="H14" s="0" t="s">
        <v>1171</v>
      </c>
      <c r="I14" s="0" t="s">
        <v>2039</v>
      </c>
      <c r="J14" s="8" t="n">
        <v>4.42</v>
      </c>
      <c r="K14" s="8" t="n">
        <v>-8.71</v>
      </c>
      <c r="L14" s="8" t="n">
        <v>3.3</v>
      </c>
      <c r="M14" s="8" t="n">
        <v>2.29</v>
      </c>
    </row>
    <row r="15" customFormat="false" ht="12.8" hidden="false" customHeight="false" outlineLevel="0" collapsed="false">
      <c r="A15" s="0" t="s">
        <v>3447</v>
      </c>
      <c r="B15" s="0" t="s">
        <v>1077</v>
      </c>
      <c r="C15" s="0" t="n">
        <v>14</v>
      </c>
      <c r="D15" s="0" t="s">
        <v>1659</v>
      </c>
      <c r="E15" s="0" t="s">
        <v>1712</v>
      </c>
      <c r="F15" s="0" t="s">
        <v>3448</v>
      </c>
      <c r="G15" s="0" t="s">
        <v>3063</v>
      </c>
      <c r="H15" s="0" t="s">
        <v>1171</v>
      </c>
      <c r="I15" s="0" t="s">
        <v>2039</v>
      </c>
      <c r="J15" s="8" t="n">
        <v>4.31</v>
      </c>
      <c r="K15" s="8" t="n">
        <v>-7.9</v>
      </c>
      <c r="L15" s="8" t="n">
        <v>3.29</v>
      </c>
      <c r="M15" s="8" t="n">
        <v>2.7</v>
      </c>
    </row>
    <row r="16" customFormat="false" ht="12.8" hidden="false" customHeight="false" outlineLevel="0" collapsed="false">
      <c r="A16" s="0" t="s">
        <v>3449</v>
      </c>
      <c r="B16" s="0" t="s">
        <v>1077</v>
      </c>
      <c r="C16" s="0" t="n">
        <v>15</v>
      </c>
      <c r="D16" s="0" t="s">
        <v>1659</v>
      </c>
      <c r="E16" s="0" t="s">
        <v>1725</v>
      </c>
      <c r="F16" s="0" t="s">
        <v>2392</v>
      </c>
      <c r="G16" s="0" t="s">
        <v>3063</v>
      </c>
      <c r="H16" s="0" t="s">
        <v>1171</v>
      </c>
      <c r="I16" s="0" t="s">
        <v>2266</v>
      </c>
      <c r="J16" s="8" t="n">
        <v>4.38</v>
      </c>
      <c r="K16" s="8" t="n">
        <v>-8.3</v>
      </c>
      <c r="L16" s="8" t="n">
        <v>3.22</v>
      </c>
      <c r="M16" s="8" t="n">
        <v>2.5</v>
      </c>
    </row>
    <row r="17" customFormat="false" ht="12.8" hidden="false" customHeight="false" outlineLevel="0" collapsed="false">
      <c r="A17" s="0" t="s">
        <v>3450</v>
      </c>
      <c r="B17" s="0" t="s">
        <v>1077</v>
      </c>
      <c r="C17" s="0" t="n">
        <v>16</v>
      </c>
      <c r="D17" s="0" t="s">
        <v>1174</v>
      </c>
      <c r="E17" s="0" t="s">
        <v>2386</v>
      </c>
      <c r="F17" s="0" t="s">
        <v>3451</v>
      </c>
      <c r="G17" s="0" t="s">
        <v>3054</v>
      </c>
      <c r="H17" s="0" t="s">
        <v>1171</v>
      </c>
      <c r="I17" s="0" t="s">
        <v>2039</v>
      </c>
      <c r="J17" s="8" t="n">
        <v>4.36</v>
      </c>
      <c r="K17" s="8" t="n">
        <v>-9.05</v>
      </c>
      <c r="L17" s="8" t="n">
        <v>3.36</v>
      </c>
      <c r="M17" s="8" t="n">
        <v>2.17</v>
      </c>
    </row>
    <row r="18" customFormat="false" ht="12.8" hidden="false" customHeight="false" outlineLevel="0" collapsed="false">
      <c r="A18" s="0" t="s">
        <v>3452</v>
      </c>
      <c r="B18" s="0" t="s">
        <v>1077</v>
      </c>
      <c r="C18" s="0" t="n">
        <v>17</v>
      </c>
      <c r="D18" s="0" t="s">
        <v>1659</v>
      </c>
      <c r="E18" s="0" t="s">
        <v>1721</v>
      </c>
      <c r="F18" s="0" t="s">
        <v>3453</v>
      </c>
      <c r="G18" s="0" t="s">
        <v>3058</v>
      </c>
      <c r="H18" s="0" t="s">
        <v>1171</v>
      </c>
      <c r="I18" s="0" t="s">
        <v>3161</v>
      </c>
      <c r="J18" s="8" t="n">
        <v>4.45</v>
      </c>
      <c r="K18" s="8" t="n">
        <v>-8.67</v>
      </c>
      <c r="L18" s="8" t="n">
        <v>3.15</v>
      </c>
      <c r="M18" s="8" t="n">
        <v>2.34</v>
      </c>
    </row>
    <row r="19" customFormat="false" ht="12.8" hidden="false" customHeight="false" outlineLevel="0" collapsed="false">
      <c r="A19" s="0" t="s">
        <v>3454</v>
      </c>
      <c r="B19" s="0" t="s">
        <v>1077</v>
      </c>
      <c r="C19" s="0" t="n">
        <v>18</v>
      </c>
      <c r="D19" s="0" t="s">
        <v>1659</v>
      </c>
      <c r="E19" s="0" t="s">
        <v>1800</v>
      </c>
      <c r="F19" s="0" t="s">
        <v>2380</v>
      </c>
      <c r="G19" s="0" t="s">
        <v>3081</v>
      </c>
      <c r="H19" s="0" t="s">
        <v>1166</v>
      </c>
      <c r="I19" s="0" t="s">
        <v>3161</v>
      </c>
      <c r="J19" s="8" t="n">
        <v>4.42</v>
      </c>
      <c r="K19" s="8" t="n">
        <v>-9.1</v>
      </c>
      <c r="L19" s="8" t="n">
        <v>3.16</v>
      </c>
      <c r="M19" s="8" t="n">
        <v>2.18</v>
      </c>
    </row>
    <row r="20" customFormat="false" ht="12.8" hidden="false" customHeight="false" outlineLevel="0" collapsed="false">
      <c r="A20" s="0" t="s">
        <v>3455</v>
      </c>
      <c r="B20" s="0" t="s">
        <v>1077</v>
      </c>
      <c r="C20" s="0" t="n">
        <v>19</v>
      </c>
      <c r="D20" s="0" t="s">
        <v>1174</v>
      </c>
      <c r="E20" s="0" t="s">
        <v>2431</v>
      </c>
      <c r="F20" s="0" t="s">
        <v>3456</v>
      </c>
      <c r="G20" s="0" t="s">
        <v>3073</v>
      </c>
      <c r="H20" s="0" t="s">
        <v>1166</v>
      </c>
      <c r="I20" s="0" t="s">
        <v>2336</v>
      </c>
      <c r="J20" s="8" t="n">
        <v>4.46</v>
      </c>
      <c r="K20" s="8" t="n">
        <v>-8.96</v>
      </c>
      <c r="L20" s="8" t="n">
        <v>3.24</v>
      </c>
      <c r="M20" s="8" t="n">
        <v>2.14</v>
      </c>
    </row>
    <row r="21" customFormat="false" ht="12.8" hidden="false" customHeight="false" outlineLevel="0" collapsed="false">
      <c r="A21" s="0" t="s">
        <v>3457</v>
      </c>
      <c r="B21" s="0" t="s">
        <v>1077</v>
      </c>
      <c r="C21" s="0" t="n">
        <v>20</v>
      </c>
      <c r="D21" s="0" t="s">
        <v>1174</v>
      </c>
      <c r="E21" s="0" t="s">
        <v>2431</v>
      </c>
      <c r="F21" s="0" t="s">
        <v>2358</v>
      </c>
      <c r="G21" s="0" t="s">
        <v>3077</v>
      </c>
      <c r="H21" s="0" t="s">
        <v>1166</v>
      </c>
      <c r="I21" s="0" t="s">
        <v>3158</v>
      </c>
      <c r="J21" s="8" t="n">
        <v>4.46</v>
      </c>
      <c r="K21" s="8" t="n">
        <v>-9.2</v>
      </c>
      <c r="L21" s="8" t="n">
        <v>3.24</v>
      </c>
      <c r="M21" s="8" t="n">
        <v>2.06</v>
      </c>
    </row>
    <row r="22" customFormat="false" ht="12.8" hidden="false" customHeight="false" outlineLevel="0" collapsed="false">
      <c r="A22" s="0" t="s">
        <v>3458</v>
      </c>
      <c r="B22" s="0" t="s">
        <v>1077</v>
      </c>
      <c r="C22" s="0" t="n">
        <v>21</v>
      </c>
      <c r="D22" s="0" t="s">
        <v>1659</v>
      </c>
      <c r="E22" s="0" t="s">
        <v>1760</v>
      </c>
      <c r="F22" s="0" t="s">
        <v>3459</v>
      </c>
      <c r="G22" s="0" t="s">
        <v>3060</v>
      </c>
      <c r="H22" s="0" t="s">
        <v>1166</v>
      </c>
      <c r="I22" s="0" t="s">
        <v>2336</v>
      </c>
      <c r="J22" s="8" t="n">
        <v>4.57</v>
      </c>
      <c r="K22" s="8" t="n">
        <v>-8.9</v>
      </c>
      <c r="L22" s="8" t="n">
        <v>3.02</v>
      </c>
      <c r="M22" s="8" t="n">
        <v>2.22</v>
      </c>
    </row>
    <row r="23" customFormat="false" ht="12.8" hidden="false" customHeight="false" outlineLevel="0" collapsed="false">
      <c r="A23" s="0" t="s">
        <v>3460</v>
      </c>
      <c r="B23" s="0" t="s">
        <v>1077</v>
      </c>
      <c r="C23" s="0" t="n">
        <v>22</v>
      </c>
      <c r="D23" s="0" t="s">
        <v>1174</v>
      </c>
      <c r="E23" s="0" t="s">
        <v>1794</v>
      </c>
      <c r="F23" s="0" t="s">
        <v>3461</v>
      </c>
      <c r="G23" s="0" t="s">
        <v>3067</v>
      </c>
      <c r="H23" s="0" t="s">
        <v>1166</v>
      </c>
      <c r="I23" s="0" t="s">
        <v>2336</v>
      </c>
      <c r="J23" s="8" t="n">
        <v>4.5</v>
      </c>
      <c r="K23" s="8" t="n">
        <v>-9.77</v>
      </c>
      <c r="L23" s="8" t="n">
        <v>3.2</v>
      </c>
      <c r="M23" s="8" t="n">
        <v>1.88</v>
      </c>
    </row>
    <row r="24" customFormat="false" ht="12.8" hidden="false" customHeight="false" outlineLevel="0" collapsed="false">
      <c r="A24" s="0" t="s">
        <v>3462</v>
      </c>
      <c r="B24" s="0" t="s">
        <v>1077</v>
      </c>
      <c r="C24" s="0" t="n">
        <v>23</v>
      </c>
      <c r="D24" s="0" t="s">
        <v>1174</v>
      </c>
      <c r="E24" s="0" t="s">
        <v>1826</v>
      </c>
      <c r="F24" s="0" t="s">
        <v>3463</v>
      </c>
      <c r="G24" s="0" t="s">
        <v>3060</v>
      </c>
      <c r="H24" s="0" t="s">
        <v>1166</v>
      </c>
      <c r="I24" s="0" t="s">
        <v>3134</v>
      </c>
      <c r="J24" s="8" t="n">
        <v>4.48</v>
      </c>
      <c r="K24" s="8" t="n">
        <v>-9.24</v>
      </c>
      <c r="L24" s="8" t="n">
        <v>3.22</v>
      </c>
      <c r="M24" s="8" t="n">
        <v>2.03</v>
      </c>
    </row>
    <row r="25" customFormat="false" ht="12.8" hidden="false" customHeight="false" outlineLevel="0" collapsed="false">
      <c r="A25" s="0" t="s">
        <v>3464</v>
      </c>
      <c r="B25" s="0" t="s">
        <v>1077</v>
      </c>
      <c r="C25" s="0" t="n">
        <v>24</v>
      </c>
      <c r="D25" s="0" t="s">
        <v>1659</v>
      </c>
      <c r="E25" s="0" t="s">
        <v>1756</v>
      </c>
      <c r="F25" s="0" t="s">
        <v>2358</v>
      </c>
      <c r="G25" s="0" t="s">
        <v>3060</v>
      </c>
      <c r="H25" s="0" t="s">
        <v>1166</v>
      </c>
      <c r="I25" s="0" t="s">
        <v>2336</v>
      </c>
      <c r="J25" s="8" t="n">
        <v>4.66</v>
      </c>
      <c r="K25" s="8" t="n">
        <v>-9.1</v>
      </c>
      <c r="L25" s="8" t="n">
        <v>2.94</v>
      </c>
      <c r="M25" s="8" t="n">
        <v>2.15</v>
      </c>
    </row>
    <row r="26" customFormat="false" ht="12.8" hidden="false" customHeight="false" outlineLevel="0" collapsed="false">
      <c r="A26" s="0" t="s">
        <v>3465</v>
      </c>
      <c r="B26" s="0" t="s">
        <v>1077</v>
      </c>
      <c r="C26" s="0" t="n">
        <v>25</v>
      </c>
      <c r="D26" s="0" t="s">
        <v>1174</v>
      </c>
      <c r="E26" s="0" t="s">
        <v>1797</v>
      </c>
      <c r="F26" s="0" t="s">
        <v>3466</v>
      </c>
      <c r="G26" s="0" t="s">
        <v>3067</v>
      </c>
      <c r="H26" s="0" t="s">
        <v>1160</v>
      </c>
      <c r="I26" s="0" t="s">
        <v>3134</v>
      </c>
      <c r="J26" s="8" t="n">
        <v>4.49</v>
      </c>
      <c r="K26" s="8" t="n">
        <v>-9.22</v>
      </c>
      <c r="L26" s="8" t="n">
        <v>3.19</v>
      </c>
      <c r="M26" s="8" t="n">
        <v>2.04</v>
      </c>
    </row>
    <row r="27" customFormat="false" ht="12.8" hidden="false" customHeight="false" outlineLevel="0" collapsed="false">
      <c r="A27" s="0" t="s">
        <v>3467</v>
      </c>
      <c r="B27" s="0" t="s">
        <v>1077</v>
      </c>
      <c r="C27" s="0" t="n">
        <v>26</v>
      </c>
      <c r="D27" s="0" t="s">
        <v>1174</v>
      </c>
      <c r="E27" s="0" t="s">
        <v>2476</v>
      </c>
      <c r="F27" s="0" t="s">
        <v>3468</v>
      </c>
      <c r="G27" s="0" t="s">
        <v>3077</v>
      </c>
      <c r="H27" s="0" t="s">
        <v>1160</v>
      </c>
      <c r="I27" s="0" t="s">
        <v>2336</v>
      </c>
      <c r="J27" s="8" t="n">
        <v>4.58</v>
      </c>
      <c r="K27" s="8" t="n">
        <v>-10.14</v>
      </c>
      <c r="L27" s="8" t="n">
        <v>3.11</v>
      </c>
      <c r="M27" s="8" t="n">
        <v>1.77</v>
      </c>
    </row>
    <row r="28" customFormat="false" ht="12.8" hidden="false" customHeight="false" outlineLevel="0" collapsed="false">
      <c r="A28" s="0" t="s">
        <v>3469</v>
      </c>
      <c r="B28" s="0" t="s">
        <v>1077</v>
      </c>
      <c r="C28" s="0" t="n">
        <v>27</v>
      </c>
      <c r="D28" s="0" t="s">
        <v>1659</v>
      </c>
      <c r="E28" s="0" t="s">
        <v>2871</v>
      </c>
      <c r="F28" s="0" t="s">
        <v>3470</v>
      </c>
      <c r="G28" s="0" t="s">
        <v>3067</v>
      </c>
      <c r="H28" s="0" t="s">
        <v>1166</v>
      </c>
      <c r="I28" s="0" t="s">
        <v>3134</v>
      </c>
      <c r="J28" s="8" t="n">
        <v>4.73</v>
      </c>
      <c r="K28" s="8" t="n">
        <v>-9.34</v>
      </c>
      <c r="L28" s="8" t="n">
        <v>2.88</v>
      </c>
      <c r="M28" s="8" t="n">
        <v>2.05</v>
      </c>
    </row>
    <row r="29" customFormat="false" ht="12.8" hidden="false" customHeight="false" outlineLevel="0" collapsed="false">
      <c r="A29" s="0" t="s">
        <v>3471</v>
      </c>
      <c r="B29" s="0" t="s">
        <v>1077</v>
      </c>
      <c r="C29" s="0" t="n">
        <v>28</v>
      </c>
      <c r="D29" s="0" t="s">
        <v>1174</v>
      </c>
      <c r="E29" s="0" t="s">
        <v>1219</v>
      </c>
      <c r="F29" s="0" t="s">
        <v>3472</v>
      </c>
      <c r="G29" s="0" t="s">
        <v>3181</v>
      </c>
      <c r="H29" s="0" t="s">
        <v>1160</v>
      </c>
      <c r="I29" s="0" t="s">
        <v>3134</v>
      </c>
      <c r="J29" s="8" t="n">
        <v>4.61</v>
      </c>
      <c r="K29" s="8" t="n">
        <v>-9.26</v>
      </c>
      <c r="L29" s="8" t="n">
        <v>3.08</v>
      </c>
      <c r="M29" s="8" t="n">
        <v>2.02</v>
      </c>
    </row>
    <row r="30" customFormat="false" ht="12.8" hidden="false" customHeight="false" outlineLevel="0" collapsed="false">
      <c r="A30" s="0" t="s">
        <v>3473</v>
      </c>
      <c r="B30" s="0" t="s">
        <v>1077</v>
      </c>
      <c r="C30" s="0" t="n">
        <v>29</v>
      </c>
      <c r="D30" s="0" t="s">
        <v>1174</v>
      </c>
      <c r="E30" s="0" t="s">
        <v>2882</v>
      </c>
      <c r="F30" s="0" t="s">
        <v>3474</v>
      </c>
      <c r="G30" s="0" t="s">
        <v>3071</v>
      </c>
      <c r="H30" s="0" t="s">
        <v>1160</v>
      </c>
      <c r="I30" s="0" t="s">
        <v>3134</v>
      </c>
      <c r="J30" s="8" t="n">
        <v>4.71</v>
      </c>
      <c r="K30" s="8" t="n">
        <v>-9.25</v>
      </c>
      <c r="L30" s="8" t="n">
        <v>2.99</v>
      </c>
      <c r="M30" s="8" t="n">
        <v>2.03</v>
      </c>
    </row>
    <row r="31" customFormat="false" ht="12.8" hidden="false" customHeight="false" outlineLevel="0" collapsed="false">
      <c r="A31" s="0" t="s">
        <v>3475</v>
      </c>
      <c r="B31" s="0" t="s">
        <v>1077</v>
      </c>
      <c r="C31" s="0" t="n">
        <v>30</v>
      </c>
      <c r="D31" s="0" t="s">
        <v>1174</v>
      </c>
      <c r="E31" s="0" t="s">
        <v>2882</v>
      </c>
      <c r="F31" s="0" t="s">
        <v>2376</v>
      </c>
      <c r="G31" s="0" t="s">
        <v>3089</v>
      </c>
      <c r="H31" s="0" t="s">
        <v>1160</v>
      </c>
      <c r="I31" s="0" t="s">
        <v>3158</v>
      </c>
      <c r="J31" s="8" t="n">
        <v>4.71</v>
      </c>
      <c r="K31" s="8" t="n">
        <v>-9.4</v>
      </c>
      <c r="L31" s="8" t="n">
        <v>2.99</v>
      </c>
      <c r="M31" s="8" t="n">
        <v>2</v>
      </c>
    </row>
    <row r="32" customFormat="false" ht="12.8" hidden="false" customHeight="false" outlineLevel="0" collapsed="false">
      <c r="A32" s="0" t="s">
        <v>3476</v>
      </c>
      <c r="B32" s="0" t="s">
        <v>1077</v>
      </c>
      <c r="C32" s="0" t="n">
        <v>31</v>
      </c>
      <c r="D32" s="0" t="s">
        <v>1174</v>
      </c>
      <c r="E32" s="0" t="s">
        <v>2493</v>
      </c>
      <c r="F32" s="0" t="s">
        <v>3477</v>
      </c>
      <c r="G32" s="0" t="s">
        <v>3073</v>
      </c>
      <c r="H32" s="0" t="s">
        <v>1160</v>
      </c>
      <c r="I32" s="0" t="s">
        <v>3134</v>
      </c>
      <c r="J32" s="8" t="n">
        <v>4.78</v>
      </c>
      <c r="K32" s="8" t="n">
        <v>-9.72</v>
      </c>
      <c r="L32" s="8" t="n">
        <v>2.94</v>
      </c>
      <c r="M32" s="8" t="n">
        <v>1.88</v>
      </c>
    </row>
    <row r="33" customFormat="false" ht="12.8" hidden="false" customHeight="false" outlineLevel="0" collapsed="false">
      <c r="A33" s="0" t="s">
        <v>3478</v>
      </c>
      <c r="B33" s="0" t="s">
        <v>1077</v>
      </c>
      <c r="C33" s="0" t="n">
        <v>32</v>
      </c>
      <c r="D33" s="0" t="s">
        <v>1174</v>
      </c>
      <c r="E33" s="0" t="s">
        <v>2871</v>
      </c>
      <c r="F33" s="0" t="s">
        <v>2366</v>
      </c>
      <c r="G33" s="0" t="s">
        <v>3063</v>
      </c>
      <c r="H33" s="0" t="s">
        <v>1160</v>
      </c>
      <c r="I33" s="0" t="s">
        <v>3134</v>
      </c>
      <c r="J33" s="8" t="n">
        <v>4.63</v>
      </c>
      <c r="K33" s="8" t="n">
        <v>-9.4</v>
      </c>
      <c r="L33" s="8" t="n">
        <v>3.06</v>
      </c>
      <c r="M33" s="8" t="n">
        <v>1.98</v>
      </c>
    </row>
    <row r="34" customFormat="false" ht="12.8" hidden="false" customHeight="false" outlineLevel="0" collapsed="false">
      <c r="A34" s="0" t="s">
        <v>3479</v>
      </c>
      <c r="B34" s="0" t="s">
        <v>1077</v>
      </c>
      <c r="C34" s="0" t="n">
        <v>33</v>
      </c>
      <c r="D34" s="0" t="s">
        <v>1174</v>
      </c>
      <c r="E34" s="0" t="s">
        <v>2871</v>
      </c>
      <c r="F34" s="0" t="s">
        <v>3480</v>
      </c>
      <c r="G34" s="0" t="s">
        <v>3081</v>
      </c>
      <c r="H34" s="0" t="s">
        <v>1160</v>
      </c>
      <c r="I34" s="0" t="s">
        <v>2336</v>
      </c>
      <c r="J34" s="8" t="n">
        <v>4.63</v>
      </c>
      <c r="K34" s="8" t="n">
        <v>-8.88</v>
      </c>
      <c r="L34" s="8" t="n">
        <v>3.06</v>
      </c>
      <c r="M34" s="8" t="n">
        <v>2.16</v>
      </c>
    </row>
    <row r="35" customFormat="false" ht="12.8" hidden="false" customHeight="false" outlineLevel="0" collapsed="false">
      <c r="A35" s="0" t="s">
        <v>3481</v>
      </c>
      <c r="B35" s="0" t="s">
        <v>1077</v>
      </c>
      <c r="C35" s="0" t="n">
        <v>34</v>
      </c>
      <c r="D35" s="0" t="s">
        <v>1174</v>
      </c>
      <c r="E35" s="0" t="s">
        <v>2483</v>
      </c>
      <c r="F35" s="0" t="s">
        <v>2366</v>
      </c>
      <c r="G35" s="0" t="s">
        <v>3058</v>
      </c>
      <c r="H35" s="0" t="s">
        <v>1160</v>
      </c>
      <c r="I35" s="0" t="s">
        <v>3134</v>
      </c>
      <c r="J35" s="8" t="n">
        <v>4.74</v>
      </c>
      <c r="K35" s="8" t="n">
        <v>-9.4</v>
      </c>
      <c r="L35" s="8" t="n">
        <v>2.97</v>
      </c>
      <c r="M35" s="8" t="n">
        <v>1.98</v>
      </c>
    </row>
    <row r="36" customFormat="false" ht="12.8" hidden="false" customHeight="false" outlineLevel="0" collapsed="false">
      <c r="A36" s="0" t="s">
        <v>3482</v>
      </c>
      <c r="B36" s="0" t="s">
        <v>1077</v>
      </c>
      <c r="C36" s="0" t="n">
        <v>35</v>
      </c>
      <c r="D36" s="0" t="s">
        <v>1187</v>
      </c>
      <c r="E36" s="0" t="s">
        <v>2871</v>
      </c>
      <c r="F36" s="0" t="s">
        <v>3483</v>
      </c>
      <c r="G36" s="0" t="s">
        <v>3056</v>
      </c>
      <c r="H36" s="0" t="s">
        <v>1160</v>
      </c>
      <c r="I36" s="0" t="s">
        <v>3134</v>
      </c>
      <c r="J36" s="8" t="n">
        <v>4.63</v>
      </c>
      <c r="K36" s="8" t="n">
        <v>-9.57</v>
      </c>
      <c r="L36" s="8" t="n">
        <v>3.18</v>
      </c>
      <c r="M36" s="8" t="n">
        <v>1.87</v>
      </c>
    </row>
    <row r="37" customFormat="false" ht="12.8" hidden="false" customHeight="false" outlineLevel="0" collapsed="false">
      <c r="A37" s="0" t="s">
        <v>3484</v>
      </c>
      <c r="B37" s="0" t="s">
        <v>1077</v>
      </c>
      <c r="C37" s="0" t="n">
        <v>36</v>
      </c>
      <c r="D37" s="0" t="s">
        <v>1093</v>
      </c>
      <c r="E37" s="0" t="s">
        <v>2467</v>
      </c>
      <c r="F37" s="0" t="s">
        <v>3485</v>
      </c>
      <c r="G37" s="0" t="s">
        <v>3052</v>
      </c>
      <c r="H37" s="0" t="s">
        <v>1160</v>
      </c>
      <c r="I37" s="0" t="s">
        <v>3134</v>
      </c>
      <c r="J37" s="8" t="n">
        <v>4.65</v>
      </c>
      <c r="K37" s="8" t="n">
        <v>-9.51</v>
      </c>
      <c r="L37" s="8" t="n">
        <v>3.28</v>
      </c>
      <c r="M37" s="8" t="n">
        <v>1.83</v>
      </c>
    </row>
    <row r="38" customFormat="false" ht="12.8" hidden="false" customHeight="false" outlineLevel="0" collapsed="false">
      <c r="A38" s="0" t="s">
        <v>3486</v>
      </c>
      <c r="B38" s="0" t="s">
        <v>1077</v>
      </c>
      <c r="C38" s="0" t="n">
        <v>37</v>
      </c>
      <c r="D38" s="0" t="s">
        <v>1174</v>
      </c>
      <c r="E38" s="0" t="s">
        <v>2871</v>
      </c>
      <c r="F38" s="0" t="s">
        <v>3487</v>
      </c>
      <c r="G38" s="0" t="s">
        <v>3054</v>
      </c>
      <c r="H38" s="0" t="s">
        <v>1160</v>
      </c>
      <c r="I38" s="0" t="s">
        <v>3134</v>
      </c>
      <c r="J38" s="8" t="n">
        <v>4.63</v>
      </c>
      <c r="K38" s="8" t="n">
        <v>-9.74</v>
      </c>
      <c r="L38" s="8" t="n">
        <v>3.06</v>
      </c>
      <c r="M38" s="8" t="n">
        <v>1.87</v>
      </c>
    </row>
    <row r="39" customFormat="false" ht="12.8" hidden="false" customHeight="false" outlineLevel="0" collapsed="false">
      <c r="A39" s="0" t="s">
        <v>3488</v>
      </c>
      <c r="B39" s="0" t="s">
        <v>1077</v>
      </c>
      <c r="C39" s="0" t="n">
        <v>38</v>
      </c>
      <c r="D39" s="0" t="s">
        <v>1093</v>
      </c>
      <c r="E39" s="0" t="s">
        <v>2516</v>
      </c>
      <c r="F39" s="0" t="s">
        <v>2362</v>
      </c>
      <c r="G39" s="0" t="s">
        <v>3054</v>
      </c>
      <c r="H39" s="0" t="s">
        <v>1146</v>
      </c>
      <c r="I39" s="0" t="s">
        <v>2336</v>
      </c>
      <c r="J39" s="8" t="n">
        <v>4.59</v>
      </c>
      <c r="K39" s="8" t="n">
        <v>-9.7</v>
      </c>
      <c r="L39" s="8" t="n">
        <v>3.31</v>
      </c>
      <c r="M39" s="8" t="n">
        <v>1.79</v>
      </c>
    </row>
    <row r="40" customFormat="false" ht="12.8" hidden="false" customHeight="false" outlineLevel="0" collapsed="false">
      <c r="A40" s="0" t="s">
        <v>3489</v>
      </c>
      <c r="B40" s="0" t="s">
        <v>1077</v>
      </c>
      <c r="C40" s="0" t="n">
        <v>39</v>
      </c>
      <c r="D40" s="0" t="s">
        <v>1187</v>
      </c>
      <c r="E40" s="0" t="s">
        <v>2467</v>
      </c>
      <c r="F40" s="0" t="s">
        <v>3483</v>
      </c>
      <c r="G40" s="0" t="s">
        <v>3054</v>
      </c>
      <c r="H40" s="0" t="s">
        <v>1160</v>
      </c>
      <c r="I40" s="0" t="s">
        <v>3126</v>
      </c>
      <c r="J40" s="8" t="n">
        <v>4.65</v>
      </c>
      <c r="K40" s="8" t="n">
        <v>-9.47</v>
      </c>
      <c r="L40" s="8" t="n">
        <v>3.16</v>
      </c>
      <c r="M40" s="8" t="n">
        <v>1.89</v>
      </c>
    </row>
    <row r="41" customFormat="false" ht="12.8" hidden="false" customHeight="false" outlineLevel="0" collapsed="false">
      <c r="A41" s="0" t="s">
        <v>3490</v>
      </c>
      <c r="B41" s="0" t="s">
        <v>1077</v>
      </c>
      <c r="C41" s="0" t="n">
        <v>40</v>
      </c>
      <c r="D41" s="0" t="s">
        <v>1174</v>
      </c>
      <c r="E41" s="0" t="s">
        <v>2493</v>
      </c>
      <c r="F41" s="0" t="s">
        <v>3491</v>
      </c>
      <c r="G41" s="0" t="s">
        <v>3056</v>
      </c>
      <c r="H41" s="0" t="s">
        <v>1146</v>
      </c>
      <c r="I41" s="0" t="s">
        <v>3126</v>
      </c>
      <c r="J41" s="8" t="n">
        <v>4.68</v>
      </c>
      <c r="K41" s="8" t="n">
        <v>-9.38</v>
      </c>
      <c r="L41" s="8" t="n">
        <v>3</v>
      </c>
      <c r="M41" s="8" t="n">
        <v>1.97</v>
      </c>
    </row>
    <row r="42" customFormat="false" ht="12.8" hidden="false" customHeight="false" outlineLevel="0" collapsed="false">
      <c r="A42" s="0" t="s">
        <v>3492</v>
      </c>
      <c r="B42" s="0" t="s">
        <v>1077</v>
      </c>
      <c r="C42" s="0" t="n">
        <v>41</v>
      </c>
      <c r="D42" s="0" t="s">
        <v>1187</v>
      </c>
      <c r="E42" s="0" t="s">
        <v>1206</v>
      </c>
      <c r="F42" s="0" t="s">
        <v>3493</v>
      </c>
      <c r="G42" s="0" t="s">
        <v>3054</v>
      </c>
      <c r="H42" s="0" t="s">
        <v>1160</v>
      </c>
      <c r="I42" s="0" t="s">
        <v>3126</v>
      </c>
      <c r="J42" s="8" t="n">
        <v>4.83</v>
      </c>
      <c r="K42" s="8" t="n">
        <v>-10.36</v>
      </c>
      <c r="L42" s="8" t="n">
        <v>3.01</v>
      </c>
      <c r="M42" s="8" t="n">
        <v>1.64</v>
      </c>
    </row>
    <row r="43" customFormat="false" ht="12.8" hidden="false" customHeight="false" outlineLevel="0" collapsed="false">
      <c r="A43" s="0" t="s">
        <v>3494</v>
      </c>
      <c r="B43" s="0" t="s">
        <v>1077</v>
      </c>
      <c r="C43" s="0" t="n">
        <v>42</v>
      </c>
      <c r="D43" s="0" t="s">
        <v>1174</v>
      </c>
      <c r="E43" s="0" t="s">
        <v>2502</v>
      </c>
      <c r="F43" s="0" t="s">
        <v>3495</v>
      </c>
      <c r="G43" s="0" t="s">
        <v>3045</v>
      </c>
      <c r="H43" s="0" t="s">
        <v>1160</v>
      </c>
      <c r="I43" s="0" t="s">
        <v>3126</v>
      </c>
      <c r="J43" s="8" t="n">
        <v>4.76</v>
      </c>
      <c r="K43" s="8" t="n">
        <v>-10.35</v>
      </c>
      <c r="L43" s="8" t="n">
        <v>2.95</v>
      </c>
      <c r="M43" s="8" t="n">
        <v>1.69</v>
      </c>
    </row>
    <row r="44" customFormat="false" ht="12.8" hidden="false" customHeight="false" outlineLevel="0" collapsed="false">
      <c r="A44" s="0" t="s">
        <v>3496</v>
      </c>
      <c r="B44" s="0" t="s">
        <v>1077</v>
      </c>
      <c r="C44" s="0" t="n">
        <v>43</v>
      </c>
      <c r="D44" s="0" t="s">
        <v>1187</v>
      </c>
      <c r="E44" s="0" t="s">
        <v>2526</v>
      </c>
      <c r="F44" s="0" t="s">
        <v>3497</v>
      </c>
      <c r="G44" s="0" t="s">
        <v>3056</v>
      </c>
      <c r="H44" s="0" t="s">
        <v>1146</v>
      </c>
      <c r="I44" s="0" t="s">
        <v>3126</v>
      </c>
      <c r="J44" s="8" t="n">
        <v>4.71</v>
      </c>
      <c r="K44" s="8" t="n">
        <v>-9.92</v>
      </c>
      <c r="L44" s="8" t="n">
        <v>3.09</v>
      </c>
      <c r="M44" s="8" t="n">
        <v>1.76</v>
      </c>
    </row>
    <row r="45" customFormat="false" ht="12.8" hidden="false" customHeight="false" outlineLevel="0" collapsed="false">
      <c r="A45" s="0" t="s">
        <v>3498</v>
      </c>
      <c r="B45" s="0" t="s">
        <v>1077</v>
      </c>
      <c r="C45" s="0" t="n">
        <v>44</v>
      </c>
      <c r="D45" s="0" t="s">
        <v>1174</v>
      </c>
      <c r="E45" s="0" t="s">
        <v>2511</v>
      </c>
      <c r="F45" s="0" t="s">
        <v>3499</v>
      </c>
      <c r="G45" s="0" t="s">
        <v>3089</v>
      </c>
      <c r="H45" s="0" t="s">
        <v>1146</v>
      </c>
      <c r="I45" s="0" t="s">
        <v>3121</v>
      </c>
      <c r="J45" s="8" t="n">
        <v>4.86</v>
      </c>
      <c r="K45" s="8" t="n">
        <v>-10.47</v>
      </c>
      <c r="L45" s="8" t="n">
        <v>2.85</v>
      </c>
      <c r="M45" s="8" t="n">
        <v>1.65</v>
      </c>
    </row>
    <row r="46" customFormat="false" ht="12.8" hidden="false" customHeight="false" outlineLevel="0" collapsed="false">
      <c r="A46" s="0" t="s">
        <v>3500</v>
      </c>
      <c r="B46" s="0" t="s">
        <v>1077</v>
      </c>
      <c r="C46" s="0" t="n">
        <v>45</v>
      </c>
      <c r="D46" s="0" t="s">
        <v>1187</v>
      </c>
      <c r="E46" s="0" t="s">
        <v>2511</v>
      </c>
      <c r="F46" s="0" t="s">
        <v>3501</v>
      </c>
      <c r="G46" s="0" t="s">
        <v>3052</v>
      </c>
      <c r="H46" s="0" t="s">
        <v>1146</v>
      </c>
      <c r="I46" s="0" t="s">
        <v>3126</v>
      </c>
      <c r="J46" s="8" t="n">
        <v>4.86</v>
      </c>
      <c r="K46" s="8" t="n">
        <v>-9.86</v>
      </c>
      <c r="L46" s="8" t="n">
        <v>2.96</v>
      </c>
      <c r="M46" s="8" t="n">
        <v>1.77</v>
      </c>
    </row>
    <row r="47" customFormat="false" ht="12.8" hidden="false" customHeight="false" outlineLevel="0" collapsed="false">
      <c r="A47" s="0" t="s">
        <v>3502</v>
      </c>
      <c r="B47" s="0" t="s">
        <v>1077</v>
      </c>
      <c r="C47" s="0" t="n">
        <v>46</v>
      </c>
      <c r="D47" s="0" t="s">
        <v>1174</v>
      </c>
      <c r="E47" s="0" t="s">
        <v>1206</v>
      </c>
      <c r="F47" s="0" t="s">
        <v>3503</v>
      </c>
      <c r="G47" s="0" t="s">
        <v>3504</v>
      </c>
      <c r="H47" s="0" t="s">
        <v>1146</v>
      </c>
      <c r="I47" s="0" t="s">
        <v>3126</v>
      </c>
      <c r="J47" s="8" t="n">
        <v>4.73</v>
      </c>
      <c r="K47" s="8" t="n">
        <v>-10.44</v>
      </c>
      <c r="L47" s="8" t="n">
        <v>2.96</v>
      </c>
      <c r="M47" s="8" t="n">
        <v>1.67</v>
      </c>
    </row>
    <row r="48" customFormat="false" ht="12.8" hidden="false" customHeight="false" outlineLevel="0" collapsed="false">
      <c r="A48" s="0" t="s">
        <v>3505</v>
      </c>
      <c r="B48" s="0" t="s">
        <v>1077</v>
      </c>
      <c r="C48" s="0" t="n">
        <v>47</v>
      </c>
      <c r="D48" s="0" t="s">
        <v>1093</v>
      </c>
      <c r="E48" s="0" t="s">
        <v>2560</v>
      </c>
      <c r="F48" s="0" t="s">
        <v>3506</v>
      </c>
      <c r="G48" s="0" t="s">
        <v>3444</v>
      </c>
      <c r="H48" s="0" t="s">
        <v>1146</v>
      </c>
      <c r="I48" s="0" t="s">
        <v>3112</v>
      </c>
      <c r="J48" s="8" t="n">
        <v>4.88</v>
      </c>
      <c r="K48" s="8" t="n">
        <v>-9.83</v>
      </c>
      <c r="L48" s="8" t="n">
        <v>3.05</v>
      </c>
      <c r="M48" s="8" t="n">
        <v>1.71</v>
      </c>
    </row>
    <row r="49" customFormat="false" ht="12.8" hidden="false" customHeight="false" outlineLevel="0" collapsed="false">
      <c r="A49" s="0" t="s">
        <v>3507</v>
      </c>
      <c r="B49" s="0" t="s">
        <v>1077</v>
      </c>
      <c r="C49" s="0" t="n">
        <v>48</v>
      </c>
      <c r="D49" s="0" t="s">
        <v>1174</v>
      </c>
      <c r="E49" s="0" t="s">
        <v>1213</v>
      </c>
      <c r="F49" s="0" t="s">
        <v>3508</v>
      </c>
      <c r="G49" s="0" t="s">
        <v>3509</v>
      </c>
      <c r="H49" s="0" t="s">
        <v>1146</v>
      </c>
      <c r="I49" s="0" t="s">
        <v>3043</v>
      </c>
      <c r="J49" s="8" t="n">
        <v>4.75</v>
      </c>
      <c r="K49" s="8" t="n">
        <v>-9.59</v>
      </c>
      <c r="L49" s="8" t="n">
        <v>2.94</v>
      </c>
      <c r="M49" s="8" t="n">
        <v>1.87</v>
      </c>
    </row>
    <row r="50" customFormat="false" ht="12.8" hidden="false" customHeight="false" outlineLevel="0" collapsed="false">
      <c r="A50" s="0" t="s">
        <v>3510</v>
      </c>
      <c r="B50" s="0" t="s">
        <v>1077</v>
      </c>
      <c r="C50" s="0" t="n">
        <v>49</v>
      </c>
      <c r="D50" s="0" t="s">
        <v>1187</v>
      </c>
      <c r="E50" s="0" t="s">
        <v>1213</v>
      </c>
      <c r="F50" s="0" t="s">
        <v>3511</v>
      </c>
      <c r="G50" s="0" t="s">
        <v>3512</v>
      </c>
      <c r="H50" s="0" t="s">
        <v>1146</v>
      </c>
      <c r="I50" s="0" t="s">
        <v>3121</v>
      </c>
      <c r="J50" s="8" t="n">
        <v>4.75</v>
      </c>
      <c r="K50" s="8" t="n">
        <v>-9.96</v>
      </c>
      <c r="L50" s="8" t="n">
        <v>3.05</v>
      </c>
      <c r="M50" s="8" t="n">
        <v>1.74</v>
      </c>
    </row>
    <row r="51" customFormat="false" ht="12.8" hidden="false" customHeight="false" outlineLevel="0" collapsed="false">
      <c r="A51" s="0" t="s">
        <v>3513</v>
      </c>
      <c r="B51" s="0" t="s">
        <v>1077</v>
      </c>
      <c r="C51" s="0" t="n">
        <v>50</v>
      </c>
      <c r="D51" s="0" t="s">
        <v>1187</v>
      </c>
      <c r="E51" s="0" t="s">
        <v>2521</v>
      </c>
      <c r="F51" s="0" t="s">
        <v>2947</v>
      </c>
      <c r="G51" s="0" t="s">
        <v>3512</v>
      </c>
      <c r="H51" s="0" t="s">
        <v>1146</v>
      </c>
      <c r="I51" s="0" t="s">
        <v>3112</v>
      </c>
      <c r="J51" s="8" t="n">
        <v>4.81</v>
      </c>
      <c r="K51" s="8" t="n">
        <v>-9.81</v>
      </c>
      <c r="L51" s="8" t="n">
        <v>3</v>
      </c>
      <c r="M51" s="8" t="n">
        <v>1.77</v>
      </c>
    </row>
    <row r="52" customFormat="false" ht="12.8" hidden="false" customHeight="false" outlineLevel="0" collapsed="false">
      <c r="A52" s="0" t="s">
        <v>3514</v>
      </c>
      <c r="B52" s="0" t="s">
        <v>1077</v>
      </c>
      <c r="C52" s="0" t="n">
        <v>51</v>
      </c>
      <c r="D52" s="0" t="s">
        <v>1187</v>
      </c>
      <c r="E52" s="0" t="s">
        <v>2521</v>
      </c>
      <c r="F52" s="0" t="s">
        <v>3515</v>
      </c>
      <c r="G52" s="0" t="s">
        <v>3045</v>
      </c>
      <c r="H52" s="0" t="s">
        <v>1146</v>
      </c>
      <c r="I52" s="0" t="s">
        <v>3112</v>
      </c>
      <c r="J52" s="8" t="n">
        <v>4.81</v>
      </c>
      <c r="K52" s="8" t="n">
        <v>-10</v>
      </c>
      <c r="L52" s="8" t="n">
        <v>3</v>
      </c>
      <c r="M52" s="8" t="n">
        <v>1.72</v>
      </c>
    </row>
    <row r="53" customFormat="false" ht="12.8" hidden="false" customHeight="false" outlineLevel="0" collapsed="false">
      <c r="A53" s="0" t="s">
        <v>3516</v>
      </c>
      <c r="B53" s="0" t="s">
        <v>1077</v>
      </c>
      <c r="C53" s="0" t="n">
        <v>52</v>
      </c>
      <c r="D53" s="0" t="s">
        <v>1187</v>
      </c>
      <c r="E53" s="0" t="s">
        <v>2568</v>
      </c>
      <c r="F53" s="0" t="s">
        <v>3517</v>
      </c>
      <c r="G53" s="0" t="s">
        <v>3048</v>
      </c>
      <c r="H53" s="0" t="s">
        <v>1146</v>
      </c>
      <c r="I53" s="0" t="s">
        <v>3112</v>
      </c>
      <c r="J53" s="8" t="n">
        <v>4.84</v>
      </c>
      <c r="K53" s="8" t="n">
        <v>-9.94</v>
      </c>
      <c r="L53" s="8" t="n">
        <v>2.98</v>
      </c>
      <c r="M53" s="8" t="n">
        <v>1.73</v>
      </c>
    </row>
    <row r="54" customFormat="false" ht="12.8" hidden="false" customHeight="false" outlineLevel="0" collapsed="false">
      <c r="A54" s="0" t="s">
        <v>3518</v>
      </c>
      <c r="B54" s="0" t="s">
        <v>1077</v>
      </c>
      <c r="C54" s="0" t="n">
        <v>53</v>
      </c>
      <c r="D54" s="0" t="s">
        <v>1187</v>
      </c>
      <c r="E54" s="0" t="s">
        <v>2563</v>
      </c>
      <c r="F54" s="0" t="s">
        <v>3519</v>
      </c>
      <c r="G54" s="0" t="s">
        <v>3509</v>
      </c>
      <c r="H54" s="0" t="s">
        <v>1146</v>
      </c>
      <c r="I54" s="0" t="s">
        <v>3112</v>
      </c>
      <c r="J54" s="8" t="n">
        <v>4.97</v>
      </c>
      <c r="K54" s="8" t="n">
        <v>-9.25</v>
      </c>
      <c r="L54" s="8" t="n">
        <v>2.87</v>
      </c>
      <c r="M54" s="8" t="n">
        <v>1.94</v>
      </c>
    </row>
    <row r="55" customFormat="false" ht="12.8" hidden="false" customHeight="false" outlineLevel="0" collapsed="false">
      <c r="A55" s="0" t="s">
        <v>3520</v>
      </c>
      <c r="B55" s="0" t="s">
        <v>1077</v>
      </c>
      <c r="C55" s="0" t="n">
        <v>54</v>
      </c>
      <c r="D55" s="0" t="s">
        <v>1187</v>
      </c>
      <c r="E55" s="0" t="s">
        <v>2560</v>
      </c>
      <c r="F55" s="0" t="s">
        <v>3521</v>
      </c>
      <c r="G55" s="0" t="s">
        <v>3045</v>
      </c>
      <c r="H55" s="0" t="s">
        <v>1146</v>
      </c>
      <c r="I55" s="0" t="s">
        <v>3112</v>
      </c>
      <c r="J55" s="8" t="n">
        <v>4.88</v>
      </c>
      <c r="K55" s="8" t="n">
        <v>-9.98</v>
      </c>
      <c r="L55" s="8" t="n">
        <v>2.94</v>
      </c>
      <c r="M55" s="8" t="n">
        <v>1.72</v>
      </c>
    </row>
    <row r="56" customFormat="false" ht="12.8" hidden="false" customHeight="false" outlineLevel="0" collapsed="false">
      <c r="A56" s="0" t="s">
        <v>3522</v>
      </c>
      <c r="B56" s="0" t="s">
        <v>1077</v>
      </c>
      <c r="C56" s="0" t="n">
        <v>55</v>
      </c>
      <c r="D56" s="0" t="s">
        <v>1174</v>
      </c>
      <c r="E56" s="0" t="s">
        <v>2568</v>
      </c>
      <c r="F56" s="0" t="s">
        <v>3523</v>
      </c>
      <c r="G56" s="0" t="s">
        <v>3444</v>
      </c>
      <c r="H56" s="0" t="s">
        <v>1146</v>
      </c>
      <c r="I56" s="0" t="s">
        <v>3043</v>
      </c>
      <c r="J56" s="8" t="n">
        <v>4.84</v>
      </c>
      <c r="K56" s="8" t="n">
        <v>-9.9</v>
      </c>
      <c r="L56" s="8" t="n">
        <v>2.87</v>
      </c>
      <c r="M56" s="8" t="n">
        <v>1.78</v>
      </c>
    </row>
    <row r="57" customFormat="false" ht="12.8" hidden="false" customHeight="false" outlineLevel="0" collapsed="false">
      <c r="A57" s="0" t="s">
        <v>3524</v>
      </c>
      <c r="B57" s="0" t="s">
        <v>1077</v>
      </c>
      <c r="C57" s="0" t="n">
        <v>56</v>
      </c>
      <c r="D57" s="0" t="s">
        <v>1174</v>
      </c>
      <c r="E57" s="0" t="s">
        <v>2568</v>
      </c>
      <c r="F57" s="0" t="s">
        <v>3525</v>
      </c>
      <c r="G57" s="0" t="s">
        <v>3029</v>
      </c>
      <c r="H57" s="0" t="s">
        <v>1146</v>
      </c>
      <c r="I57" s="0" t="s">
        <v>3099</v>
      </c>
      <c r="J57" s="8" t="n">
        <v>4.84</v>
      </c>
      <c r="K57" s="8" t="n">
        <v>-9.99</v>
      </c>
      <c r="L57" s="8" t="n">
        <v>2.87</v>
      </c>
      <c r="M57" s="8" t="n">
        <v>1.76</v>
      </c>
    </row>
    <row r="58" customFormat="false" ht="12.8" hidden="false" customHeight="false" outlineLevel="0" collapsed="false">
      <c r="A58" s="0" t="s">
        <v>3526</v>
      </c>
      <c r="B58" s="0" t="s">
        <v>1077</v>
      </c>
      <c r="C58" s="0" t="n">
        <v>57</v>
      </c>
      <c r="D58" s="0" t="s">
        <v>1174</v>
      </c>
      <c r="E58" s="0" t="s">
        <v>2560</v>
      </c>
      <c r="F58" s="0" t="s">
        <v>3527</v>
      </c>
      <c r="G58" s="0" t="s">
        <v>3006</v>
      </c>
      <c r="H58" s="0" t="s">
        <v>1146</v>
      </c>
      <c r="I58" s="0" t="s">
        <v>3112</v>
      </c>
      <c r="J58" s="8" t="n">
        <v>4.88</v>
      </c>
      <c r="K58" s="8" t="n">
        <v>-9.9</v>
      </c>
      <c r="L58" s="8" t="n">
        <v>2.83</v>
      </c>
      <c r="M58" s="8" t="n">
        <v>1.8</v>
      </c>
    </row>
    <row r="59" customFormat="false" ht="12.8" hidden="false" customHeight="false" outlineLevel="0" collapsed="false">
      <c r="A59" s="0" t="s">
        <v>3528</v>
      </c>
      <c r="B59" s="0" t="s">
        <v>1077</v>
      </c>
      <c r="C59" s="0" t="n">
        <v>58</v>
      </c>
      <c r="D59" s="0" t="s">
        <v>1093</v>
      </c>
      <c r="E59" s="0" t="s">
        <v>3529</v>
      </c>
      <c r="F59" s="0" t="s">
        <v>3503</v>
      </c>
      <c r="G59" s="0" t="s">
        <v>2996</v>
      </c>
      <c r="H59" s="0" t="s">
        <v>1146</v>
      </c>
      <c r="I59" s="0" t="s">
        <v>3043</v>
      </c>
      <c r="J59" s="8" t="n">
        <v>5.06</v>
      </c>
      <c r="K59" s="8" t="n">
        <v>-10.04</v>
      </c>
      <c r="L59" s="8" t="n">
        <v>2.91</v>
      </c>
      <c r="M59" s="8" t="n">
        <v>1.63</v>
      </c>
    </row>
    <row r="60" customFormat="false" ht="12.8" hidden="false" customHeight="false" outlineLevel="0" collapsed="false">
      <c r="A60" s="0" t="s">
        <v>3530</v>
      </c>
      <c r="B60" s="0" t="s">
        <v>1077</v>
      </c>
      <c r="C60" s="0" t="n">
        <v>59</v>
      </c>
      <c r="D60" s="0" t="s">
        <v>1174</v>
      </c>
      <c r="E60" s="0" t="s">
        <v>1197</v>
      </c>
      <c r="F60" s="0" t="s">
        <v>3531</v>
      </c>
      <c r="G60" s="0" t="s">
        <v>3000</v>
      </c>
      <c r="H60" s="0" t="s">
        <v>1146</v>
      </c>
      <c r="I60" s="0" t="s">
        <v>2983</v>
      </c>
      <c r="J60" s="8" t="n">
        <v>5.08</v>
      </c>
      <c r="K60" s="8" t="n">
        <v>-10.82</v>
      </c>
      <c r="L60" s="8" t="n">
        <v>2.68</v>
      </c>
      <c r="M60" s="8" t="n">
        <v>1.53</v>
      </c>
    </row>
    <row r="61" customFormat="false" ht="12.8" hidden="false" customHeight="false" outlineLevel="0" collapsed="false">
      <c r="A61" s="0" t="s">
        <v>3532</v>
      </c>
      <c r="B61" s="0" t="s">
        <v>1077</v>
      </c>
      <c r="C61" s="0" t="n">
        <v>60</v>
      </c>
      <c r="D61" s="0" t="s">
        <v>1187</v>
      </c>
      <c r="E61" s="0" t="s">
        <v>3533</v>
      </c>
      <c r="F61" s="0" t="s">
        <v>3534</v>
      </c>
      <c r="G61" s="0" t="s">
        <v>3006</v>
      </c>
      <c r="H61" s="0" t="s">
        <v>1146</v>
      </c>
      <c r="I61" s="0" t="s">
        <v>1574</v>
      </c>
      <c r="J61" s="8" t="n">
        <v>5</v>
      </c>
      <c r="K61" s="8" t="n">
        <v>-10.49</v>
      </c>
      <c r="L61" s="8" t="n">
        <v>2.85</v>
      </c>
      <c r="M61" s="8" t="n">
        <v>1.45</v>
      </c>
    </row>
    <row r="62" customFormat="false" ht="12.8" hidden="false" customHeight="false" outlineLevel="0" collapsed="false">
      <c r="A62" s="0" t="s">
        <v>3535</v>
      </c>
      <c r="B62" s="0" t="s">
        <v>1077</v>
      </c>
      <c r="C62" s="0" t="n">
        <v>61</v>
      </c>
      <c r="D62" s="0" t="s">
        <v>1187</v>
      </c>
      <c r="E62" s="0" t="s">
        <v>2511</v>
      </c>
      <c r="F62" s="0" t="s">
        <v>3536</v>
      </c>
      <c r="G62" s="0" t="s">
        <v>3027</v>
      </c>
      <c r="H62" s="0" t="s">
        <v>1160</v>
      </c>
      <c r="I62" s="0" t="s">
        <v>2420</v>
      </c>
      <c r="J62" s="8" t="n">
        <v>4.96</v>
      </c>
      <c r="K62" s="8" t="n">
        <v>-9.56</v>
      </c>
      <c r="L62" s="8" t="n">
        <v>2.9</v>
      </c>
      <c r="M62" s="8" t="n">
        <v>1.51</v>
      </c>
    </row>
    <row r="63" customFormat="false" ht="12.8" hidden="false" customHeight="false" outlineLevel="0" collapsed="false">
      <c r="A63" s="0" t="s">
        <v>3537</v>
      </c>
      <c r="B63" s="0" t="s">
        <v>1077</v>
      </c>
      <c r="C63" s="0" t="n">
        <v>62</v>
      </c>
      <c r="D63" s="0" t="s">
        <v>1187</v>
      </c>
      <c r="E63" s="0" t="s">
        <v>2521</v>
      </c>
      <c r="F63" s="0" t="s">
        <v>1889</v>
      </c>
      <c r="G63" s="0" t="s">
        <v>3029</v>
      </c>
      <c r="H63" s="0" t="s">
        <v>1166</v>
      </c>
      <c r="I63" s="0" t="s">
        <v>1141</v>
      </c>
      <c r="J63" s="8" t="n">
        <v>5.01</v>
      </c>
      <c r="K63" s="8" t="n">
        <v>-9.2</v>
      </c>
      <c r="L63" s="8" t="n">
        <v>2.88</v>
      </c>
      <c r="M63" s="8" t="n">
        <v>1.4</v>
      </c>
    </row>
    <row r="64" customFormat="false" ht="12.8" hidden="false" customHeight="false" outlineLevel="0" collapsed="false">
      <c r="A64" s="0" t="s">
        <v>3538</v>
      </c>
      <c r="B64" s="0" t="s">
        <v>1077</v>
      </c>
      <c r="C64" s="0" t="n">
        <v>63</v>
      </c>
      <c r="D64" s="0" t="s">
        <v>1093</v>
      </c>
      <c r="E64" s="0" t="s">
        <v>1169</v>
      </c>
      <c r="F64" s="0" t="s">
        <v>3539</v>
      </c>
      <c r="G64" s="0" t="s">
        <v>3444</v>
      </c>
      <c r="H64" s="0" t="s">
        <v>1171</v>
      </c>
      <c r="I64" s="0" t="s">
        <v>3540</v>
      </c>
      <c r="J64" s="8" t="n">
        <v>5.34</v>
      </c>
      <c r="K64" s="8" t="n">
        <v>-9.7</v>
      </c>
      <c r="L64" s="8" t="n">
        <v>2.76</v>
      </c>
      <c r="M64" s="8" t="n">
        <v>1.17</v>
      </c>
    </row>
    <row r="65" customFormat="false" ht="12.8" hidden="false" customHeight="false" outlineLevel="0" collapsed="false">
      <c r="A65" s="0" t="s">
        <v>3541</v>
      </c>
      <c r="B65" s="0" t="s">
        <v>1077</v>
      </c>
      <c r="C65" s="0" t="n">
        <v>64</v>
      </c>
      <c r="D65" s="0" t="s">
        <v>1093</v>
      </c>
      <c r="E65" s="0" t="s">
        <v>3542</v>
      </c>
      <c r="F65" s="0" t="s">
        <v>2307</v>
      </c>
      <c r="G65" s="0" t="s">
        <v>3444</v>
      </c>
      <c r="H65" s="0" t="s">
        <v>1224</v>
      </c>
      <c r="I65" s="0" t="s">
        <v>1204</v>
      </c>
      <c r="J65" s="8" t="n">
        <v>5.42</v>
      </c>
      <c r="K65" s="8" t="n">
        <v>-9.33</v>
      </c>
      <c r="L65" s="8" t="n">
        <v>2.72</v>
      </c>
      <c r="M65" s="8" t="n">
        <v>1.17</v>
      </c>
    </row>
    <row r="66" customFormat="false" ht="12.8" hidden="false" customHeight="false" outlineLevel="0" collapsed="false">
      <c r="A66" s="0" t="s">
        <v>3543</v>
      </c>
      <c r="B66" s="0" t="s">
        <v>1077</v>
      </c>
      <c r="C66" s="0" t="n">
        <v>65</v>
      </c>
      <c r="D66" s="0" t="s">
        <v>1187</v>
      </c>
      <c r="E66" s="0" t="s">
        <v>1201</v>
      </c>
      <c r="F66" s="0" t="s">
        <v>3544</v>
      </c>
      <c r="G66" s="0" t="s">
        <v>3029</v>
      </c>
      <c r="H66" s="0" t="s">
        <v>2488</v>
      </c>
      <c r="I66" s="0" t="s">
        <v>3545</v>
      </c>
      <c r="J66" s="8" t="n">
        <v>5.27</v>
      </c>
      <c r="K66" s="8" t="n">
        <v>-10.46</v>
      </c>
      <c r="L66" s="8" t="n">
        <v>2.75</v>
      </c>
      <c r="M66" s="8" t="n">
        <v>1</v>
      </c>
    </row>
    <row r="67" customFormat="false" ht="12.8" hidden="false" customHeight="false" outlineLevel="0" collapsed="false">
      <c r="A67" s="0" t="s">
        <v>3546</v>
      </c>
      <c r="B67" s="0" t="s">
        <v>1077</v>
      </c>
      <c r="C67" s="0" t="n">
        <v>66</v>
      </c>
      <c r="D67" s="0" t="s">
        <v>1187</v>
      </c>
      <c r="E67" s="0" t="s">
        <v>2493</v>
      </c>
      <c r="F67" s="0" t="s">
        <v>1668</v>
      </c>
      <c r="G67" s="0" t="s">
        <v>3027</v>
      </c>
      <c r="H67" s="0" t="s">
        <v>2488</v>
      </c>
      <c r="I67" s="0" t="s">
        <v>3545</v>
      </c>
      <c r="J67" s="8" t="n">
        <v>5.18</v>
      </c>
      <c r="K67" s="8" t="n">
        <v>-9.9</v>
      </c>
      <c r="L67" s="8" t="n">
        <v>2.81</v>
      </c>
      <c r="M67" s="8" t="n">
        <v>1.12</v>
      </c>
    </row>
    <row r="68" customFormat="false" ht="12.8" hidden="false" customHeight="false" outlineLevel="0" collapsed="false">
      <c r="A68" s="0" t="s">
        <v>3547</v>
      </c>
      <c r="B68" s="0" t="s">
        <v>1077</v>
      </c>
      <c r="C68" s="0" t="n">
        <v>67</v>
      </c>
      <c r="D68" s="0" t="s">
        <v>1187</v>
      </c>
      <c r="E68" s="0" t="s">
        <v>2526</v>
      </c>
      <c r="F68" s="0" t="s">
        <v>1808</v>
      </c>
      <c r="G68" s="0" t="s">
        <v>3000</v>
      </c>
      <c r="H68" s="0" t="s">
        <v>2531</v>
      </c>
      <c r="I68" s="0" t="s">
        <v>1177</v>
      </c>
      <c r="J68" s="8" t="n">
        <v>5.31</v>
      </c>
      <c r="K68" s="8" t="n">
        <v>-9.98</v>
      </c>
      <c r="L68" s="8" t="n">
        <v>2.74</v>
      </c>
      <c r="M68" s="8" t="n">
        <v>1.11</v>
      </c>
    </row>
    <row r="69" customFormat="false" ht="12.8" hidden="false" customHeight="false" outlineLevel="0" collapsed="false">
      <c r="A69" s="0" t="s">
        <v>3548</v>
      </c>
      <c r="B69" s="0" t="s">
        <v>1077</v>
      </c>
      <c r="C69" s="0" t="n">
        <v>68</v>
      </c>
      <c r="D69" s="0" t="s">
        <v>1093</v>
      </c>
      <c r="E69" s="0" t="s">
        <v>1227</v>
      </c>
      <c r="F69" s="0" t="s">
        <v>1341</v>
      </c>
      <c r="G69" s="0" t="s">
        <v>3029</v>
      </c>
      <c r="H69" s="0" t="s">
        <v>2531</v>
      </c>
      <c r="I69" s="0" t="s">
        <v>3545</v>
      </c>
      <c r="J69" s="8" t="n">
        <v>5.71</v>
      </c>
      <c r="K69" s="8" t="n">
        <v>-10.19</v>
      </c>
      <c r="L69" s="8" t="n">
        <v>2.57</v>
      </c>
      <c r="M69" s="8" t="n">
        <v>1</v>
      </c>
    </row>
    <row r="70" customFormat="false" ht="12.8" hidden="false" customHeight="false" outlineLevel="0" collapsed="false">
      <c r="A70" s="0" t="s">
        <v>3549</v>
      </c>
      <c r="B70" s="0" t="s">
        <v>1077</v>
      </c>
      <c r="C70" s="0" t="n">
        <v>69</v>
      </c>
      <c r="D70" s="0" t="s">
        <v>1187</v>
      </c>
      <c r="E70" s="0" t="s">
        <v>1179</v>
      </c>
      <c r="F70" s="0" t="s">
        <v>1576</v>
      </c>
      <c r="G70" s="0" t="s">
        <v>3006</v>
      </c>
      <c r="H70" s="0" t="s">
        <v>2448</v>
      </c>
      <c r="I70" s="0" t="s">
        <v>2400</v>
      </c>
      <c r="J70" s="8" t="n">
        <v>5.85</v>
      </c>
      <c r="K70" s="8" t="n">
        <v>-10.27</v>
      </c>
      <c r="L70" s="8" t="n">
        <v>2.41</v>
      </c>
      <c r="M70" s="8" t="n">
        <v>1.01</v>
      </c>
    </row>
    <row r="71" customFormat="false" ht="12.8" hidden="false" customHeight="false" outlineLevel="0" collapsed="false">
      <c r="A71" s="0" t="s">
        <v>3550</v>
      </c>
      <c r="B71" s="0" t="s">
        <v>1077</v>
      </c>
      <c r="C71" s="0" t="n">
        <v>70</v>
      </c>
      <c r="D71" s="0" t="s">
        <v>1174</v>
      </c>
      <c r="E71" s="0" t="s">
        <v>1175</v>
      </c>
      <c r="F71" s="0" t="s">
        <v>3551</v>
      </c>
      <c r="G71" s="0" t="s">
        <v>3027</v>
      </c>
      <c r="H71" s="0" t="s">
        <v>2448</v>
      </c>
      <c r="I71" s="0" t="s">
        <v>1167</v>
      </c>
      <c r="J71" s="8" t="n">
        <v>5.8</v>
      </c>
      <c r="K71" s="8" t="n">
        <v>-10.32</v>
      </c>
      <c r="L71" s="8" t="n">
        <v>2.35</v>
      </c>
      <c r="M71" s="8" t="n">
        <v>1.02</v>
      </c>
    </row>
    <row r="72" customFormat="false" ht="12.8" hidden="false" customHeight="false" outlineLevel="0" collapsed="false">
      <c r="A72" s="0" t="s">
        <v>3552</v>
      </c>
      <c r="B72" s="0" t="s">
        <v>1077</v>
      </c>
      <c r="C72" s="0" t="n">
        <v>71</v>
      </c>
      <c r="D72" s="0" t="s">
        <v>1187</v>
      </c>
      <c r="E72" s="0" t="s">
        <v>2526</v>
      </c>
      <c r="F72" s="0" t="s">
        <v>3553</v>
      </c>
      <c r="G72" s="0" t="s">
        <v>3029</v>
      </c>
      <c r="H72" s="0" t="s">
        <v>2448</v>
      </c>
      <c r="I72" s="0" t="s">
        <v>1208</v>
      </c>
      <c r="J72" s="8" t="n">
        <v>5.41</v>
      </c>
      <c r="K72" s="8" t="n">
        <v>-10.23</v>
      </c>
      <c r="L72" s="8" t="n">
        <v>2.69</v>
      </c>
      <c r="M72" s="8" t="n">
        <v>1.01</v>
      </c>
    </row>
    <row r="73" customFormat="false" ht="12.8" hidden="false" customHeight="false" outlineLevel="0" collapsed="false">
      <c r="A73" s="0" t="s">
        <v>3554</v>
      </c>
      <c r="B73" s="0" t="s">
        <v>1077</v>
      </c>
      <c r="C73" s="0" t="n">
        <v>72</v>
      </c>
      <c r="D73" s="0" t="s">
        <v>1093</v>
      </c>
      <c r="E73" s="0" t="s">
        <v>1210</v>
      </c>
      <c r="F73" s="0" t="s">
        <v>3555</v>
      </c>
      <c r="G73" s="0" t="s">
        <v>3509</v>
      </c>
      <c r="H73" s="0" t="s">
        <v>2448</v>
      </c>
      <c r="I73" s="0" t="s">
        <v>1156</v>
      </c>
      <c r="J73" s="8" t="n">
        <v>5.52</v>
      </c>
      <c r="K73" s="8" t="n">
        <v>-10.6</v>
      </c>
      <c r="L73" s="8" t="n">
        <v>2.71</v>
      </c>
      <c r="M73" s="8" t="n">
        <v>0.95</v>
      </c>
    </row>
    <row r="74" customFormat="false" ht="12.8" hidden="false" customHeight="false" outlineLevel="0" collapsed="false">
      <c r="A74" s="0" t="s">
        <v>3556</v>
      </c>
      <c r="B74" s="0" t="s">
        <v>1077</v>
      </c>
      <c r="C74" s="0" t="n">
        <v>73</v>
      </c>
      <c r="D74" s="0" t="s">
        <v>1093</v>
      </c>
      <c r="E74" s="0" t="s">
        <v>1285</v>
      </c>
      <c r="F74" s="0" t="s">
        <v>3557</v>
      </c>
      <c r="G74" s="0" t="s">
        <v>3509</v>
      </c>
      <c r="H74" s="0" t="s">
        <v>2448</v>
      </c>
      <c r="I74" s="0" t="s">
        <v>1116</v>
      </c>
      <c r="J74" s="8" t="n">
        <v>5.98</v>
      </c>
      <c r="K74" s="8" t="n">
        <v>-11.14</v>
      </c>
      <c r="L74" s="8" t="n">
        <v>2.42</v>
      </c>
      <c r="M74" s="8" t="n">
        <v>0.88</v>
      </c>
    </row>
    <row r="75" customFormat="false" ht="12.8" hidden="false" customHeight="false" outlineLevel="0" collapsed="false">
      <c r="A75" s="0" t="s">
        <v>3558</v>
      </c>
      <c r="B75" s="0" t="s">
        <v>1077</v>
      </c>
      <c r="C75" s="0" t="n">
        <v>74</v>
      </c>
      <c r="D75" s="0" t="s">
        <v>1093</v>
      </c>
      <c r="E75" s="0" t="s">
        <v>1277</v>
      </c>
      <c r="F75" s="0" t="s">
        <v>3559</v>
      </c>
      <c r="G75" s="0" t="s">
        <v>3512</v>
      </c>
      <c r="H75" s="0" t="s">
        <v>2448</v>
      </c>
      <c r="I75" s="0" t="s">
        <v>3560</v>
      </c>
      <c r="J75" s="8" t="n">
        <v>6.32</v>
      </c>
      <c r="K75" s="8" t="n">
        <v>-11.75</v>
      </c>
      <c r="L75" s="8" t="n">
        <v>2.24</v>
      </c>
      <c r="M75" s="8" t="n">
        <v>0.81</v>
      </c>
    </row>
    <row r="76" customFormat="false" ht="12.8" hidden="false" customHeight="false" outlineLevel="0" collapsed="false">
      <c r="A76" s="0" t="s">
        <v>3561</v>
      </c>
      <c r="B76" s="0" t="s">
        <v>1077</v>
      </c>
      <c r="C76" s="0" t="n">
        <v>75</v>
      </c>
      <c r="D76" s="0" t="s">
        <v>1093</v>
      </c>
      <c r="E76" s="0" t="s">
        <v>3562</v>
      </c>
      <c r="F76" s="0" t="s">
        <v>1573</v>
      </c>
      <c r="G76" s="0" t="s">
        <v>3509</v>
      </c>
      <c r="H76" s="0" t="s">
        <v>2448</v>
      </c>
      <c r="I76" s="0" t="s">
        <v>1199</v>
      </c>
      <c r="J76" s="8" t="n">
        <v>5.83</v>
      </c>
      <c r="K76" s="8" t="n">
        <v>-11.32</v>
      </c>
      <c r="L76" s="8" t="n">
        <v>2.51</v>
      </c>
      <c r="M76" s="8" t="n">
        <v>0.87</v>
      </c>
    </row>
    <row r="77" customFormat="false" ht="12.8" hidden="false" customHeight="false" outlineLevel="0" collapsed="false">
      <c r="A77" s="0" t="s">
        <v>3563</v>
      </c>
      <c r="B77" s="0" t="s">
        <v>1077</v>
      </c>
      <c r="C77" s="0" t="n">
        <v>76</v>
      </c>
      <c r="D77" s="0" t="s">
        <v>1093</v>
      </c>
      <c r="E77" s="0" t="s">
        <v>2551</v>
      </c>
      <c r="F77" s="0" t="s">
        <v>1255</v>
      </c>
      <c r="G77" s="0" t="s">
        <v>3444</v>
      </c>
      <c r="H77" s="0" t="s">
        <v>2448</v>
      </c>
      <c r="I77" s="0" t="s">
        <v>3560</v>
      </c>
      <c r="J77" s="8" t="n">
        <v>5.61</v>
      </c>
      <c r="K77" s="8" t="n">
        <v>-11.15</v>
      </c>
      <c r="L77" s="8" t="n">
        <v>2.65</v>
      </c>
      <c r="M77" s="8" t="n">
        <v>0.91</v>
      </c>
    </row>
    <row r="78" customFormat="false" ht="12.8" hidden="false" customHeight="false" outlineLevel="0" collapsed="false">
      <c r="A78" s="0" t="s">
        <v>3564</v>
      </c>
      <c r="B78" s="0" t="s">
        <v>1077</v>
      </c>
      <c r="C78" s="0" t="n">
        <v>77</v>
      </c>
      <c r="D78" s="0" t="s">
        <v>1187</v>
      </c>
      <c r="E78" s="0" t="s">
        <v>3529</v>
      </c>
      <c r="F78" s="0" t="s">
        <v>1322</v>
      </c>
      <c r="G78" s="0" t="s">
        <v>3000</v>
      </c>
      <c r="H78" s="0" t="s">
        <v>2448</v>
      </c>
      <c r="I78" s="0" t="s">
        <v>1147</v>
      </c>
      <c r="J78" s="8" t="n">
        <v>5.76</v>
      </c>
      <c r="K78" s="8" t="n">
        <v>-11.02</v>
      </c>
      <c r="L78" s="8" t="n">
        <v>2.46</v>
      </c>
      <c r="M78" s="8" t="n">
        <v>1.02</v>
      </c>
    </row>
    <row r="79" customFormat="false" ht="12.8" hidden="false" customHeight="false" outlineLevel="0" collapsed="false">
      <c r="A79" s="0" t="s">
        <v>3565</v>
      </c>
      <c r="B79" s="0" t="s">
        <v>1077</v>
      </c>
      <c r="C79" s="0" t="n">
        <v>78</v>
      </c>
      <c r="D79" s="0" t="s">
        <v>1187</v>
      </c>
      <c r="E79" s="0" t="s">
        <v>2568</v>
      </c>
      <c r="F79" s="0" t="s">
        <v>1139</v>
      </c>
      <c r="G79" s="0" t="s">
        <v>3015</v>
      </c>
      <c r="H79" s="0" t="s">
        <v>2448</v>
      </c>
      <c r="I79" s="0" t="s">
        <v>1097</v>
      </c>
      <c r="J79" s="8" t="n">
        <v>5.54</v>
      </c>
      <c r="K79" s="8" t="n">
        <v>-11.29</v>
      </c>
      <c r="L79" s="8" t="n">
        <v>2.6</v>
      </c>
      <c r="M79" s="8" t="n">
        <v>0.99</v>
      </c>
    </row>
    <row r="80" customFormat="false" ht="12.8" hidden="false" customHeight="false" outlineLevel="0" collapsed="false">
      <c r="A80" s="0" t="s">
        <v>3566</v>
      </c>
      <c r="B80" s="0" t="s">
        <v>1077</v>
      </c>
      <c r="C80" s="0" t="n">
        <v>79</v>
      </c>
      <c r="D80" s="0" t="s">
        <v>1187</v>
      </c>
      <c r="E80" s="0" t="s">
        <v>1175</v>
      </c>
      <c r="F80" s="0" t="s">
        <v>1384</v>
      </c>
      <c r="G80" s="0" t="s">
        <v>3029</v>
      </c>
      <c r="H80" s="0" t="s">
        <v>2448</v>
      </c>
      <c r="I80" s="0" t="s">
        <v>1097</v>
      </c>
      <c r="J80" s="8" t="n">
        <v>5.8</v>
      </c>
      <c r="K80" s="8" t="n">
        <v>-11.06</v>
      </c>
      <c r="L80" s="8" t="n">
        <v>2.44</v>
      </c>
      <c r="M80" s="8" t="n">
        <v>1.03</v>
      </c>
    </row>
    <row r="81" customFormat="false" ht="12.8" hidden="false" customHeight="false" outlineLevel="0" collapsed="false">
      <c r="A81" s="0" t="s">
        <v>3567</v>
      </c>
      <c r="B81" s="0" t="s">
        <v>1077</v>
      </c>
      <c r="C81" s="0" t="n">
        <v>80</v>
      </c>
      <c r="D81" s="0" t="s">
        <v>1093</v>
      </c>
      <c r="E81" s="0" t="s">
        <v>1197</v>
      </c>
      <c r="F81" s="0" t="s">
        <v>3568</v>
      </c>
      <c r="G81" s="0" t="s">
        <v>3512</v>
      </c>
      <c r="H81" s="0" t="s">
        <v>2448</v>
      </c>
      <c r="I81" s="0" t="s">
        <v>1225</v>
      </c>
      <c r="J81" s="8" t="n">
        <v>5.78</v>
      </c>
      <c r="K81" s="8" t="n">
        <v>-12.3</v>
      </c>
      <c r="L81" s="8" t="n">
        <v>2.54</v>
      </c>
      <c r="M81" s="8" t="n">
        <v>0.79</v>
      </c>
    </row>
    <row r="82" customFormat="false" ht="12.8" hidden="false" customHeight="false" outlineLevel="0" collapsed="false">
      <c r="A82" s="0" t="s">
        <v>3569</v>
      </c>
      <c r="B82" s="0" t="s">
        <v>1077</v>
      </c>
      <c r="C82" s="0" t="n">
        <v>81</v>
      </c>
      <c r="D82" s="0" t="s">
        <v>1187</v>
      </c>
      <c r="E82" s="0" t="s">
        <v>1197</v>
      </c>
      <c r="F82" s="0" t="s">
        <v>1425</v>
      </c>
      <c r="G82" s="0" t="s">
        <v>3444</v>
      </c>
      <c r="H82" s="0" t="s">
        <v>2448</v>
      </c>
      <c r="I82" s="0" t="s">
        <v>1141</v>
      </c>
      <c r="J82" s="8" t="n">
        <v>5.78</v>
      </c>
      <c r="K82" s="8" t="n">
        <v>-11.3</v>
      </c>
      <c r="L82" s="8" t="n">
        <v>2.45</v>
      </c>
      <c r="M82" s="8" t="n">
        <v>0.95</v>
      </c>
    </row>
    <row r="83" customFormat="false" ht="12.8" hidden="false" customHeight="false" outlineLevel="0" collapsed="false">
      <c r="A83" s="0" t="s">
        <v>3570</v>
      </c>
      <c r="B83" s="0" t="s">
        <v>1077</v>
      </c>
      <c r="C83" s="0" t="n">
        <v>82</v>
      </c>
      <c r="D83" s="0" t="s">
        <v>1093</v>
      </c>
      <c r="E83" s="0" t="s">
        <v>1175</v>
      </c>
      <c r="F83" s="0" t="s">
        <v>1159</v>
      </c>
      <c r="G83" s="0" t="s">
        <v>3027</v>
      </c>
      <c r="H83" s="0" t="s">
        <v>2448</v>
      </c>
      <c r="I83" s="0" t="s">
        <v>1199</v>
      </c>
      <c r="J83" s="8" t="n">
        <v>5.8</v>
      </c>
      <c r="K83" s="8" t="n">
        <v>-10.95</v>
      </c>
      <c r="L83" s="8" t="n">
        <v>2.53</v>
      </c>
      <c r="M83" s="8" t="n">
        <v>0.94</v>
      </c>
    </row>
    <row r="84" customFormat="false" ht="12.8" hidden="false" customHeight="false" outlineLevel="0" collapsed="false">
      <c r="A84" s="0" t="s">
        <v>3571</v>
      </c>
      <c r="B84" s="0" t="s">
        <v>1077</v>
      </c>
      <c r="C84" s="0" t="n">
        <v>83</v>
      </c>
      <c r="D84" s="0" t="s">
        <v>1093</v>
      </c>
      <c r="E84" s="0" t="s">
        <v>3529</v>
      </c>
      <c r="F84" s="0" t="s">
        <v>3572</v>
      </c>
      <c r="G84" s="0" t="s">
        <v>3029</v>
      </c>
      <c r="H84" s="0" t="s">
        <v>2448</v>
      </c>
      <c r="I84" s="0" t="s">
        <v>1141</v>
      </c>
      <c r="J84" s="8" t="n">
        <v>5.76</v>
      </c>
      <c r="K84" s="8" t="n">
        <v>-11.54</v>
      </c>
      <c r="L84" s="8" t="n">
        <v>2.56</v>
      </c>
      <c r="M84" s="8" t="n">
        <v>0.86</v>
      </c>
    </row>
    <row r="85" customFormat="false" ht="12.8" hidden="false" customHeight="false" outlineLevel="0" collapsed="false">
      <c r="A85" s="0" t="s">
        <v>3573</v>
      </c>
      <c r="B85" s="0" t="s">
        <v>1077</v>
      </c>
      <c r="C85" s="0" t="n">
        <v>84</v>
      </c>
      <c r="D85" s="0" t="s">
        <v>1093</v>
      </c>
      <c r="E85" s="0" t="s">
        <v>2621</v>
      </c>
      <c r="F85" s="0" t="s">
        <v>1119</v>
      </c>
      <c r="G85" s="0" t="s">
        <v>3029</v>
      </c>
      <c r="H85" s="0" t="s">
        <v>2448</v>
      </c>
      <c r="I85" s="0" t="s">
        <v>1199</v>
      </c>
      <c r="J85" s="8" t="n">
        <v>5.96</v>
      </c>
      <c r="K85" s="8" t="n">
        <v>-11.41</v>
      </c>
      <c r="L85" s="8" t="n">
        <v>2.44</v>
      </c>
      <c r="M85" s="8" t="n">
        <v>0.86</v>
      </c>
    </row>
    <row r="86" customFormat="false" ht="12.8" hidden="false" customHeight="false" outlineLevel="0" collapsed="false">
      <c r="A86" s="0" t="s">
        <v>3574</v>
      </c>
      <c r="B86" s="0" t="s">
        <v>1077</v>
      </c>
      <c r="C86" s="0" t="n">
        <v>85</v>
      </c>
      <c r="D86" s="0" t="s">
        <v>1093</v>
      </c>
      <c r="E86" s="0" t="s">
        <v>3575</v>
      </c>
      <c r="F86" s="0" t="s">
        <v>1441</v>
      </c>
      <c r="G86" s="0" t="s">
        <v>3509</v>
      </c>
      <c r="H86" s="0" t="s">
        <v>2448</v>
      </c>
      <c r="I86" s="0" t="s">
        <v>1195</v>
      </c>
      <c r="J86" s="8" t="n">
        <v>6.14</v>
      </c>
      <c r="K86" s="8" t="n">
        <v>-10.97</v>
      </c>
      <c r="L86" s="8" t="n">
        <v>2.34</v>
      </c>
      <c r="M86" s="8" t="n">
        <v>0.93</v>
      </c>
    </row>
    <row r="87" customFormat="false" ht="12.8" hidden="false" customHeight="false" outlineLevel="0" collapsed="false">
      <c r="A87" s="0" t="s">
        <v>3576</v>
      </c>
      <c r="B87" s="0" t="s">
        <v>1077</v>
      </c>
      <c r="C87" s="0" t="n">
        <v>86</v>
      </c>
      <c r="D87" s="0" t="s">
        <v>1093</v>
      </c>
      <c r="E87" s="0" t="s">
        <v>1153</v>
      </c>
      <c r="F87" s="0" t="s">
        <v>3577</v>
      </c>
      <c r="G87" s="0" t="s">
        <v>3444</v>
      </c>
      <c r="H87" s="0" t="s">
        <v>2448</v>
      </c>
      <c r="I87" s="0" t="s">
        <v>3560</v>
      </c>
      <c r="J87" s="8" t="n">
        <v>5.9</v>
      </c>
      <c r="K87" s="8" t="n">
        <v>-12.79</v>
      </c>
      <c r="L87" s="8" t="n">
        <v>2.47</v>
      </c>
      <c r="M87" s="8" t="n">
        <v>0.67</v>
      </c>
    </row>
    <row r="88" customFormat="false" ht="12.8" hidden="false" customHeight="false" outlineLevel="0" collapsed="false">
      <c r="A88" s="0" t="s">
        <v>3578</v>
      </c>
      <c r="B88" s="0" t="s">
        <v>1077</v>
      </c>
      <c r="C88" s="0" t="n">
        <v>87</v>
      </c>
      <c r="D88" s="0" t="s">
        <v>1093</v>
      </c>
      <c r="E88" s="0" t="s">
        <v>2554</v>
      </c>
      <c r="F88" s="0" t="s">
        <v>3579</v>
      </c>
      <c r="G88" s="0" t="s">
        <v>3444</v>
      </c>
      <c r="H88" s="0" t="s">
        <v>2395</v>
      </c>
      <c r="I88" s="0" t="s">
        <v>3580</v>
      </c>
      <c r="J88" s="8" t="n">
        <v>5.79</v>
      </c>
      <c r="K88" s="8" t="n">
        <v>-10.83</v>
      </c>
      <c r="L88" s="8" t="n">
        <v>2.55</v>
      </c>
      <c r="M88" s="8" t="n">
        <v>0.92</v>
      </c>
    </row>
    <row r="89" customFormat="false" ht="12.8" hidden="false" customHeight="false" outlineLevel="0" collapsed="false">
      <c r="A89" s="0" t="s">
        <v>3581</v>
      </c>
      <c r="B89" s="0" t="s">
        <v>1077</v>
      </c>
      <c r="C89" s="0" t="n">
        <v>88</v>
      </c>
      <c r="D89" s="0" t="s">
        <v>1093</v>
      </c>
      <c r="E89" s="0" t="s">
        <v>3582</v>
      </c>
      <c r="F89" s="0" t="s">
        <v>1154</v>
      </c>
      <c r="G89" s="0" t="s">
        <v>3000</v>
      </c>
      <c r="H89" s="0" t="s">
        <v>2395</v>
      </c>
      <c r="I89" s="0" t="s">
        <v>1116</v>
      </c>
      <c r="J89" s="8" t="n">
        <v>6.02</v>
      </c>
      <c r="K89" s="8" t="n">
        <v>-10.89</v>
      </c>
      <c r="L89" s="8" t="n">
        <v>2.42</v>
      </c>
      <c r="M89" s="8" t="n">
        <v>0.92</v>
      </c>
    </row>
    <row r="90" customFormat="false" ht="12.8" hidden="false" customHeight="false" outlineLevel="0" collapsed="false">
      <c r="A90" s="0" t="s">
        <v>3583</v>
      </c>
      <c r="B90" s="0" t="s">
        <v>1077</v>
      </c>
      <c r="C90" s="0" t="n">
        <v>89</v>
      </c>
      <c r="D90" s="0" t="s">
        <v>1093</v>
      </c>
      <c r="E90" s="0" t="s">
        <v>1227</v>
      </c>
      <c r="F90" s="0" t="s">
        <v>3584</v>
      </c>
      <c r="G90" s="0" t="s">
        <v>3045</v>
      </c>
      <c r="H90" s="0" t="s">
        <v>2395</v>
      </c>
      <c r="I90" s="0" t="s">
        <v>3560</v>
      </c>
      <c r="J90" s="8" t="n">
        <v>5.91</v>
      </c>
      <c r="K90" s="8" t="n">
        <v>-11.66</v>
      </c>
      <c r="L90" s="8" t="n">
        <v>2.48</v>
      </c>
      <c r="M90" s="8" t="n">
        <v>0.83</v>
      </c>
    </row>
    <row r="91" customFormat="false" ht="12.8" hidden="false" customHeight="false" outlineLevel="0" collapsed="false">
      <c r="A91" s="0" t="s">
        <v>3585</v>
      </c>
      <c r="B91" s="0" t="s">
        <v>1077</v>
      </c>
      <c r="C91" s="0" t="n">
        <v>90</v>
      </c>
      <c r="D91" s="0" t="s">
        <v>1093</v>
      </c>
      <c r="E91" s="0" t="s">
        <v>1227</v>
      </c>
      <c r="F91" s="0" t="s">
        <v>1761</v>
      </c>
      <c r="G91" s="0" t="s">
        <v>3045</v>
      </c>
      <c r="H91" s="0" t="s">
        <v>2395</v>
      </c>
      <c r="I91" s="0" t="s">
        <v>1141</v>
      </c>
      <c r="J91" s="8" t="n">
        <v>5.91</v>
      </c>
      <c r="K91" s="8" t="n">
        <v>-11.75</v>
      </c>
      <c r="L91" s="8" t="n">
        <v>2.48</v>
      </c>
      <c r="M91" s="8" t="n">
        <v>0.83</v>
      </c>
    </row>
    <row r="92" customFormat="false" ht="12.8" hidden="false" customHeight="false" outlineLevel="0" collapsed="false">
      <c r="A92" s="0" t="s">
        <v>3586</v>
      </c>
      <c r="B92" s="0" t="s">
        <v>1077</v>
      </c>
      <c r="C92" s="0" t="n">
        <v>91</v>
      </c>
      <c r="D92" s="0" t="s">
        <v>1093</v>
      </c>
      <c r="E92" s="0" t="s">
        <v>3562</v>
      </c>
      <c r="F92" s="0" t="s">
        <v>3587</v>
      </c>
      <c r="G92" s="0" t="s">
        <v>3504</v>
      </c>
      <c r="H92" s="0" t="s">
        <v>2395</v>
      </c>
      <c r="I92" s="0" t="s">
        <v>1147</v>
      </c>
      <c r="J92" s="8" t="n">
        <v>5.93</v>
      </c>
      <c r="K92" s="8" t="n">
        <v>-11.83</v>
      </c>
      <c r="L92" s="8" t="n">
        <v>2.47</v>
      </c>
      <c r="M92" s="8" t="n">
        <v>0.84</v>
      </c>
    </row>
    <row r="93" customFormat="false" ht="12.8" hidden="false" customHeight="false" outlineLevel="0" collapsed="false">
      <c r="A93" s="0" t="s">
        <v>3588</v>
      </c>
      <c r="B93" s="0" t="s">
        <v>1077</v>
      </c>
      <c r="C93" s="0" t="n">
        <v>92</v>
      </c>
      <c r="D93" s="0" t="s">
        <v>1093</v>
      </c>
      <c r="E93" s="0" t="s">
        <v>2563</v>
      </c>
      <c r="F93" s="0" t="s">
        <v>3579</v>
      </c>
      <c r="G93" s="0" t="s">
        <v>3512</v>
      </c>
      <c r="H93" s="0" t="s">
        <v>2395</v>
      </c>
      <c r="I93" s="0" t="s">
        <v>3589</v>
      </c>
      <c r="J93" s="8" t="n">
        <v>5.77</v>
      </c>
      <c r="K93" s="8" t="n">
        <v>-11.63</v>
      </c>
      <c r="L93" s="8" t="n">
        <v>2.57</v>
      </c>
      <c r="M93" s="8" t="n">
        <v>0.86</v>
      </c>
    </row>
    <row r="94" customFormat="false" ht="12.8" hidden="false" customHeight="false" outlineLevel="0" collapsed="false">
      <c r="A94" s="0" t="s">
        <v>3590</v>
      </c>
      <c r="B94" s="0" t="s">
        <v>1077</v>
      </c>
      <c r="C94" s="0" t="n">
        <v>93</v>
      </c>
      <c r="D94" s="0" t="s">
        <v>1187</v>
      </c>
      <c r="E94" s="0" t="s">
        <v>2551</v>
      </c>
      <c r="F94" s="0" t="s">
        <v>3555</v>
      </c>
      <c r="G94" s="0" t="s">
        <v>3000</v>
      </c>
      <c r="H94" s="0" t="s">
        <v>2395</v>
      </c>
      <c r="I94" s="0" t="s">
        <v>1102</v>
      </c>
      <c r="J94" s="8" t="n">
        <v>5.71</v>
      </c>
      <c r="K94" s="8" t="n">
        <v>-11.4</v>
      </c>
      <c r="L94" s="8" t="n">
        <v>2.51</v>
      </c>
      <c r="M94" s="8" t="n">
        <v>0.93</v>
      </c>
    </row>
    <row r="95" customFormat="false" ht="12.8" hidden="false" customHeight="false" outlineLevel="0" collapsed="false">
      <c r="A95" s="0" t="s">
        <v>3591</v>
      </c>
      <c r="B95" s="0" t="s">
        <v>1077</v>
      </c>
      <c r="C95" s="0" t="n">
        <v>94</v>
      </c>
      <c r="D95" s="0" t="s">
        <v>1187</v>
      </c>
      <c r="E95" s="0" t="s">
        <v>1175</v>
      </c>
      <c r="F95" s="0" t="s">
        <v>3592</v>
      </c>
      <c r="G95" s="0" t="s">
        <v>3444</v>
      </c>
      <c r="H95" s="0" t="s">
        <v>2395</v>
      </c>
      <c r="I95" s="0" t="s">
        <v>1141</v>
      </c>
      <c r="J95" s="8" t="n">
        <v>5.9</v>
      </c>
      <c r="K95" s="8" t="n">
        <v>-11.36</v>
      </c>
      <c r="L95" s="8" t="n">
        <v>2.4</v>
      </c>
      <c r="M95" s="8" t="n">
        <v>0.94</v>
      </c>
    </row>
    <row r="96" customFormat="false" ht="12.8" hidden="false" customHeight="false" outlineLevel="0" collapsed="false">
      <c r="A96" s="0" t="s">
        <v>3593</v>
      </c>
      <c r="B96" s="0" t="s">
        <v>1077</v>
      </c>
      <c r="C96" s="0" t="n">
        <v>95</v>
      </c>
      <c r="D96" s="0" t="s">
        <v>1093</v>
      </c>
      <c r="E96" s="0" t="s">
        <v>1197</v>
      </c>
      <c r="F96" s="0" t="s">
        <v>1578</v>
      </c>
      <c r="G96" s="0" t="s">
        <v>3444</v>
      </c>
      <c r="H96" s="0" t="s">
        <v>2395</v>
      </c>
      <c r="I96" s="0" t="s">
        <v>1097</v>
      </c>
      <c r="J96" s="8" t="n">
        <v>5.88</v>
      </c>
      <c r="K96" s="8" t="n">
        <v>-11.83</v>
      </c>
      <c r="L96" s="8" t="n">
        <v>2.5</v>
      </c>
      <c r="M96" s="8" t="n">
        <v>0.85</v>
      </c>
    </row>
    <row r="97" customFormat="false" ht="12.8" hidden="false" customHeight="false" outlineLevel="0" collapsed="false">
      <c r="A97" s="0" t="s">
        <v>3594</v>
      </c>
      <c r="B97" s="0" t="s">
        <v>1077</v>
      </c>
      <c r="C97" s="0" t="n">
        <v>96</v>
      </c>
      <c r="D97" s="0" t="s">
        <v>1093</v>
      </c>
      <c r="E97" s="0" t="s">
        <v>2595</v>
      </c>
      <c r="F97" s="0" t="s">
        <v>1324</v>
      </c>
      <c r="G97" s="0" t="s">
        <v>3444</v>
      </c>
      <c r="H97" s="0" t="s">
        <v>2395</v>
      </c>
      <c r="I97" s="0" t="s">
        <v>1225</v>
      </c>
      <c r="J97" s="8" t="n">
        <v>5.73</v>
      </c>
      <c r="K97" s="8" t="n">
        <v>-11.63</v>
      </c>
      <c r="L97" s="8" t="n">
        <v>2.59</v>
      </c>
      <c r="M97" s="8" t="n">
        <v>0.89</v>
      </c>
    </row>
    <row r="98" customFormat="false" ht="12.8" hidden="false" customHeight="false" outlineLevel="0" collapsed="false">
      <c r="A98" s="0" t="s">
        <v>3595</v>
      </c>
      <c r="B98" s="0" t="s">
        <v>1077</v>
      </c>
      <c r="C98" s="0" t="n">
        <v>97</v>
      </c>
      <c r="D98" s="0" t="s">
        <v>1093</v>
      </c>
      <c r="E98" s="0" t="s">
        <v>2627</v>
      </c>
      <c r="F98" s="0" t="s">
        <v>1571</v>
      </c>
      <c r="G98" s="0" t="s">
        <v>3512</v>
      </c>
      <c r="H98" s="0" t="s">
        <v>2375</v>
      </c>
      <c r="I98" s="0" t="s">
        <v>1097</v>
      </c>
      <c r="J98" s="8" t="n">
        <v>6.09</v>
      </c>
      <c r="K98" s="8" t="n">
        <v>-11.87</v>
      </c>
      <c r="L98" s="8" t="n">
        <v>2.4</v>
      </c>
      <c r="M98" s="8" t="n">
        <v>0.85</v>
      </c>
    </row>
    <row r="99" customFormat="false" ht="12.8" hidden="false" customHeight="false" outlineLevel="0" collapsed="false">
      <c r="A99" s="0" t="s">
        <v>3596</v>
      </c>
      <c r="B99" s="0" t="s">
        <v>1077</v>
      </c>
      <c r="C99" s="0" t="n">
        <v>98</v>
      </c>
      <c r="D99" s="0" t="s">
        <v>1093</v>
      </c>
      <c r="E99" s="0" t="s">
        <v>3562</v>
      </c>
      <c r="F99" s="0" t="s">
        <v>1164</v>
      </c>
      <c r="G99" s="0" t="s">
        <v>3444</v>
      </c>
      <c r="H99" s="0" t="s">
        <v>2395</v>
      </c>
      <c r="I99" s="0" t="s">
        <v>3597</v>
      </c>
      <c r="J99" s="8" t="n">
        <v>5.93</v>
      </c>
      <c r="K99" s="8" t="n">
        <v>-11.96</v>
      </c>
      <c r="L99" s="8" t="n">
        <v>2.47</v>
      </c>
      <c r="M99" s="8" t="n">
        <v>0.86</v>
      </c>
    </row>
    <row r="100" customFormat="false" ht="12.8" hidden="false" customHeight="false" outlineLevel="0" collapsed="false">
      <c r="A100" s="0" t="s">
        <v>3598</v>
      </c>
      <c r="B100" s="0" t="s">
        <v>1077</v>
      </c>
      <c r="C100" s="0" t="n">
        <v>99</v>
      </c>
      <c r="D100" s="0" t="s">
        <v>1187</v>
      </c>
      <c r="E100" s="0" t="s">
        <v>3529</v>
      </c>
      <c r="F100" s="0" t="s">
        <v>1189</v>
      </c>
      <c r="G100" s="0" t="s">
        <v>3000</v>
      </c>
      <c r="H100" s="0" t="s">
        <v>2395</v>
      </c>
      <c r="I100" s="0" t="s">
        <v>3597</v>
      </c>
      <c r="J100" s="8" t="n">
        <v>5.86</v>
      </c>
      <c r="K100" s="8" t="n">
        <v>-11.89</v>
      </c>
      <c r="L100" s="8" t="n">
        <v>2.42</v>
      </c>
      <c r="M100" s="8" t="n">
        <v>0.91</v>
      </c>
    </row>
    <row r="101" customFormat="false" ht="12.8" hidden="false" customHeight="false" outlineLevel="0" collapsed="false">
      <c r="A101" s="0" t="s">
        <v>3599</v>
      </c>
      <c r="B101" s="0" t="s">
        <v>1077</v>
      </c>
      <c r="C101" s="0" t="n">
        <v>100</v>
      </c>
      <c r="D101" s="0" t="s">
        <v>1093</v>
      </c>
      <c r="E101" s="0" t="s">
        <v>1175</v>
      </c>
      <c r="F101" s="0" t="s">
        <v>2768</v>
      </c>
      <c r="G101" s="0" t="s">
        <v>3512</v>
      </c>
      <c r="H101" s="0" t="s">
        <v>2395</v>
      </c>
      <c r="I101" s="0" t="s">
        <v>3600</v>
      </c>
      <c r="J101" s="8" t="n">
        <v>5.9</v>
      </c>
      <c r="K101" s="8" t="n">
        <v>-11.96</v>
      </c>
      <c r="L101" s="8" t="n">
        <v>2.49</v>
      </c>
      <c r="M101" s="8" t="n">
        <v>0.87</v>
      </c>
    </row>
    <row r="102" customFormat="false" ht="12.8" hidden="false" customHeight="false" outlineLevel="0" collapsed="false">
      <c r="A102" s="0" t="s">
        <v>3601</v>
      </c>
      <c r="B102" s="0" t="s">
        <v>1077</v>
      </c>
      <c r="C102" s="0" t="n">
        <v>101</v>
      </c>
      <c r="D102" s="0" t="s">
        <v>1187</v>
      </c>
      <c r="E102" s="0" t="s">
        <v>1183</v>
      </c>
      <c r="F102" s="0" t="s">
        <v>3291</v>
      </c>
      <c r="G102" s="0" t="s">
        <v>3512</v>
      </c>
      <c r="H102" s="0" t="s">
        <v>2395</v>
      </c>
      <c r="I102" s="0" t="s">
        <v>3600</v>
      </c>
      <c r="J102" s="8" t="n">
        <v>6.31</v>
      </c>
      <c r="K102" s="8" t="n">
        <v>-12.12</v>
      </c>
      <c r="L102" s="8" t="n">
        <v>2.18</v>
      </c>
      <c r="M102" s="8" t="n">
        <v>0.89</v>
      </c>
    </row>
    <row r="103" customFormat="false" ht="12.8" hidden="false" customHeight="false" outlineLevel="0" collapsed="false">
      <c r="A103" s="0" t="s">
        <v>3602</v>
      </c>
      <c r="B103" s="0" t="s">
        <v>1077</v>
      </c>
      <c r="C103" s="0" t="n">
        <v>102</v>
      </c>
      <c r="D103" s="0" t="s">
        <v>1093</v>
      </c>
      <c r="E103" s="0" t="s">
        <v>3603</v>
      </c>
      <c r="F103" s="0" t="s">
        <v>1812</v>
      </c>
      <c r="G103" s="0" t="s">
        <v>3029</v>
      </c>
      <c r="H103" s="0" t="s">
        <v>2448</v>
      </c>
      <c r="I103" s="0" t="s">
        <v>3600</v>
      </c>
      <c r="J103" s="8" t="n">
        <v>6.09</v>
      </c>
      <c r="K103" s="8" t="n">
        <v>-12.25</v>
      </c>
      <c r="L103" s="8" t="n">
        <v>2.36</v>
      </c>
      <c r="M103" s="8" t="n">
        <v>0.82</v>
      </c>
    </row>
    <row r="104" customFormat="false" ht="12.8" hidden="false" customHeight="false" outlineLevel="0" collapsed="false">
      <c r="A104" s="0" t="s">
        <v>3604</v>
      </c>
      <c r="B104" s="0" t="s">
        <v>1077</v>
      </c>
      <c r="C104" s="0" t="n">
        <v>103</v>
      </c>
      <c r="D104" s="0" t="s">
        <v>1093</v>
      </c>
      <c r="E104" s="0" t="s">
        <v>2672</v>
      </c>
      <c r="F104" s="0" t="s">
        <v>3605</v>
      </c>
      <c r="G104" s="0" t="s">
        <v>3029</v>
      </c>
      <c r="H104" s="0" t="s">
        <v>2448</v>
      </c>
      <c r="I104" s="0" t="s">
        <v>1181</v>
      </c>
      <c r="J104" s="8" t="n">
        <v>6.39</v>
      </c>
      <c r="K104" s="8" t="n">
        <v>-12.79</v>
      </c>
      <c r="L104" s="8" t="n">
        <v>2.21</v>
      </c>
      <c r="M104" s="8" t="n">
        <v>0.73</v>
      </c>
    </row>
    <row r="105" customFormat="false" ht="12.8" hidden="false" customHeight="false" outlineLevel="0" collapsed="false">
      <c r="A105" s="0" t="s">
        <v>3606</v>
      </c>
      <c r="B105" s="0" t="s">
        <v>1077</v>
      </c>
      <c r="C105" s="0" t="n">
        <v>104</v>
      </c>
      <c r="D105" s="0" t="s">
        <v>1093</v>
      </c>
      <c r="E105" s="0" t="s">
        <v>1118</v>
      </c>
      <c r="F105" s="0" t="s">
        <v>3607</v>
      </c>
      <c r="G105" s="0" t="s">
        <v>3029</v>
      </c>
      <c r="H105" s="0" t="s">
        <v>2531</v>
      </c>
      <c r="I105" s="0" t="s">
        <v>1181</v>
      </c>
      <c r="J105" s="8" t="n">
        <v>6.62</v>
      </c>
      <c r="K105" s="8" t="n">
        <v>-13.05</v>
      </c>
      <c r="L105" s="8" t="n">
        <v>2.08</v>
      </c>
      <c r="M105" s="8" t="n">
        <v>0.7</v>
      </c>
    </row>
    <row r="106" customFormat="false" ht="12.8" hidden="false" customHeight="false" outlineLevel="0" collapsed="false">
      <c r="A106" s="0" t="s">
        <v>3608</v>
      </c>
      <c r="B106" s="0" t="s">
        <v>1077</v>
      </c>
      <c r="C106" s="0" t="n">
        <v>105</v>
      </c>
      <c r="D106" s="0" t="s">
        <v>1093</v>
      </c>
      <c r="E106" s="0" t="s">
        <v>1391</v>
      </c>
      <c r="F106" s="0" t="s">
        <v>3609</v>
      </c>
      <c r="G106" s="0" t="s">
        <v>3509</v>
      </c>
      <c r="H106" s="0" t="s">
        <v>2531</v>
      </c>
      <c r="I106" s="0" t="s">
        <v>1181</v>
      </c>
      <c r="J106" s="8" t="n">
        <v>6.71</v>
      </c>
      <c r="K106" s="8" t="n">
        <v>-13.07</v>
      </c>
      <c r="L106" s="8" t="n">
        <v>2.04</v>
      </c>
      <c r="M106" s="8" t="n">
        <v>0.69</v>
      </c>
    </row>
    <row r="107" customFormat="false" ht="12.8" hidden="false" customHeight="false" outlineLevel="0" collapsed="false">
      <c r="A107" s="0" t="s">
        <v>3610</v>
      </c>
      <c r="B107" s="0" t="s">
        <v>1077</v>
      </c>
      <c r="C107" s="0" t="n">
        <v>106</v>
      </c>
      <c r="D107" s="0" t="s">
        <v>1093</v>
      </c>
      <c r="E107" s="0" t="s">
        <v>1251</v>
      </c>
      <c r="F107" s="0" t="s">
        <v>3611</v>
      </c>
      <c r="G107" s="0" t="s">
        <v>3509</v>
      </c>
      <c r="H107" s="0" t="s">
        <v>2488</v>
      </c>
      <c r="I107" s="0" t="s">
        <v>1181</v>
      </c>
      <c r="J107" s="8" t="n">
        <v>6.83</v>
      </c>
      <c r="K107" s="8" t="n">
        <v>-13.63</v>
      </c>
      <c r="L107" s="8" t="n">
        <v>1.97</v>
      </c>
      <c r="M107" s="8" t="n">
        <v>0.62</v>
      </c>
    </row>
    <row r="108" customFormat="false" ht="12.8" hidden="false" customHeight="false" outlineLevel="0" collapsed="false">
      <c r="A108" s="0" t="s">
        <v>3612</v>
      </c>
      <c r="B108" s="0" t="s">
        <v>1077</v>
      </c>
      <c r="C108" s="0" t="n">
        <v>107</v>
      </c>
      <c r="D108" s="0" t="s">
        <v>1093</v>
      </c>
      <c r="E108" s="0" t="s">
        <v>1251</v>
      </c>
      <c r="F108" s="0" t="s">
        <v>3613</v>
      </c>
      <c r="G108" s="0" t="s">
        <v>3512</v>
      </c>
      <c r="H108" s="0" t="s">
        <v>2488</v>
      </c>
      <c r="I108" s="0" t="s">
        <v>1181</v>
      </c>
      <c r="J108" s="8" t="n">
        <v>6.83</v>
      </c>
      <c r="K108" s="8" t="n">
        <v>-13.6</v>
      </c>
      <c r="L108" s="8" t="n">
        <v>1.97</v>
      </c>
      <c r="M108" s="8" t="n">
        <v>0.63</v>
      </c>
    </row>
    <row r="109" customFormat="false" ht="12.8" hidden="false" customHeight="false" outlineLevel="0" collapsed="false">
      <c r="A109" s="0" t="s">
        <v>3614</v>
      </c>
      <c r="B109" s="0" t="s">
        <v>1077</v>
      </c>
      <c r="C109" s="0" t="n">
        <v>108</v>
      </c>
      <c r="D109" s="0" t="s">
        <v>1093</v>
      </c>
      <c r="E109" s="0" t="s">
        <v>1469</v>
      </c>
      <c r="F109" s="0" t="s">
        <v>3615</v>
      </c>
      <c r="G109" s="0" t="s">
        <v>3509</v>
      </c>
      <c r="H109" s="0" t="s">
        <v>1224</v>
      </c>
      <c r="I109" s="0" t="s">
        <v>1181</v>
      </c>
      <c r="J109" s="8" t="n">
        <v>6.62</v>
      </c>
      <c r="K109" s="8" t="n">
        <v>-13.45</v>
      </c>
      <c r="L109" s="8" t="n">
        <v>2.05</v>
      </c>
      <c r="M109" s="8" t="n">
        <v>0.64</v>
      </c>
    </row>
    <row r="110" customFormat="false" ht="12.8" hidden="false" customHeight="false" outlineLevel="0" collapsed="false">
      <c r="A110" s="0" t="s">
        <v>3616</v>
      </c>
      <c r="B110" s="0" t="s">
        <v>1077</v>
      </c>
      <c r="C110" s="0" t="n">
        <v>109</v>
      </c>
      <c r="D110" s="0" t="s">
        <v>1093</v>
      </c>
      <c r="E110" s="0" t="s">
        <v>1263</v>
      </c>
      <c r="F110" s="0" t="s">
        <v>3617</v>
      </c>
      <c r="G110" s="0" t="s">
        <v>3504</v>
      </c>
      <c r="H110" s="0" t="s">
        <v>1224</v>
      </c>
      <c r="I110" s="0" t="s">
        <v>1181</v>
      </c>
      <c r="J110" s="8" t="n">
        <v>6.53</v>
      </c>
      <c r="K110" s="8" t="n">
        <v>-12.83</v>
      </c>
      <c r="L110" s="8" t="n">
        <v>2.09</v>
      </c>
      <c r="M110" s="8" t="n">
        <v>0.72</v>
      </c>
    </row>
    <row r="111" customFormat="false" ht="12.8" hidden="false" customHeight="false" outlineLevel="0" collapsed="false">
      <c r="A111" s="0" t="s">
        <v>3618</v>
      </c>
      <c r="B111" s="0" t="s">
        <v>1077</v>
      </c>
      <c r="C111" s="0" t="n">
        <v>110</v>
      </c>
      <c r="D111" s="0" t="s">
        <v>1093</v>
      </c>
      <c r="E111" s="0" t="s">
        <v>1263</v>
      </c>
      <c r="F111" s="0" t="s">
        <v>3619</v>
      </c>
      <c r="G111" s="0" t="s">
        <v>3052</v>
      </c>
      <c r="H111" s="0" t="s">
        <v>1224</v>
      </c>
      <c r="I111" s="0" t="s">
        <v>1181</v>
      </c>
      <c r="J111" s="8" t="n">
        <v>6.53</v>
      </c>
      <c r="K111" s="8" t="n">
        <v>-12.57</v>
      </c>
      <c r="L111" s="8" t="n">
        <v>2.09</v>
      </c>
      <c r="M111" s="8" t="n">
        <v>0.76</v>
      </c>
    </row>
    <row r="112" customFormat="false" ht="12.8" hidden="false" customHeight="false" outlineLevel="0" collapsed="false">
      <c r="A112" s="0" t="s">
        <v>3620</v>
      </c>
      <c r="B112" s="0" t="s">
        <v>1077</v>
      </c>
      <c r="C112" s="0" t="n">
        <v>111</v>
      </c>
      <c r="D112" s="0" t="s">
        <v>1093</v>
      </c>
      <c r="E112" s="0" t="s">
        <v>1108</v>
      </c>
      <c r="F112" s="0" t="s">
        <v>3621</v>
      </c>
      <c r="G112" s="0" t="s">
        <v>3504</v>
      </c>
      <c r="H112" s="0" t="s">
        <v>1224</v>
      </c>
      <c r="I112" s="0" t="s">
        <v>1225</v>
      </c>
      <c r="J112" s="8" t="n">
        <v>6.6</v>
      </c>
      <c r="K112" s="8" t="n">
        <v>-12.83</v>
      </c>
      <c r="L112" s="8" t="n">
        <v>2.06</v>
      </c>
      <c r="M112" s="8" t="n">
        <v>0.72</v>
      </c>
    </row>
    <row r="113" customFormat="false" ht="12.8" hidden="false" customHeight="false" outlineLevel="0" collapsed="false">
      <c r="A113" s="0" t="s">
        <v>3622</v>
      </c>
      <c r="B113" s="0" t="s">
        <v>1077</v>
      </c>
      <c r="C113" s="0" t="n">
        <v>112</v>
      </c>
      <c r="D113" s="0" t="s">
        <v>1093</v>
      </c>
      <c r="E113" s="0" t="s">
        <v>1236</v>
      </c>
      <c r="F113" s="0" t="s">
        <v>1761</v>
      </c>
      <c r="G113" s="0" t="s">
        <v>3512</v>
      </c>
      <c r="H113" s="0" t="s">
        <v>1171</v>
      </c>
      <c r="I113" s="0" t="s">
        <v>3597</v>
      </c>
      <c r="J113" s="8" t="n">
        <v>6.39</v>
      </c>
      <c r="K113" s="8" t="n">
        <v>-12.45</v>
      </c>
      <c r="L113" s="8" t="n">
        <v>2.14</v>
      </c>
      <c r="M113" s="8" t="n">
        <v>0.78</v>
      </c>
    </row>
    <row r="114" customFormat="false" ht="12.8" hidden="false" customHeight="false" outlineLevel="0" collapsed="false">
      <c r="A114" s="0" t="s">
        <v>3623</v>
      </c>
      <c r="B114" s="0" t="s">
        <v>1077</v>
      </c>
      <c r="C114" s="0" t="n">
        <v>113</v>
      </c>
      <c r="D114" s="0" t="s">
        <v>1099</v>
      </c>
      <c r="E114" s="0" t="s">
        <v>1391</v>
      </c>
      <c r="F114" s="0" t="s">
        <v>3624</v>
      </c>
      <c r="G114" s="0" t="s">
        <v>3504</v>
      </c>
      <c r="H114" s="0" t="s">
        <v>1171</v>
      </c>
      <c r="I114" s="0" t="s">
        <v>1225</v>
      </c>
      <c r="J114" s="8" t="n">
        <v>6.41</v>
      </c>
      <c r="K114" s="8" t="n">
        <v>-12.85</v>
      </c>
      <c r="L114" s="8" t="n">
        <v>2.22</v>
      </c>
      <c r="M114" s="8" t="n">
        <v>0.67</v>
      </c>
    </row>
    <row r="115" customFormat="false" ht="12.8" hidden="false" customHeight="false" outlineLevel="0" collapsed="false">
      <c r="A115" s="0" t="s">
        <v>3625</v>
      </c>
      <c r="B115" s="0" t="s">
        <v>1077</v>
      </c>
      <c r="C115" s="0" t="n">
        <v>114</v>
      </c>
      <c r="D115" s="0" t="s">
        <v>1093</v>
      </c>
      <c r="E115" s="0" t="s">
        <v>1263</v>
      </c>
      <c r="F115" s="0" t="s">
        <v>3605</v>
      </c>
      <c r="G115" s="0" t="s">
        <v>3504</v>
      </c>
      <c r="H115" s="0" t="s">
        <v>1171</v>
      </c>
      <c r="I115" s="0" t="s">
        <v>1097</v>
      </c>
      <c r="J115" s="8" t="n">
        <v>6.43</v>
      </c>
      <c r="K115" s="8" t="n">
        <v>-12.59</v>
      </c>
      <c r="L115" s="8" t="n">
        <v>2.12</v>
      </c>
      <c r="M115" s="8" t="n">
        <v>0.74</v>
      </c>
    </row>
    <row r="116" customFormat="false" ht="12.8" hidden="false" customHeight="false" outlineLevel="0" collapsed="false">
      <c r="A116" s="0" t="s">
        <v>3626</v>
      </c>
      <c r="B116" s="0" t="s">
        <v>1077</v>
      </c>
      <c r="C116" s="0" t="n">
        <v>115</v>
      </c>
      <c r="D116" s="0" t="s">
        <v>1093</v>
      </c>
      <c r="E116" s="0" t="s">
        <v>1113</v>
      </c>
      <c r="F116" s="0" t="s">
        <v>3627</v>
      </c>
      <c r="G116" s="0" t="s">
        <v>3444</v>
      </c>
      <c r="H116" s="0" t="s">
        <v>1171</v>
      </c>
      <c r="I116" s="0" t="s">
        <v>1181</v>
      </c>
      <c r="J116" s="8" t="n">
        <v>6.29</v>
      </c>
      <c r="K116" s="8" t="n">
        <v>-12.7</v>
      </c>
      <c r="L116" s="8" t="n">
        <v>2.19</v>
      </c>
      <c r="M116" s="8" t="n">
        <v>0.74</v>
      </c>
    </row>
    <row r="117" customFormat="false" ht="12.8" hidden="false" customHeight="false" outlineLevel="0" collapsed="false">
      <c r="A117" s="0" t="s">
        <v>3628</v>
      </c>
      <c r="B117" s="0" t="s">
        <v>1077</v>
      </c>
      <c r="C117" s="0" t="n">
        <v>116</v>
      </c>
      <c r="D117" s="0" t="s">
        <v>1093</v>
      </c>
      <c r="E117" s="0" t="s">
        <v>3629</v>
      </c>
      <c r="F117" s="0" t="s">
        <v>3350</v>
      </c>
      <c r="G117" s="0" t="s">
        <v>3052</v>
      </c>
      <c r="H117" s="0" t="s">
        <v>1166</v>
      </c>
      <c r="I117" s="0" t="s">
        <v>3600</v>
      </c>
      <c r="J117" s="8" t="n">
        <v>6.04</v>
      </c>
      <c r="K117" s="8" t="n">
        <v>-12.48</v>
      </c>
      <c r="L117" s="8" t="n">
        <v>2.31</v>
      </c>
      <c r="M117" s="8" t="n">
        <v>0.79</v>
      </c>
    </row>
    <row r="118" customFormat="false" ht="12.8" hidden="false" customHeight="false" outlineLevel="0" collapsed="false">
      <c r="A118" s="0" t="s">
        <v>3630</v>
      </c>
      <c r="B118" s="0" t="s">
        <v>1077</v>
      </c>
      <c r="C118" s="0" t="n">
        <v>117</v>
      </c>
      <c r="D118" s="0" t="s">
        <v>1187</v>
      </c>
      <c r="E118" s="0" t="s">
        <v>3631</v>
      </c>
      <c r="F118" s="0" t="s">
        <v>1550</v>
      </c>
      <c r="G118" s="0" t="s">
        <v>3052</v>
      </c>
      <c r="H118" s="0" t="s">
        <v>1166</v>
      </c>
      <c r="I118" s="0" t="s">
        <v>3597</v>
      </c>
      <c r="J118" s="8" t="n">
        <v>5.95</v>
      </c>
      <c r="K118" s="8" t="n">
        <v>-12.28</v>
      </c>
      <c r="L118" s="8" t="n">
        <v>2.27</v>
      </c>
      <c r="M118" s="8" t="n">
        <v>0.85</v>
      </c>
    </row>
    <row r="119" customFormat="false" ht="12.8" hidden="false" customHeight="false" outlineLevel="0" collapsed="false">
      <c r="A119" s="0" t="s">
        <v>3632</v>
      </c>
      <c r="B119" s="0" t="s">
        <v>1077</v>
      </c>
      <c r="C119" s="0" t="n">
        <v>118</v>
      </c>
      <c r="D119" s="0" t="s">
        <v>1093</v>
      </c>
      <c r="E119" s="0" t="s">
        <v>1460</v>
      </c>
      <c r="F119" s="0" t="s">
        <v>2751</v>
      </c>
      <c r="G119" s="0" t="s">
        <v>3063</v>
      </c>
      <c r="H119" s="0" t="s">
        <v>1166</v>
      </c>
      <c r="I119" s="0" t="s">
        <v>3597</v>
      </c>
      <c r="J119" s="8" t="n">
        <v>6.15</v>
      </c>
      <c r="K119" s="8" t="n">
        <v>-11.58</v>
      </c>
      <c r="L119" s="8" t="n">
        <v>2.25</v>
      </c>
      <c r="M119" s="8" t="n">
        <v>0.92</v>
      </c>
    </row>
    <row r="120" customFormat="false" ht="12.8" hidden="false" customHeight="false" outlineLevel="0" collapsed="false">
      <c r="A120" s="0" t="s">
        <v>3633</v>
      </c>
      <c r="B120" s="0" t="s">
        <v>1077</v>
      </c>
      <c r="C120" s="0" t="n">
        <v>119</v>
      </c>
      <c r="D120" s="0" t="s">
        <v>1093</v>
      </c>
      <c r="E120" s="0" t="s">
        <v>1270</v>
      </c>
      <c r="F120" s="0" t="s">
        <v>2774</v>
      </c>
      <c r="G120" s="0" t="s">
        <v>3056</v>
      </c>
      <c r="H120" s="0" t="s">
        <v>1166</v>
      </c>
      <c r="I120" s="0" t="s">
        <v>3597</v>
      </c>
      <c r="J120" s="8" t="n">
        <v>6.08</v>
      </c>
      <c r="K120" s="8" t="n">
        <v>-11.82</v>
      </c>
      <c r="L120" s="8" t="n">
        <v>2.29</v>
      </c>
      <c r="M120" s="8" t="n">
        <v>0.88</v>
      </c>
    </row>
    <row r="121" customFormat="false" ht="12.8" hidden="false" customHeight="false" outlineLevel="0" collapsed="false">
      <c r="A121" s="0" t="s">
        <v>3634</v>
      </c>
      <c r="B121" s="0" t="s">
        <v>1077</v>
      </c>
      <c r="C121" s="0" t="n">
        <v>120</v>
      </c>
      <c r="D121" s="0" t="s">
        <v>1093</v>
      </c>
      <c r="E121" s="0" t="s">
        <v>2675</v>
      </c>
      <c r="F121" s="0" t="s">
        <v>1470</v>
      </c>
      <c r="G121" s="0" t="s">
        <v>3048</v>
      </c>
      <c r="H121" s="0" t="s">
        <v>1166</v>
      </c>
      <c r="I121" s="0" t="s">
        <v>3600</v>
      </c>
      <c r="J121" s="8" t="n">
        <v>5.88</v>
      </c>
      <c r="K121" s="8" t="n">
        <v>-12.22</v>
      </c>
      <c r="L121" s="8" t="n">
        <v>2.4</v>
      </c>
      <c r="M121" s="8" t="n">
        <v>0.83</v>
      </c>
    </row>
    <row r="122" customFormat="false" ht="12.8" hidden="false" customHeight="false" outlineLevel="0" collapsed="false">
      <c r="A122" s="0" t="s">
        <v>3635</v>
      </c>
      <c r="B122" s="0" t="s">
        <v>1077</v>
      </c>
      <c r="C122" s="0" t="n">
        <v>121</v>
      </c>
      <c r="D122" s="0" t="s">
        <v>1093</v>
      </c>
      <c r="E122" s="0" t="s">
        <v>2672</v>
      </c>
      <c r="F122" s="0" t="s">
        <v>1478</v>
      </c>
      <c r="G122" s="0" t="s">
        <v>3052</v>
      </c>
      <c r="H122" s="0" t="s">
        <v>1166</v>
      </c>
      <c r="I122" s="0" t="s">
        <v>3600</v>
      </c>
      <c r="J122" s="8" t="n">
        <v>5.89</v>
      </c>
      <c r="K122" s="8" t="n">
        <v>-11.56</v>
      </c>
      <c r="L122" s="8" t="n">
        <v>2.39</v>
      </c>
      <c r="M122" s="8" t="n">
        <v>0.93</v>
      </c>
    </row>
    <row r="123" customFormat="false" ht="12.8" hidden="false" customHeight="false" outlineLevel="0" collapsed="false">
      <c r="A123" s="0" t="s">
        <v>3636</v>
      </c>
      <c r="B123" s="0" t="s">
        <v>1077</v>
      </c>
      <c r="C123" s="0" t="n">
        <v>122</v>
      </c>
      <c r="D123" s="0" t="s">
        <v>1093</v>
      </c>
      <c r="E123" s="0" t="s">
        <v>2666</v>
      </c>
      <c r="F123" s="0" t="s">
        <v>1416</v>
      </c>
      <c r="G123" s="0" t="s">
        <v>3063</v>
      </c>
      <c r="H123" s="0" t="s">
        <v>1166</v>
      </c>
      <c r="I123" s="0" t="s">
        <v>3600</v>
      </c>
      <c r="J123" s="8" t="n">
        <v>5.86</v>
      </c>
      <c r="K123" s="8" t="n">
        <v>-11.48</v>
      </c>
      <c r="L123" s="8" t="n">
        <v>2.41</v>
      </c>
      <c r="M123" s="8" t="n">
        <v>0.94</v>
      </c>
    </row>
    <row r="124" customFormat="false" ht="12.8" hidden="false" customHeight="false" outlineLevel="0" collapsed="false">
      <c r="A124" s="0" t="s">
        <v>3637</v>
      </c>
      <c r="B124" s="0" t="s">
        <v>1077</v>
      </c>
      <c r="C124" s="0" t="n">
        <v>123</v>
      </c>
      <c r="D124" s="0" t="s">
        <v>1093</v>
      </c>
      <c r="E124" s="0" t="s">
        <v>3631</v>
      </c>
      <c r="F124" s="0" t="s">
        <v>3638</v>
      </c>
      <c r="G124" s="0" t="s">
        <v>3089</v>
      </c>
      <c r="H124" s="0" t="s">
        <v>1166</v>
      </c>
      <c r="I124" s="0" t="s">
        <v>3639</v>
      </c>
      <c r="J124" s="8" t="n">
        <v>5.95</v>
      </c>
      <c r="K124" s="8" t="n">
        <v>-12.28</v>
      </c>
      <c r="L124" s="8" t="n">
        <v>2.36</v>
      </c>
      <c r="M124" s="8" t="n">
        <v>0.83</v>
      </c>
    </row>
    <row r="125" customFormat="false" ht="12.8" hidden="false" customHeight="false" outlineLevel="0" collapsed="false">
      <c r="A125" s="0" t="s">
        <v>3640</v>
      </c>
      <c r="B125" s="0" t="s">
        <v>1077</v>
      </c>
      <c r="C125" s="0" t="n">
        <v>124</v>
      </c>
      <c r="D125" s="0" t="s">
        <v>1093</v>
      </c>
      <c r="E125" s="0" t="s">
        <v>3631</v>
      </c>
      <c r="F125" s="0" t="s">
        <v>1710</v>
      </c>
      <c r="G125" s="0" t="s">
        <v>3058</v>
      </c>
      <c r="H125" s="0" t="s">
        <v>1160</v>
      </c>
      <c r="I125" s="0" t="s">
        <v>3639</v>
      </c>
      <c r="J125" s="8" t="n">
        <v>5.85</v>
      </c>
      <c r="K125" s="8" t="n">
        <v>-11.27</v>
      </c>
      <c r="L125" s="8" t="n">
        <v>2.4</v>
      </c>
      <c r="M125" s="8" t="n">
        <v>0.99</v>
      </c>
    </row>
    <row r="126" customFormat="false" ht="12.8" hidden="false" customHeight="false" outlineLevel="0" collapsed="false">
      <c r="A126" s="0" t="s">
        <v>3641</v>
      </c>
      <c r="B126" s="0" t="s">
        <v>1077</v>
      </c>
      <c r="C126" s="0" t="n">
        <v>125</v>
      </c>
      <c r="D126" s="0" t="s">
        <v>1093</v>
      </c>
      <c r="E126" s="0" t="s">
        <v>2672</v>
      </c>
      <c r="F126" s="0" t="s">
        <v>2206</v>
      </c>
      <c r="G126" s="0" t="s">
        <v>3073</v>
      </c>
      <c r="H126" s="0" t="s">
        <v>1166</v>
      </c>
      <c r="I126" s="0" t="s">
        <v>3600</v>
      </c>
      <c r="J126" s="8" t="n">
        <v>5.89</v>
      </c>
      <c r="K126" s="8" t="n">
        <v>-11.51</v>
      </c>
      <c r="L126" s="8" t="n">
        <v>2.39</v>
      </c>
      <c r="M126" s="8" t="n">
        <v>0.94</v>
      </c>
    </row>
    <row r="127" customFormat="false" ht="12.8" hidden="false" customHeight="false" outlineLevel="0" collapsed="false">
      <c r="A127" s="0" t="s">
        <v>3642</v>
      </c>
      <c r="B127" s="0" t="s">
        <v>1077</v>
      </c>
      <c r="C127" s="0" t="n">
        <v>126</v>
      </c>
      <c r="D127" s="0" t="s">
        <v>1093</v>
      </c>
      <c r="E127" s="0" t="s">
        <v>1281</v>
      </c>
      <c r="F127" s="0" t="s">
        <v>2360</v>
      </c>
      <c r="G127" s="0" t="s">
        <v>3060</v>
      </c>
      <c r="H127" s="0" t="s">
        <v>1160</v>
      </c>
      <c r="I127" s="0" t="s">
        <v>3639</v>
      </c>
      <c r="J127" s="8" t="n">
        <v>5.67</v>
      </c>
      <c r="K127" s="8" t="n">
        <v>-11.7</v>
      </c>
      <c r="L127" s="8" t="n">
        <v>2.51</v>
      </c>
      <c r="M127" s="8" t="n">
        <v>0.92</v>
      </c>
    </row>
    <row r="128" customFormat="false" ht="12.8" hidden="false" customHeight="false" outlineLevel="0" collapsed="false">
      <c r="A128" s="0" t="s">
        <v>3643</v>
      </c>
      <c r="B128" s="0" t="s">
        <v>1077</v>
      </c>
      <c r="C128" s="0" t="n">
        <v>127</v>
      </c>
      <c r="D128" s="0" t="s">
        <v>1099</v>
      </c>
      <c r="E128" s="0" t="s">
        <v>3629</v>
      </c>
      <c r="F128" s="0" t="s">
        <v>1144</v>
      </c>
      <c r="G128" s="0" t="s">
        <v>3077</v>
      </c>
      <c r="H128" s="0" t="s">
        <v>1160</v>
      </c>
      <c r="I128" s="0" t="s">
        <v>3600</v>
      </c>
      <c r="J128" s="8" t="n">
        <v>5.94</v>
      </c>
      <c r="K128" s="8" t="n">
        <v>-12.37</v>
      </c>
      <c r="L128" s="8" t="n">
        <v>2.44</v>
      </c>
      <c r="M128" s="8" t="n">
        <v>0.76</v>
      </c>
    </row>
    <row r="129" customFormat="false" ht="12.8" hidden="false" customHeight="false" outlineLevel="0" collapsed="false">
      <c r="A129" s="0" t="s">
        <v>3644</v>
      </c>
      <c r="B129" s="0" t="s">
        <v>1077</v>
      </c>
      <c r="C129" s="0" t="n">
        <v>128</v>
      </c>
      <c r="D129" s="0" t="s">
        <v>1093</v>
      </c>
      <c r="E129" s="0" t="s">
        <v>1143</v>
      </c>
      <c r="F129" s="0" t="s">
        <v>3023</v>
      </c>
      <c r="G129" s="0" t="s">
        <v>3077</v>
      </c>
      <c r="H129" s="0" t="s">
        <v>1160</v>
      </c>
      <c r="I129" s="0" t="s">
        <v>3600</v>
      </c>
      <c r="J129" s="8" t="n">
        <v>6.01</v>
      </c>
      <c r="K129" s="8" t="n">
        <v>-11.87</v>
      </c>
      <c r="L129" s="8" t="n">
        <v>2.31</v>
      </c>
      <c r="M129" s="8" t="n">
        <v>0.88</v>
      </c>
    </row>
    <row r="130" customFormat="false" ht="12.8" hidden="false" customHeight="false" outlineLevel="0" collapsed="false">
      <c r="A130" s="0" t="s">
        <v>3645</v>
      </c>
      <c r="B130" s="0" t="s">
        <v>1077</v>
      </c>
      <c r="C130" s="0" t="n">
        <v>129</v>
      </c>
      <c r="D130" s="0" t="s">
        <v>1093</v>
      </c>
      <c r="E130" s="0" t="s">
        <v>1358</v>
      </c>
      <c r="F130" s="0" t="s">
        <v>3592</v>
      </c>
      <c r="G130" s="0" t="s">
        <v>3077</v>
      </c>
      <c r="H130" s="0" t="s">
        <v>1160</v>
      </c>
      <c r="I130" s="0" t="s">
        <v>3639</v>
      </c>
      <c r="J130" s="8" t="n">
        <v>6.16</v>
      </c>
      <c r="K130" s="8" t="n">
        <v>-12.26</v>
      </c>
      <c r="L130" s="8" t="n">
        <v>2.23</v>
      </c>
      <c r="M130" s="8" t="n">
        <v>0.83</v>
      </c>
    </row>
    <row r="131" customFormat="false" ht="12.8" hidden="false" customHeight="false" outlineLevel="0" collapsed="false">
      <c r="A131" s="0" t="s">
        <v>3646</v>
      </c>
      <c r="B131" s="0" t="s">
        <v>1077</v>
      </c>
      <c r="C131" s="0" t="n">
        <v>130</v>
      </c>
      <c r="D131" s="0" t="s">
        <v>1093</v>
      </c>
      <c r="E131" s="0" t="s">
        <v>1387</v>
      </c>
      <c r="F131" s="0" t="s">
        <v>1425</v>
      </c>
      <c r="G131" s="0" t="s">
        <v>3060</v>
      </c>
      <c r="H131" s="0" t="s">
        <v>1160</v>
      </c>
      <c r="I131" s="0" t="s">
        <v>3639</v>
      </c>
      <c r="J131" s="8" t="n">
        <v>6.18</v>
      </c>
      <c r="K131" s="8" t="n">
        <v>-12.2</v>
      </c>
      <c r="L131" s="8" t="n">
        <v>2.22</v>
      </c>
      <c r="M131" s="8" t="n">
        <v>0.84</v>
      </c>
    </row>
    <row r="132" customFormat="false" ht="12.8" hidden="false" customHeight="false" outlineLevel="0" collapsed="false">
      <c r="A132" s="0" t="s">
        <v>3647</v>
      </c>
      <c r="B132" s="0" t="s">
        <v>1077</v>
      </c>
      <c r="C132" s="0" t="n">
        <v>131</v>
      </c>
      <c r="D132" s="0" t="s">
        <v>1093</v>
      </c>
      <c r="E132" s="0" t="s">
        <v>1307</v>
      </c>
      <c r="F132" s="0" t="s">
        <v>1159</v>
      </c>
      <c r="G132" s="0" t="s">
        <v>3077</v>
      </c>
      <c r="H132" s="0" t="s">
        <v>1160</v>
      </c>
      <c r="I132" s="0" t="s">
        <v>3597</v>
      </c>
      <c r="J132" s="8" t="n">
        <v>6.27</v>
      </c>
      <c r="K132" s="8" t="n">
        <v>-11.95</v>
      </c>
      <c r="L132" s="8" t="n">
        <v>2.17</v>
      </c>
      <c r="M132" s="8" t="n">
        <v>0.86</v>
      </c>
    </row>
    <row r="133" customFormat="false" ht="12.8" hidden="false" customHeight="false" outlineLevel="0" collapsed="false">
      <c r="A133" s="0" t="s">
        <v>3648</v>
      </c>
      <c r="B133" s="0" t="s">
        <v>1077</v>
      </c>
      <c r="C133" s="0" t="n">
        <v>132</v>
      </c>
      <c r="D133" s="0" t="s">
        <v>1099</v>
      </c>
      <c r="E133" s="0" t="s">
        <v>1113</v>
      </c>
      <c r="F133" s="0" t="s">
        <v>1810</v>
      </c>
      <c r="G133" s="0" t="s">
        <v>3060</v>
      </c>
      <c r="H133" s="0" t="s">
        <v>1146</v>
      </c>
      <c r="I133" s="0" t="s">
        <v>3639</v>
      </c>
      <c r="J133" s="8" t="n">
        <v>5.99</v>
      </c>
      <c r="K133" s="8" t="n">
        <v>-12.07</v>
      </c>
      <c r="L133" s="8" t="n">
        <v>2.39</v>
      </c>
      <c r="M133" s="8" t="n">
        <v>0.81</v>
      </c>
    </row>
    <row r="134" customFormat="false" ht="12.8" hidden="false" customHeight="false" outlineLevel="0" collapsed="false">
      <c r="A134" s="0" t="s">
        <v>3649</v>
      </c>
      <c r="B134" s="0" t="s">
        <v>1077</v>
      </c>
      <c r="C134" s="0" t="n">
        <v>133</v>
      </c>
      <c r="D134" s="0" t="s">
        <v>1093</v>
      </c>
      <c r="E134" s="0" t="s">
        <v>1263</v>
      </c>
      <c r="F134" s="0" t="s">
        <v>1198</v>
      </c>
      <c r="G134" s="0" t="s">
        <v>3104</v>
      </c>
      <c r="H134" s="0" t="s">
        <v>1146</v>
      </c>
      <c r="I134" s="0" t="s">
        <v>3600</v>
      </c>
      <c r="J134" s="8" t="n">
        <v>6.13</v>
      </c>
      <c r="K134" s="8" t="n">
        <v>-11.89</v>
      </c>
      <c r="L134" s="8" t="n">
        <v>2.23</v>
      </c>
      <c r="M134" s="8" t="n">
        <v>0.88</v>
      </c>
    </row>
    <row r="135" customFormat="false" ht="12.8" hidden="false" customHeight="false" outlineLevel="0" collapsed="false">
      <c r="A135" s="0" t="s">
        <v>3650</v>
      </c>
      <c r="B135" s="0" t="s">
        <v>1077</v>
      </c>
      <c r="C135" s="0" t="n">
        <v>134</v>
      </c>
      <c r="D135" s="0" t="s">
        <v>1093</v>
      </c>
      <c r="E135" s="0" t="s">
        <v>1358</v>
      </c>
      <c r="F135" s="0" t="s">
        <v>1571</v>
      </c>
      <c r="G135" s="0" t="s">
        <v>3104</v>
      </c>
      <c r="H135" s="0" t="s">
        <v>1146</v>
      </c>
      <c r="I135" s="0" t="s">
        <v>3600</v>
      </c>
      <c r="J135" s="8" t="n">
        <v>6.06</v>
      </c>
      <c r="K135" s="8" t="n">
        <v>-12.27</v>
      </c>
      <c r="L135" s="8" t="n">
        <v>2.26</v>
      </c>
      <c r="M135" s="8" t="n">
        <v>0.82</v>
      </c>
    </row>
    <row r="136" customFormat="false" ht="12.8" hidden="false" customHeight="false" outlineLevel="0" collapsed="false">
      <c r="A136" s="0" t="s">
        <v>3651</v>
      </c>
      <c r="B136" s="0" t="s">
        <v>1077</v>
      </c>
      <c r="C136" s="0" t="n">
        <v>135</v>
      </c>
      <c r="D136" s="0" t="s">
        <v>1093</v>
      </c>
      <c r="E136" s="0" t="s">
        <v>1380</v>
      </c>
      <c r="F136" s="0" t="s">
        <v>3624</v>
      </c>
      <c r="G136" s="0" t="s">
        <v>3181</v>
      </c>
      <c r="H136" s="0" t="s">
        <v>1146</v>
      </c>
      <c r="I136" s="0" t="s">
        <v>3597</v>
      </c>
      <c r="J136" s="8" t="n">
        <v>6.04</v>
      </c>
      <c r="K136" s="8" t="n">
        <v>-13.05</v>
      </c>
      <c r="L136" s="8" t="n">
        <v>2.27</v>
      </c>
      <c r="M136" s="8" t="n">
        <v>0.7</v>
      </c>
    </row>
    <row r="137" customFormat="false" ht="12.8" hidden="false" customHeight="false" outlineLevel="0" collapsed="false">
      <c r="A137" s="0" t="s">
        <v>3652</v>
      </c>
      <c r="B137" s="0" t="s">
        <v>1077</v>
      </c>
      <c r="C137" s="0" t="n">
        <v>136</v>
      </c>
      <c r="D137" s="0" t="s">
        <v>1093</v>
      </c>
      <c r="E137" s="0" t="s">
        <v>1236</v>
      </c>
      <c r="F137" s="0" t="s">
        <v>2795</v>
      </c>
      <c r="G137" s="0" t="s">
        <v>3170</v>
      </c>
      <c r="H137" s="0" t="s">
        <v>1146</v>
      </c>
      <c r="I137" s="0" t="s">
        <v>3600</v>
      </c>
      <c r="J137" s="8" t="n">
        <v>6.09</v>
      </c>
      <c r="K137" s="8" t="n">
        <v>-12.04</v>
      </c>
      <c r="L137" s="8" t="n">
        <v>2.25</v>
      </c>
      <c r="M137" s="8" t="n">
        <v>0.85</v>
      </c>
    </row>
    <row r="138" customFormat="false" ht="12.8" hidden="false" customHeight="false" outlineLevel="0" collapsed="false">
      <c r="A138" s="0" t="s">
        <v>3653</v>
      </c>
      <c r="B138" s="0" t="s">
        <v>1077</v>
      </c>
      <c r="C138" s="0" t="n">
        <v>137</v>
      </c>
      <c r="D138" s="0" t="s">
        <v>1093</v>
      </c>
      <c r="E138" s="0" t="s">
        <v>1358</v>
      </c>
      <c r="F138" s="0" t="s">
        <v>1746</v>
      </c>
      <c r="G138" s="0" t="s">
        <v>3167</v>
      </c>
      <c r="H138" s="0" t="s">
        <v>1146</v>
      </c>
      <c r="I138" s="0" t="s">
        <v>3600</v>
      </c>
      <c r="J138" s="8" t="n">
        <v>6.06</v>
      </c>
      <c r="K138" s="8" t="n">
        <v>-11.88</v>
      </c>
      <c r="L138" s="8" t="n">
        <v>2.26</v>
      </c>
      <c r="M138" s="8" t="n">
        <v>0.88</v>
      </c>
    </row>
    <row r="139" customFormat="false" ht="12.8" hidden="false" customHeight="false" outlineLevel="0" collapsed="false">
      <c r="A139" s="0" t="s">
        <v>3654</v>
      </c>
      <c r="B139" s="0" t="s">
        <v>1077</v>
      </c>
      <c r="C139" s="0" t="n">
        <v>138</v>
      </c>
      <c r="D139" s="0" t="s">
        <v>1093</v>
      </c>
      <c r="E139" s="0" t="s">
        <v>1370</v>
      </c>
      <c r="F139" s="0" t="s">
        <v>3587</v>
      </c>
      <c r="G139" s="0" t="s">
        <v>3170</v>
      </c>
      <c r="H139" s="0" t="s">
        <v>1146</v>
      </c>
      <c r="I139" s="0" t="s">
        <v>3600</v>
      </c>
      <c r="J139" s="8" t="n">
        <v>6.24</v>
      </c>
      <c r="K139" s="8" t="n">
        <v>-12.43</v>
      </c>
      <c r="L139" s="8" t="n">
        <v>2.17</v>
      </c>
      <c r="M139" s="8" t="n">
        <v>0.8</v>
      </c>
    </row>
    <row r="140" customFormat="false" ht="12.8" hidden="false" customHeight="false" outlineLevel="0" collapsed="false">
      <c r="A140" s="0" t="s">
        <v>3655</v>
      </c>
      <c r="B140" s="0" t="s">
        <v>1077</v>
      </c>
      <c r="C140" s="0" t="n">
        <v>139</v>
      </c>
      <c r="D140" s="0" t="s">
        <v>1093</v>
      </c>
      <c r="E140" s="0" t="s">
        <v>1334</v>
      </c>
      <c r="F140" s="0" t="s">
        <v>1743</v>
      </c>
      <c r="G140" s="0" t="s">
        <v>3216</v>
      </c>
      <c r="H140" s="0" t="s">
        <v>1146</v>
      </c>
      <c r="I140" s="0" t="s">
        <v>3600</v>
      </c>
      <c r="J140" s="8" t="n">
        <v>6.18</v>
      </c>
      <c r="K140" s="8" t="n">
        <v>-12.14</v>
      </c>
      <c r="L140" s="8" t="n">
        <v>2.2</v>
      </c>
      <c r="M140" s="8" t="n">
        <v>0.84</v>
      </c>
    </row>
    <row r="141" customFormat="false" ht="12.8" hidden="false" customHeight="false" outlineLevel="0" collapsed="false">
      <c r="A141" s="0" t="s">
        <v>3656</v>
      </c>
      <c r="B141" s="0" t="s">
        <v>1077</v>
      </c>
      <c r="C141" s="0" t="n">
        <v>140</v>
      </c>
      <c r="D141" s="0" t="s">
        <v>1093</v>
      </c>
      <c r="E141" s="0" t="s">
        <v>1108</v>
      </c>
      <c r="F141" s="0" t="s">
        <v>3572</v>
      </c>
      <c r="G141" s="0" t="s">
        <v>3167</v>
      </c>
      <c r="H141" s="0" t="s">
        <v>1146</v>
      </c>
      <c r="I141" s="0" t="s">
        <v>3639</v>
      </c>
      <c r="J141" s="8" t="n">
        <v>6.2</v>
      </c>
      <c r="K141" s="8" t="n">
        <v>-12.44</v>
      </c>
      <c r="L141" s="8" t="n">
        <v>2.19</v>
      </c>
      <c r="M141" s="8" t="n">
        <v>0.8</v>
      </c>
    </row>
    <row r="142" customFormat="false" ht="12.8" hidden="false" customHeight="false" outlineLevel="0" collapsed="false">
      <c r="A142" s="0" t="s">
        <v>3657</v>
      </c>
      <c r="B142" s="0" t="s">
        <v>1077</v>
      </c>
      <c r="C142" s="0" t="n">
        <v>141</v>
      </c>
      <c r="D142" s="0" t="s">
        <v>1099</v>
      </c>
      <c r="E142" s="0" t="s">
        <v>1469</v>
      </c>
      <c r="F142" s="0" t="s">
        <v>1571</v>
      </c>
      <c r="G142" s="0" t="s">
        <v>3167</v>
      </c>
      <c r="H142" s="0" t="s">
        <v>1146</v>
      </c>
      <c r="I142" s="0" t="s">
        <v>3600</v>
      </c>
      <c r="J142" s="8" t="n">
        <v>6.22</v>
      </c>
      <c r="K142" s="8" t="n">
        <v>-12.27</v>
      </c>
      <c r="L142" s="8" t="n">
        <v>2.27</v>
      </c>
      <c r="M142" s="8" t="n">
        <v>0.78</v>
      </c>
    </row>
    <row r="143" customFormat="false" ht="12.8" hidden="false" customHeight="false" outlineLevel="0" collapsed="false">
      <c r="A143" s="0" t="s">
        <v>3658</v>
      </c>
      <c r="B143" s="0" t="s">
        <v>1077</v>
      </c>
      <c r="C143" s="0" t="n">
        <v>142</v>
      </c>
      <c r="D143" s="0" t="s">
        <v>1093</v>
      </c>
      <c r="E143" s="0" t="s">
        <v>1469</v>
      </c>
      <c r="F143" s="0" t="s">
        <v>3659</v>
      </c>
      <c r="G143" s="0" t="s">
        <v>3170</v>
      </c>
      <c r="H143" s="0" t="s">
        <v>1146</v>
      </c>
      <c r="I143" s="0" t="s">
        <v>3600</v>
      </c>
      <c r="J143" s="8" t="n">
        <v>6.22</v>
      </c>
      <c r="K143" s="8" t="n">
        <v>-12.4</v>
      </c>
      <c r="L143" s="8" t="n">
        <v>2.18</v>
      </c>
      <c r="M143" s="8" t="n">
        <v>0.8</v>
      </c>
    </row>
    <row r="144" customFormat="false" ht="12.8" hidden="false" customHeight="false" outlineLevel="0" collapsed="false">
      <c r="A144" s="0" t="s">
        <v>3660</v>
      </c>
      <c r="B144" s="0" t="s">
        <v>1077</v>
      </c>
      <c r="C144" s="0" t="n">
        <v>143</v>
      </c>
      <c r="D144" s="0" t="s">
        <v>1093</v>
      </c>
      <c r="E144" s="0" t="s">
        <v>1387</v>
      </c>
      <c r="F144" s="0" t="s">
        <v>1322</v>
      </c>
      <c r="G144" s="0" t="s">
        <v>3216</v>
      </c>
      <c r="H144" s="0" t="s">
        <v>1146</v>
      </c>
      <c r="I144" s="0" t="s">
        <v>3597</v>
      </c>
      <c r="J144" s="8" t="n">
        <v>6.08</v>
      </c>
      <c r="K144" s="8" t="n">
        <v>-11.52</v>
      </c>
      <c r="L144" s="8" t="n">
        <v>2.25</v>
      </c>
      <c r="M144" s="8" t="n">
        <v>0.93</v>
      </c>
    </row>
    <row r="145" customFormat="false" ht="12.8" hidden="false" customHeight="false" outlineLevel="0" collapsed="false">
      <c r="A145" s="0" t="s">
        <v>3661</v>
      </c>
      <c r="B145" s="0" t="s">
        <v>1077</v>
      </c>
      <c r="C145" s="0" t="n">
        <v>144</v>
      </c>
      <c r="D145" s="0" t="s">
        <v>1093</v>
      </c>
      <c r="E145" s="0" t="s">
        <v>1311</v>
      </c>
      <c r="F145" s="0" t="s">
        <v>3331</v>
      </c>
      <c r="G145" s="0" t="s">
        <v>3167</v>
      </c>
      <c r="H145" s="0" t="s">
        <v>1146</v>
      </c>
      <c r="I145" s="0" t="s">
        <v>3600</v>
      </c>
      <c r="J145" s="8" t="n">
        <v>6.26</v>
      </c>
      <c r="K145" s="8" t="n">
        <v>-12.21</v>
      </c>
      <c r="L145" s="8" t="n">
        <v>2.16</v>
      </c>
      <c r="M145" s="8" t="n">
        <v>0.83</v>
      </c>
    </row>
    <row r="146" customFormat="false" ht="12.8" hidden="false" customHeight="false" outlineLevel="0" collapsed="false">
      <c r="A146" s="0" t="s">
        <v>3662</v>
      </c>
      <c r="B146" s="0" t="s">
        <v>1077</v>
      </c>
      <c r="C146" s="0" t="n">
        <v>145</v>
      </c>
      <c r="D146" s="0" t="s">
        <v>1093</v>
      </c>
      <c r="E146" s="0" t="s">
        <v>1127</v>
      </c>
      <c r="F146" s="0" t="s">
        <v>1757</v>
      </c>
      <c r="G146" s="0" t="s">
        <v>3167</v>
      </c>
      <c r="H146" s="0" t="s">
        <v>1090</v>
      </c>
      <c r="I146" s="0" t="s">
        <v>3600</v>
      </c>
      <c r="J146" s="8" t="n">
        <v>6.05</v>
      </c>
      <c r="K146" s="8" t="n">
        <v>-12.78</v>
      </c>
      <c r="L146" s="8" t="n">
        <v>2.25</v>
      </c>
      <c r="M146" s="8" t="n">
        <v>0.75</v>
      </c>
    </row>
    <row r="147" customFormat="false" ht="12.8" hidden="false" customHeight="false" outlineLevel="0" collapsed="false">
      <c r="A147" s="0" t="s">
        <v>3663</v>
      </c>
      <c r="B147" s="0" t="s">
        <v>1077</v>
      </c>
      <c r="C147" s="0" t="n">
        <v>146</v>
      </c>
      <c r="D147" s="0" t="s">
        <v>1093</v>
      </c>
      <c r="E147" s="0" t="s">
        <v>1307</v>
      </c>
      <c r="F147" s="0" t="s">
        <v>1144</v>
      </c>
      <c r="G147" s="0" t="s">
        <v>3114</v>
      </c>
      <c r="H147" s="0" t="s">
        <v>1090</v>
      </c>
      <c r="I147" s="0" t="s">
        <v>3600</v>
      </c>
      <c r="J147" s="8" t="n">
        <v>6.07</v>
      </c>
      <c r="K147" s="8" t="n">
        <v>-12.37</v>
      </c>
      <c r="L147" s="8" t="n">
        <v>2.24</v>
      </c>
      <c r="M147" s="8" t="n">
        <v>0.8</v>
      </c>
    </row>
    <row r="148" customFormat="false" ht="12.8" hidden="false" customHeight="false" outlineLevel="0" collapsed="false">
      <c r="A148" s="0" t="s">
        <v>3664</v>
      </c>
      <c r="B148" s="0" t="s">
        <v>1077</v>
      </c>
      <c r="C148" s="0" t="n">
        <v>147</v>
      </c>
      <c r="D148" s="0" t="s">
        <v>1099</v>
      </c>
      <c r="E148" s="0" t="s">
        <v>1413</v>
      </c>
      <c r="F148" s="0" t="s">
        <v>1774</v>
      </c>
      <c r="G148" s="0" t="s">
        <v>3181</v>
      </c>
      <c r="H148" s="0" t="s">
        <v>1090</v>
      </c>
      <c r="I148" s="0" t="s">
        <v>3639</v>
      </c>
      <c r="J148" s="8" t="n">
        <v>6.21</v>
      </c>
      <c r="K148" s="8" t="n">
        <v>-12.66</v>
      </c>
      <c r="L148" s="8" t="n">
        <v>2.26</v>
      </c>
      <c r="M148" s="8" t="n">
        <v>0.73</v>
      </c>
    </row>
    <row r="149" customFormat="false" ht="12.8" hidden="false" customHeight="false" outlineLevel="0" collapsed="false">
      <c r="A149" s="0" t="s">
        <v>3665</v>
      </c>
      <c r="B149" s="0" t="s">
        <v>1077</v>
      </c>
      <c r="C149" s="0" t="n">
        <v>148</v>
      </c>
      <c r="D149" s="0" t="s">
        <v>1093</v>
      </c>
      <c r="E149" s="0" t="s">
        <v>1413</v>
      </c>
      <c r="F149" s="0" t="s">
        <v>1571</v>
      </c>
      <c r="G149" s="0" t="s">
        <v>3114</v>
      </c>
      <c r="H149" s="0" t="s">
        <v>1090</v>
      </c>
      <c r="I149" s="0" t="s">
        <v>3639</v>
      </c>
      <c r="J149" s="8" t="n">
        <v>6.21</v>
      </c>
      <c r="K149" s="8" t="n">
        <v>-12.37</v>
      </c>
      <c r="L149" s="8" t="n">
        <v>2.17</v>
      </c>
      <c r="M149" s="8" t="n">
        <v>0.81</v>
      </c>
    </row>
    <row r="150" customFormat="false" ht="12.8" hidden="false" customHeight="false" outlineLevel="0" collapsed="false">
      <c r="A150" s="0" t="s">
        <v>3666</v>
      </c>
      <c r="B150" s="0" t="s">
        <v>1077</v>
      </c>
      <c r="C150" s="0" t="n">
        <v>149</v>
      </c>
      <c r="D150" s="0" t="s">
        <v>1093</v>
      </c>
      <c r="E150" s="0" t="s">
        <v>1263</v>
      </c>
      <c r="F150" s="0" t="s">
        <v>1445</v>
      </c>
      <c r="G150" s="0" t="s">
        <v>3104</v>
      </c>
      <c r="H150" s="0" t="s">
        <v>1090</v>
      </c>
      <c r="I150" s="0" t="s">
        <v>3639</v>
      </c>
      <c r="J150" s="8" t="n">
        <v>6.03</v>
      </c>
      <c r="K150" s="8" t="n">
        <v>-12.3</v>
      </c>
      <c r="L150" s="8" t="n">
        <v>2.26</v>
      </c>
      <c r="M150" s="8" t="n">
        <v>0.82</v>
      </c>
    </row>
    <row r="151" customFormat="false" ht="12.8" hidden="false" customHeight="false" outlineLevel="0" collapsed="false">
      <c r="A151" s="0" t="s">
        <v>3667</v>
      </c>
      <c r="B151" s="0" t="s">
        <v>1077</v>
      </c>
      <c r="C151" s="0" t="n">
        <v>150</v>
      </c>
      <c r="D151" s="0" t="s">
        <v>1093</v>
      </c>
      <c r="E151" s="0" t="s">
        <v>1380</v>
      </c>
      <c r="F151" s="0" t="s">
        <v>1746</v>
      </c>
      <c r="G151" s="0" t="s">
        <v>3167</v>
      </c>
      <c r="H151" s="0" t="s">
        <v>1090</v>
      </c>
      <c r="I151" s="0" t="s">
        <v>3639</v>
      </c>
      <c r="J151" s="8" t="n">
        <v>5.94</v>
      </c>
      <c r="K151" s="8" t="n">
        <v>-11.98</v>
      </c>
      <c r="L151" s="8" t="n">
        <v>2.31</v>
      </c>
      <c r="M151" s="8" t="n">
        <v>0.87</v>
      </c>
    </row>
    <row r="152" customFormat="false" ht="12.8" hidden="false" customHeight="false" outlineLevel="0" collapsed="false">
      <c r="A152" s="0" t="s">
        <v>3668</v>
      </c>
      <c r="B152" s="0" t="s">
        <v>1077</v>
      </c>
      <c r="C152" s="0" t="n">
        <v>151</v>
      </c>
      <c r="D152" s="0" t="s">
        <v>1093</v>
      </c>
      <c r="E152" s="0" t="s">
        <v>1391</v>
      </c>
      <c r="F152" s="0" t="s">
        <v>1144</v>
      </c>
      <c r="G152" s="0" t="s">
        <v>3181</v>
      </c>
      <c r="H152" s="0" t="s">
        <v>1090</v>
      </c>
      <c r="I152" s="0" t="s">
        <v>3639</v>
      </c>
      <c r="J152" s="8" t="n">
        <v>6.01</v>
      </c>
      <c r="K152" s="8" t="n">
        <v>-12.47</v>
      </c>
      <c r="L152" s="8" t="n">
        <v>2.27</v>
      </c>
      <c r="M152" s="8" t="n">
        <v>0.8</v>
      </c>
    </row>
    <row r="153" customFormat="false" ht="12.8" hidden="false" customHeight="false" outlineLevel="0" collapsed="false">
      <c r="A153" s="0" t="s">
        <v>3669</v>
      </c>
      <c r="B153" s="0" t="s">
        <v>1077</v>
      </c>
      <c r="C153" s="0" t="n">
        <v>152</v>
      </c>
      <c r="D153" s="0" t="s">
        <v>1099</v>
      </c>
      <c r="E153" s="0" t="s">
        <v>1108</v>
      </c>
      <c r="F153" s="0" t="s">
        <v>1331</v>
      </c>
      <c r="G153" s="0" t="s">
        <v>3116</v>
      </c>
      <c r="H153" s="0" t="s">
        <v>1090</v>
      </c>
      <c r="I153" s="0" t="s">
        <v>3639</v>
      </c>
      <c r="J153" s="8" t="n">
        <v>6.1</v>
      </c>
      <c r="K153" s="8" t="n">
        <v>-11.93</v>
      </c>
      <c r="L153" s="8" t="n">
        <v>2.31</v>
      </c>
      <c r="M153" s="8" t="n">
        <v>0.83</v>
      </c>
    </row>
    <row r="154" customFormat="false" ht="12.8" hidden="false" customHeight="false" outlineLevel="0" collapsed="false">
      <c r="A154" s="0" t="s">
        <v>3670</v>
      </c>
      <c r="B154" s="0" t="s">
        <v>1077</v>
      </c>
      <c r="C154" s="0" t="n">
        <v>153</v>
      </c>
      <c r="D154" s="0" t="s">
        <v>1093</v>
      </c>
      <c r="E154" s="0" t="s">
        <v>1127</v>
      </c>
      <c r="F154" s="0" t="s">
        <v>3671</v>
      </c>
      <c r="G154" s="0" t="s">
        <v>3067</v>
      </c>
      <c r="H154" s="0" t="s">
        <v>1090</v>
      </c>
      <c r="I154" s="0" t="s">
        <v>3639</v>
      </c>
      <c r="J154" s="8" t="n">
        <v>6.05</v>
      </c>
      <c r="K154" s="8" t="n">
        <v>-12.68</v>
      </c>
      <c r="L154" s="8" t="n">
        <v>2.25</v>
      </c>
      <c r="M154" s="8" t="n">
        <v>0.77</v>
      </c>
    </row>
    <row r="155" customFormat="false" ht="12.8" hidden="false" customHeight="false" outlineLevel="0" collapsed="false">
      <c r="A155" s="0" t="s">
        <v>3672</v>
      </c>
      <c r="B155" s="0" t="s">
        <v>1077</v>
      </c>
      <c r="C155" s="0" t="n">
        <v>154</v>
      </c>
      <c r="D155" s="0" t="s">
        <v>1093</v>
      </c>
      <c r="E155" s="0" t="s">
        <v>1469</v>
      </c>
      <c r="F155" s="0" t="s">
        <v>3673</v>
      </c>
      <c r="G155" s="0" t="s">
        <v>3104</v>
      </c>
      <c r="H155" s="0" t="s">
        <v>1090</v>
      </c>
      <c r="I155" s="0" t="s">
        <v>3639</v>
      </c>
      <c r="J155" s="8" t="n">
        <v>6.12</v>
      </c>
      <c r="K155" s="8" t="n">
        <v>-14.2</v>
      </c>
      <c r="L155" s="8" t="n">
        <v>2.22</v>
      </c>
      <c r="M155" s="8" t="n">
        <v>0.58</v>
      </c>
    </row>
    <row r="156" customFormat="false" ht="12.8" hidden="false" customHeight="false" outlineLevel="0" collapsed="false">
      <c r="A156" s="0" t="s">
        <v>3674</v>
      </c>
      <c r="B156" s="0" t="s">
        <v>1077</v>
      </c>
      <c r="C156" s="0" t="n">
        <v>155</v>
      </c>
      <c r="D156" s="0" t="s">
        <v>1093</v>
      </c>
      <c r="E156" s="0" t="s">
        <v>1236</v>
      </c>
      <c r="F156" s="0" t="s">
        <v>2999</v>
      </c>
      <c r="G156" s="0" t="s">
        <v>3114</v>
      </c>
      <c r="H156" s="0" t="s">
        <v>1090</v>
      </c>
      <c r="I156" s="0" t="s">
        <v>1136</v>
      </c>
      <c r="J156" s="8" t="n">
        <v>5.99</v>
      </c>
      <c r="K156" s="8" t="n">
        <v>-11.97</v>
      </c>
      <c r="L156" s="8" t="n">
        <v>2.29</v>
      </c>
      <c r="M156" s="8" t="n">
        <v>0.88</v>
      </c>
    </row>
    <row r="157" customFormat="false" ht="12.8" hidden="false" customHeight="false" outlineLevel="0" collapsed="false">
      <c r="A157" s="0" t="s">
        <v>3675</v>
      </c>
      <c r="B157" s="0" t="s">
        <v>1077</v>
      </c>
      <c r="C157" s="0" t="n">
        <v>156</v>
      </c>
      <c r="D157" s="0" t="s">
        <v>1099</v>
      </c>
      <c r="E157" s="0" t="s">
        <v>1263</v>
      </c>
      <c r="F157" s="0" t="s">
        <v>1331</v>
      </c>
      <c r="G157" s="0" t="s">
        <v>3104</v>
      </c>
      <c r="H157" s="0" t="s">
        <v>1090</v>
      </c>
      <c r="I157" s="0" t="s">
        <v>1136</v>
      </c>
      <c r="J157" s="8" t="n">
        <v>6.03</v>
      </c>
      <c r="K157" s="8" t="n">
        <v>-12.03</v>
      </c>
      <c r="L157" s="8" t="n">
        <v>2.35</v>
      </c>
      <c r="M157" s="8" t="n">
        <v>0.83</v>
      </c>
    </row>
    <row r="158" customFormat="false" ht="12.8" hidden="false" customHeight="false" outlineLevel="0" collapsed="false">
      <c r="A158" s="0" t="s">
        <v>3676</v>
      </c>
      <c r="B158" s="0" t="s">
        <v>1077</v>
      </c>
      <c r="C158" s="0" t="n">
        <v>157</v>
      </c>
      <c r="D158" s="0" t="s">
        <v>1093</v>
      </c>
      <c r="E158" s="0" t="s">
        <v>1246</v>
      </c>
      <c r="F158" s="0" t="s">
        <v>1432</v>
      </c>
      <c r="G158" s="0" t="s">
        <v>3071</v>
      </c>
      <c r="H158" s="0" t="s">
        <v>1090</v>
      </c>
      <c r="I158" s="0" t="s">
        <v>1136</v>
      </c>
      <c r="J158" s="8" t="n">
        <v>6.19</v>
      </c>
      <c r="K158" s="8" t="n">
        <v>-12.22</v>
      </c>
      <c r="L158" s="8" t="n">
        <v>2.18</v>
      </c>
      <c r="M158" s="8" t="n">
        <v>0.84</v>
      </c>
    </row>
    <row r="159" customFormat="false" ht="12.8" hidden="false" customHeight="false" outlineLevel="0" collapsed="false">
      <c r="A159" s="0" t="s">
        <v>3677</v>
      </c>
      <c r="B159" s="0" t="s">
        <v>1077</v>
      </c>
      <c r="C159" s="0" t="n">
        <v>158</v>
      </c>
      <c r="D159" s="0" t="s">
        <v>1099</v>
      </c>
      <c r="E159" s="0" t="s">
        <v>1263</v>
      </c>
      <c r="F159" s="0" t="s">
        <v>1189</v>
      </c>
      <c r="G159" s="0" t="s">
        <v>3077</v>
      </c>
      <c r="H159" s="0" t="s">
        <v>1090</v>
      </c>
      <c r="I159" s="0" t="s">
        <v>1136</v>
      </c>
      <c r="J159" s="8" t="n">
        <v>6.03</v>
      </c>
      <c r="K159" s="8" t="n">
        <v>-12.19</v>
      </c>
      <c r="L159" s="8" t="n">
        <v>2.35</v>
      </c>
      <c r="M159" s="8" t="n">
        <v>0.8</v>
      </c>
    </row>
    <row r="160" customFormat="false" ht="12.8" hidden="false" customHeight="false" outlineLevel="0" collapsed="false">
      <c r="A160" s="0" t="s">
        <v>3678</v>
      </c>
      <c r="B160" s="0" t="s">
        <v>1077</v>
      </c>
      <c r="C160" s="0" t="n">
        <v>159</v>
      </c>
      <c r="D160" s="0" t="s">
        <v>1093</v>
      </c>
      <c r="E160" s="0" t="s">
        <v>1314</v>
      </c>
      <c r="F160" s="0" t="s">
        <v>3342</v>
      </c>
      <c r="G160" s="0" t="s">
        <v>3067</v>
      </c>
      <c r="H160" s="0" t="s">
        <v>1090</v>
      </c>
      <c r="I160" s="0" t="s">
        <v>1136</v>
      </c>
      <c r="J160" s="8" t="n">
        <v>6.32</v>
      </c>
      <c r="K160" s="8" t="n">
        <v>-12.39</v>
      </c>
      <c r="L160" s="8" t="n">
        <v>2.11</v>
      </c>
      <c r="M160" s="8" t="n">
        <v>0.82</v>
      </c>
    </row>
    <row r="161" customFormat="false" ht="12.8" hidden="false" customHeight="false" outlineLevel="0" collapsed="false">
      <c r="A161" s="0" t="s">
        <v>3679</v>
      </c>
      <c r="B161" s="0" t="s">
        <v>1077</v>
      </c>
      <c r="C161" s="0" t="n">
        <v>160</v>
      </c>
      <c r="D161" s="0" t="s">
        <v>1093</v>
      </c>
      <c r="E161" s="0" t="s">
        <v>1263</v>
      </c>
      <c r="F161" s="0" t="s">
        <v>1324</v>
      </c>
      <c r="G161" s="0" t="s">
        <v>3071</v>
      </c>
      <c r="H161" s="0" t="s">
        <v>1090</v>
      </c>
      <c r="I161" s="0" t="s">
        <v>1136</v>
      </c>
      <c r="J161" s="8" t="n">
        <v>6.03</v>
      </c>
      <c r="K161" s="8" t="n">
        <v>-12.13</v>
      </c>
      <c r="L161" s="8" t="n">
        <v>2.26</v>
      </c>
      <c r="M161" s="8" t="n">
        <v>0.86</v>
      </c>
    </row>
    <row r="162" customFormat="false" ht="12.8" hidden="false" customHeight="false" outlineLevel="0" collapsed="false">
      <c r="A162" s="0" t="s">
        <v>3680</v>
      </c>
      <c r="B162" s="0" t="s">
        <v>1077</v>
      </c>
      <c r="C162" s="0" t="n">
        <v>161</v>
      </c>
      <c r="D162" s="0" t="s">
        <v>1099</v>
      </c>
      <c r="E162" s="0" t="s">
        <v>1236</v>
      </c>
      <c r="F162" s="0" t="s">
        <v>1810</v>
      </c>
      <c r="G162" s="0" t="s">
        <v>3067</v>
      </c>
      <c r="H162" s="0" t="s">
        <v>1090</v>
      </c>
      <c r="I162" s="0" t="s">
        <v>1136</v>
      </c>
      <c r="J162" s="8" t="n">
        <v>5.99</v>
      </c>
      <c r="K162" s="8" t="n">
        <v>-12.17</v>
      </c>
      <c r="L162" s="8" t="n">
        <v>2.38</v>
      </c>
      <c r="M162" s="8" t="n">
        <v>0.81</v>
      </c>
    </row>
    <row r="163" customFormat="false" ht="12.8" hidden="false" customHeight="false" outlineLevel="0" collapsed="false">
      <c r="A163" s="0" t="s">
        <v>3681</v>
      </c>
      <c r="B163" s="0" t="s">
        <v>1077</v>
      </c>
      <c r="C163" s="0" t="n">
        <v>162</v>
      </c>
      <c r="D163" s="0" t="s">
        <v>1093</v>
      </c>
      <c r="E163" s="0" t="s">
        <v>1108</v>
      </c>
      <c r="F163" s="0" t="s">
        <v>1808</v>
      </c>
      <c r="G163" s="0" t="s">
        <v>3071</v>
      </c>
      <c r="H163" s="0" t="s">
        <v>1130</v>
      </c>
      <c r="I163" s="0" t="s">
        <v>2414</v>
      </c>
      <c r="J163" s="8" t="n">
        <v>6</v>
      </c>
      <c r="K163" s="8" t="n">
        <v>-12.18</v>
      </c>
      <c r="L163" s="8" t="n">
        <v>2.26</v>
      </c>
      <c r="M163" s="8" t="n">
        <v>0.87</v>
      </c>
    </row>
    <row r="164" customFormat="false" ht="12.8" hidden="false" customHeight="false" outlineLevel="0" collapsed="false">
      <c r="A164" s="0" t="s">
        <v>3682</v>
      </c>
      <c r="B164" s="0" t="s">
        <v>1077</v>
      </c>
      <c r="C164" s="0" t="n">
        <v>163</v>
      </c>
      <c r="D164" s="0" t="s">
        <v>1093</v>
      </c>
      <c r="E164" s="0" t="s">
        <v>1380</v>
      </c>
      <c r="F164" s="0" t="s">
        <v>2387</v>
      </c>
      <c r="G164" s="0" t="s">
        <v>3077</v>
      </c>
      <c r="H164" s="0" t="s">
        <v>1130</v>
      </c>
      <c r="I164" s="0" t="s">
        <v>1185</v>
      </c>
      <c r="J164" s="8" t="n">
        <v>5.84</v>
      </c>
      <c r="K164" s="8" t="n">
        <v>-12.16</v>
      </c>
      <c r="L164" s="8" t="n">
        <v>2.35</v>
      </c>
      <c r="M164" s="8" t="n">
        <v>0.86</v>
      </c>
    </row>
    <row r="165" customFormat="false" ht="12.8" hidden="false" customHeight="false" outlineLevel="0" collapsed="false">
      <c r="A165" s="0" t="s">
        <v>3683</v>
      </c>
      <c r="B165" s="0" t="s">
        <v>1077</v>
      </c>
      <c r="C165" s="0" t="n">
        <v>164</v>
      </c>
      <c r="D165" s="0" t="s">
        <v>1093</v>
      </c>
      <c r="E165" s="0" t="s">
        <v>1113</v>
      </c>
      <c r="F165" s="0" t="s">
        <v>1139</v>
      </c>
      <c r="G165" s="0" t="s">
        <v>3067</v>
      </c>
      <c r="H165" s="0" t="s">
        <v>1130</v>
      </c>
      <c r="I165" s="0" t="s">
        <v>2414</v>
      </c>
      <c r="J165" s="8" t="n">
        <v>5.79</v>
      </c>
      <c r="K165" s="8" t="n">
        <v>-12.09</v>
      </c>
      <c r="L165" s="8" t="n">
        <v>2.38</v>
      </c>
      <c r="M165" s="8" t="n">
        <v>0.88</v>
      </c>
    </row>
    <row r="166" customFormat="false" ht="12.8" hidden="false" customHeight="false" outlineLevel="0" collapsed="false">
      <c r="A166" s="0" t="s">
        <v>3684</v>
      </c>
      <c r="B166" s="0" t="s">
        <v>1077</v>
      </c>
      <c r="C166" s="0" t="n">
        <v>165</v>
      </c>
      <c r="D166" s="0" t="s">
        <v>1099</v>
      </c>
      <c r="E166" s="0" t="s">
        <v>1460</v>
      </c>
      <c r="F166" s="0" t="s">
        <v>1578</v>
      </c>
      <c r="G166" s="0" t="s">
        <v>3104</v>
      </c>
      <c r="H166" s="0" t="s">
        <v>1130</v>
      </c>
      <c r="I166" s="0" t="s">
        <v>2414</v>
      </c>
      <c r="J166" s="8" t="n">
        <v>5.75</v>
      </c>
      <c r="K166" s="8" t="n">
        <v>-12.63</v>
      </c>
      <c r="L166" s="8" t="n">
        <v>2.5</v>
      </c>
      <c r="M166" s="8" t="n">
        <v>0.76</v>
      </c>
    </row>
    <row r="167" customFormat="false" ht="12.8" hidden="false" customHeight="false" outlineLevel="0" collapsed="false">
      <c r="A167" s="0" t="s">
        <v>3685</v>
      </c>
      <c r="B167" s="0" t="s">
        <v>1077</v>
      </c>
      <c r="C167" s="0" t="n">
        <v>166</v>
      </c>
      <c r="D167" s="0" t="s">
        <v>1093</v>
      </c>
      <c r="E167" s="0" t="s">
        <v>1270</v>
      </c>
      <c r="F167" s="0" t="s">
        <v>1364</v>
      </c>
      <c r="G167" s="0" t="s">
        <v>3114</v>
      </c>
      <c r="H167" s="0" t="s">
        <v>1130</v>
      </c>
      <c r="I167" s="0" t="s">
        <v>2414</v>
      </c>
      <c r="J167" s="8" t="n">
        <v>5.68</v>
      </c>
      <c r="K167" s="8" t="n">
        <v>-11.76</v>
      </c>
      <c r="L167" s="8" t="n">
        <v>2.45</v>
      </c>
      <c r="M167" s="8" t="n">
        <v>0.93</v>
      </c>
    </row>
    <row r="168" customFormat="false" ht="12.8" hidden="false" customHeight="false" outlineLevel="0" collapsed="false">
      <c r="A168" s="0" t="s">
        <v>3686</v>
      </c>
      <c r="B168" s="0" t="s">
        <v>1077</v>
      </c>
      <c r="C168" s="0" t="n">
        <v>167</v>
      </c>
      <c r="D168" s="0" t="s">
        <v>1099</v>
      </c>
      <c r="E168" s="0" t="s">
        <v>1303</v>
      </c>
      <c r="F168" s="0" t="s">
        <v>1180</v>
      </c>
      <c r="G168" s="0" t="s">
        <v>3114</v>
      </c>
      <c r="H168" s="0" t="s">
        <v>1130</v>
      </c>
      <c r="I168" s="0" t="s">
        <v>2710</v>
      </c>
      <c r="J168" s="8" t="n">
        <v>5.69</v>
      </c>
      <c r="K168" s="8" t="n">
        <v>-11.79</v>
      </c>
      <c r="L168" s="8" t="n">
        <v>2.54</v>
      </c>
      <c r="M168" s="8" t="n">
        <v>0.89</v>
      </c>
    </row>
    <row r="169" customFormat="false" ht="12.8" hidden="false" customHeight="false" outlineLevel="0" collapsed="false">
      <c r="A169" s="0" t="s">
        <v>3687</v>
      </c>
      <c r="B169" s="0" t="s">
        <v>1077</v>
      </c>
      <c r="C169" s="0" t="n">
        <v>168</v>
      </c>
      <c r="D169" s="0" t="s">
        <v>1093</v>
      </c>
      <c r="E169" s="0" t="s">
        <v>1460</v>
      </c>
      <c r="F169" s="0" t="s">
        <v>1319</v>
      </c>
      <c r="G169" s="0" t="s">
        <v>3071</v>
      </c>
      <c r="H169" s="0" t="s">
        <v>1130</v>
      </c>
      <c r="I169" s="0" t="s">
        <v>2414</v>
      </c>
      <c r="J169" s="8" t="n">
        <v>5.75</v>
      </c>
      <c r="K169" s="8" t="n">
        <v>-11.8</v>
      </c>
      <c r="L169" s="8" t="n">
        <v>2.41</v>
      </c>
      <c r="M169" s="8" t="n">
        <v>0.93</v>
      </c>
    </row>
    <row r="170" customFormat="false" ht="12.8" hidden="false" customHeight="false" outlineLevel="0" collapsed="false">
      <c r="A170" s="0" t="s">
        <v>3688</v>
      </c>
      <c r="B170" s="0" t="s">
        <v>1077</v>
      </c>
      <c r="C170" s="0" t="n">
        <v>169</v>
      </c>
      <c r="D170" s="0" t="s">
        <v>1093</v>
      </c>
      <c r="E170" s="0" t="s">
        <v>1303</v>
      </c>
      <c r="F170" s="0" t="s">
        <v>1529</v>
      </c>
      <c r="G170" s="0" t="s">
        <v>3181</v>
      </c>
      <c r="H170" s="0" t="s">
        <v>1130</v>
      </c>
      <c r="I170" s="0" t="s">
        <v>2414</v>
      </c>
      <c r="J170" s="8" t="n">
        <v>5.69</v>
      </c>
      <c r="K170" s="8" t="n">
        <v>-11.82</v>
      </c>
      <c r="L170" s="8" t="n">
        <v>2.44</v>
      </c>
      <c r="M170" s="8" t="n">
        <v>0.92</v>
      </c>
    </row>
    <row r="171" customFormat="false" ht="12.8" hidden="false" customHeight="false" outlineLevel="0" collapsed="false">
      <c r="A171" s="0" t="s">
        <v>3689</v>
      </c>
      <c r="B171" s="0" t="s">
        <v>1077</v>
      </c>
      <c r="C171" s="0" t="n">
        <v>170</v>
      </c>
      <c r="D171" s="0" t="s">
        <v>1099</v>
      </c>
      <c r="E171" s="0" t="s">
        <v>3629</v>
      </c>
      <c r="F171" s="0" t="s">
        <v>2061</v>
      </c>
      <c r="G171" s="0" t="s">
        <v>3114</v>
      </c>
      <c r="H171" s="0" t="s">
        <v>1130</v>
      </c>
      <c r="I171" s="0" t="s">
        <v>2710</v>
      </c>
      <c r="J171" s="8" t="n">
        <v>5.64</v>
      </c>
      <c r="K171" s="8" t="n">
        <v>-11.62</v>
      </c>
      <c r="L171" s="8" t="n">
        <v>2.57</v>
      </c>
      <c r="M171" s="8" t="n">
        <v>0.92</v>
      </c>
    </row>
    <row r="172" customFormat="false" ht="12.8" hidden="false" customHeight="false" outlineLevel="0" collapsed="false">
      <c r="A172" s="0" t="s">
        <v>3690</v>
      </c>
      <c r="B172" s="0" t="s">
        <v>1077</v>
      </c>
      <c r="C172" s="0" t="n">
        <v>171</v>
      </c>
      <c r="D172" s="0" t="s">
        <v>1093</v>
      </c>
      <c r="E172" s="0" t="s">
        <v>1303</v>
      </c>
      <c r="F172" s="0" t="s">
        <v>2280</v>
      </c>
      <c r="G172" s="0" t="s">
        <v>3181</v>
      </c>
      <c r="H172" s="0" t="s">
        <v>1130</v>
      </c>
      <c r="I172" s="0" t="s">
        <v>1091</v>
      </c>
      <c r="J172" s="8" t="n">
        <v>5.69</v>
      </c>
      <c r="K172" s="8" t="n">
        <v>-11.66</v>
      </c>
      <c r="L172" s="8" t="n">
        <v>2.44</v>
      </c>
      <c r="M172" s="8" t="n">
        <v>0.97</v>
      </c>
    </row>
    <row r="173" customFormat="false" ht="12.8" hidden="false" customHeight="false" outlineLevel="0" collapsed="false">
      <c r="A173" s="0" t="s">
        <v>3691</v>
      </c>
      <c r="B173" s="0" t="s">
        <v>1077</v>
      </c>
      <c r="C173" s="0" t="n">
        <v>172</v>
      </c>
      <c r="D173" s="0" t="s">
        <v>1093</v>
      </c>
      <c r="E173" s="0" t="s">
        <v>2683</v>
      </c>
      <c r="F173" s="0" t="s">
        <v>1902</v>
      </c>
      <c r="G173" s="0" t="s">
        <v>3692</v>
      </c>
      <c r="H173" s="0" t="s">
        <v>1130</v>
      </c>
      <c r="I173" s="0" t="s">
        <v>2414</v>
      </c>
      <c r="J173" s="8" t="n">
        <v>5.6</v>
      </c>
      <c r="K173" s="8" t="n">
        <v>-10.97</v>
      </c>
      <c r="L173" s="8" t="n">
        <v>2.5</v>
      </c>
      <c r="M173" s="8" t="n">
        <v>1.07</v>
      </c>
    </row>
    <row r="174" customFormat="false" ht="12.8" hidden="false" customHeight="false" outlineLevel="0" collapsed="false">
      <c r="A174" s="0" t="s">
        <v>3693</v>
      </c>
      <c r="B174" s="0" t="s">
        <v>1077</v>
      </c>
      <c r="C174" s="0" t="n">
        <v>173</v>
      </c>
      <c r="D174" s="0" t="s">
        <v>1099</v>
      </c>
      <c r="E174" s="0" t="s">
        <v>3694</v>
      </c>
      <c r="F174" s="0" t="s">
        <v>1713</v>
      </c>
      <c r="G174" s="0" t="s">
        <v>3116</v>
      </c>
      <c r="H174" s="0" t="s">
        <v>1130</v>
      </c>
      <c r="I174" s="0" t="s">
        <v>2710</v>
      </c>
      <c r="J174" s="8" t="n">
        <v>5.62</v>
      </c>
      <c r="K174" s="8" t="n">
        <v>-11.38</v>
      </c>
      <c r="L174" s="8" t="n">
        <v>2.58</v>
      </c>
      <c r="M174" s="8" t="n">
        <v>0.96</v>
      </c>
    </row>
    <row r="175" customFormat="false" ht="12.8" hidden="false" customHeight="false" outlineLevel="0" collapsed="false">
      <c r="A175" s="0" t="s">
        <v>3695</v>
      </c>
      <c r="B175" s="0" t="s">
        <v>1077</v>
      </c>
      <c r="C175" s="0" t="n">
        <v>174</v>
      </c>
      <c r="D175" s="0" t="s">
        <v>1093</v>
      </c>
      <c r="E175" s="0" t="s">
        <v>2672</v>
      </c>
      <c r="F175" s="0" t="s">
        <v>1902</v>
      </c>
      <c r="G175" s="0" t="s">
        <v>3181</v>
      </c>
      <c r="H175" s="0" t="s">
        <v>1090</v>
      </c>
      <c r="I175" s="0" t="s">
        <v>2710</v>
      </c>
      <c r="J175" s="8" t="n">
        <v>5.59</v>
      </c>
      <c r="K175" s="8" t="n">
        <v>-11.07</v>
      </c>
      <c r="L175" s="8" t="n">
        <v>2.52</v>
      </c>
      <c r="M175" s="8" t="n">
        <v>1.06</v>
      </c>
    </row>
    <row r="176" customFormat="false" ht="12.8" hidden="false" customHeight="false" outlineLevel="0" collapsed="false">
      <c r="A176" s="0" t="s">
        <v>3696</v>
      </c>
      <c r="B176" s="0" t="s">
        <v>1077</v>
      </c>
      <c r="C176" s="0" t="n">
        <v>175</v>
      </c>
      <c r="D176" s="0" t="s">
        <v>1099</v>
      </c>
      <c r="E176" s="0" t="s">
        <v>1373</v>
      </c>
      <c r="F176" s="0" t="s">
        <v>1645</v>
      </c>
      <c r="G176" s="0" t="s">
        <v>3181</v>
      </c>
      <c r="H176" s="0" t="s">
        <v>1090</v>
      </c>
      <c r="I176" s="0" t="s">
        <v>2646</v>
      </c>
      <c r="J176" s="8" t="n">
        <v>5.9</v>
      </c>
      <c r="K176" s="8" t="n">
        <v>-11.48</v>
      </c>
      <c r="L176" s="8" t="n">
        <v>2.43</v>
      </c>
      <c r="M176" s="8" t="n">
        <v>0.97</v>
      </c>
    </row>
    <row r="177" customFormat="false" ht="12.8" hidden="false" customHeight="false" outlineLevel="0" collapsed="false">
      <c r="A177" s="0" t="s">
        <v>3697</v>
      </c>
      <c r="B177" s="0" t="s">
        <v>1077</v>
      </c>
      <c r="C177" s="0" t="n">
        <v>176</v>
      </c>
      <c r="D177" s="0" t="s">
        <v>1093</v>
      </c>
      <c r="E177" s="0" t="s">
        <v>1380</v>
      </c>
      <c r="F177" s="0" t="s">
        <v>2075</v>
      </c>
      <c r="G177" s="0" t="s">
        <v>3181</v>
      </c>
      <c r="H177" s="0" t="s">
        <v>1130</v>
      </c>
      <c r="I177" s="0" t="s">
        <v>1091</v>
      </c>
      <c r="J177" s="8" t="n">
        <v>5.84</v>
      </c>
      <c r="K177" s="8" t="n">
        <v>-11.75</v>
      </c>
      <c r="L177" s="8" t="n">
        <v>2.35</v>
      </c>
      <c r="M177" s="8" t="n">
        <v>0.95</v>
      </c>
    </row>
    <row r="178" customFormat="false" ht="12.8" hidden="false" customHeight="false" outlineLevel="0" collapsed="false">
      <c r="A178" s="0" t="s">
        <v>3698</v>
      </c>
      <c r="B178" s="0" t="s">
        <v>1077</v>
      </c>
      <c r="C178" s="0" t="n">
        <v>177</v>
      </c>
      <c r="D178" s="0" t="s">
        <v>1093</v>
      </c>
      <c r="E178" s="0" t="s">
        <v>1113</v>
      </c>
      <c r="F178" s="0" t="s">
        <v>1322</v>
      </c>
      <c r="G178" s="0" t="s">
        <v>3116</v>
      </c>
      <c r="H178" s="0" t="s">
        <v>1130</v>
      </c>
      <c r="I178" s="0" t="s">
        <v>2710</v>
      </c>
      <c r="J178" s="8" t="n">
        <v>5.79</v>
      </c>
      <c r="K178" s="8" t="n">
        <v>-12.12</v>
      </c>
      <c r="L178" s="8" t="n">
        <v>2.38</v>
      </c>
      <c r="M178" s="8" t="n">
        <v>0.88</v>
      </c>
    </row>
    <row r="179" customFormat="false" ht="12.8" hidden="false" customHeight="false" outlineLevel="0" collapsed="false">
      <c r="A179" s="0" t="s">
        <v>3699</v>
      </c>
      <c r="B179" s="0" t="s">
        <v>1077</v>
      </c>
      <c r="C179" s="0" t="n">
        <v>178</v>
      </c>
      <c r="D179" s="0" t="s">
        <v>1093</v>
      </c>
      <c r="E179" s="0" t="s">
        <v>2683</v>
      </c>
      <c r="F179" s="0" t="s">
        <v>1933</v>
      </c>
      <c r="G179" s="0" t="s">
        <v>3181</v>
      </c>
      <c r="H179" s="0" t="s">
        <v>1090</v>
      </c>
      <c r="I179" s="0" t="s">
        <v>2710</v>
      </c>
      <c r="J179" s="8" t="n">
        <v>5.7</v>
      </c>
      <c r="K179" s="8" t="n">
        <v>-11.01</v>
      </c>
      <c r="L179" s="8" t="n">
        <v>2.45</v>
      </c>
      <c r="M179" s="8" t="n">
        <v>1.07</v>
      </c>
    </row>
    <row r="180" customFormat="false" ht="12.8" hidden="false" customHeight="false" outlineLevel="0" collapsed="false">
      <c r="A180" s="0" t="s">
        <v>3700</v>
      </c>
      <c r="B180" s="0" t="s">
        <v>1077</v>
      </c>
      <c r="C180" s="0" t="n">
        <v>179</v>
      </c>
      <c r="D180" s="0" t="s">
        <v>1093</v>
      </c>
      <c r="E180" s="0" t="s">
        <v>3694</v>
      </c>
      <c r="F180" s="0" t="s">
        <v>2369</v>
      </c>
      <c r="G180" s="0" t="s">
        <v>3692</v>
      </c>
      <c r="H180" s="0" t="s">
        <v>1090</v>
      </c>
      <c r="I180" s="0" t="s">
        <v>1091</v>
      </c>
      <c r="J180" s="8" t="n">
        <v>5.72</v>
      </c>
      <c r="K180" s="8" t="n">
        <v>-11.56</v>
      </c>
      <c r="L180" s="8" t="n">
        <v>2.44</v>
      </c>
      <c r="M180" s="8" t="n">
        <v>0.98</v>
      </c>
    </row>
    <row r="181" customFormat="false" ht="12.8" hidden="false" customHeight="false" outlineLevel="0" collapsed="false">
      <c r="A181" s="0" t="s">
        <v>3701</v>
      </c>
      <c r="B181" s="0" t="s">
        <v>1077</v>
      </c>
      <c r="C181" s="0" t="n">
        <v>180</v>
      </c>
      <c r="D181" s="0" t="s">
        <v>1099</v>
      </c>
      <c r="E181" s="0" t="s">
        <v>1277</v>
      </c>
      <c r="F181" s="0" t="s">
        <v>1933</v>
      </c>
      <c r="G181" s="0" t="s">
        <v>3212</v>
      </c>
      <c r="H181" s="0" t="s">
        <v>1090</v>
      </c>
      <c r="I181" s="0" t="s">
        <v>1106</v>
      </c>
      <c r="J181" s="8" t="n">
        <v>5.52</v>
      </c>
      <c r="K181" s="8" t="n">
        <v>-11.21</v>
      </c>
      <c r="L181" s="8" t="n">
        <v>2.66</v>
      </c>
      <c r="M181" s="8" t="n">
        <v>1.01</v>
      </c>
    </row>
    <row r="182" customFormat="false" ht="12.8" hidden="false" customHeight="false" outlineLevel="0" collapsed="false">
      <c r="A182" s="0" t="s">
        <v>3702</v>
      </c>
      <c r="B182" s="0" t="s">
        <v>1077</v>
      </c>
      <c r="C182" s="0" t="n">
        <v>181</v>
      </c>
      <c r="D182" s="0" t="s">
        <v>1093</v>
      </c>
      <c r="E182" s="0" t="s">
        <v>1133</v>
      </c>
      <c r="F182" s="0" t="s">
        <v>1676</v>
      </c>
      <c r="G182" s="0" t="s">
        <v>3167</v>
      </c>
      <c r="H182" s="0" t="s">
        <v>1090</v>
      </c>
      <c r="I182" s="0" t="s">
        <v>2646</v>
      </c>
      <c r="J182" s="8" t="n">
        <v>5.69</v>
      </c>
      <c r="K182" s="8" t="n">
        <v>-11.62</v>
      </c>
      <c r="L182" s="8" t="n">
        <v>2.46</v>
      </c>
      <c r="M182" s="8" t="n">
        <v>0.99</v>
      </c>
    </row>
    <row r="183" customFormat="false" ht="12.8" hidden="false" customHeight="false" outlineLevel="0" collapsed="false">
      <c r="A183" s="0" t="s">
        <v>3703</v>
      </c>
      <c r="B183" s="0" t="s">
        <v>1077</v>
      </c>
      <c r="C183" s="0" t="n">
        <v>182</v>
      </c>
      <c r="D183" s="0" t="s">
        <v>1093</v>
      </c>
      <c r="E183" s="0" t="s">
        <v>1270</v>
      </c>
      <c r="F183" s="0" t="s">
        <v>2071</v>
      </c>
      <c r="G183" s="0" t="s">
        <v>3170</v>
      </c>
      <c r="H183" s="0" t="s">
        <v>1146</v>
      </c>
      <c r="I183" s="0" t="s">
        <v>1106</v>
      </c>
      <c r="J183" s="8" t="n">
        <v>5.88</v>
      </c>
      <c r="K183" s="8" t="n">
        <v>-12.6</v>
      </c>
      <c r="L183" s="8" t="n">
        <v>2.36</v>
      </c>
      <c r="M183" s="8" t="n">
        <v>0.83</v>
      </c>
    </row>
    <row r="184" customFormat="false" ht="12.8" hidden="false" customHeight="false" outlineLevel="0" collapsed="false">
      <c r="A184" s="0" t="s">
        <v>3704</v>
      </c>
      <c r="B184" s="0" t="s">
        <v>1077</v>
      </c>
      <c r="C184" s="0" t="n">
        <v>183</v>
      </c>
      <c r="D184" s="0" t="s">
        <v>1093</v>
      </c>
      <c r="E184" s="0" t="s">
        <v>3629</v>
      </c>
      <c r="F184" s="0" t="s">
        <v>1713</v>
      </c>
      <c r="G184" s="0" t="s">
        <v>3170</v>
      </c>
      <c r="H184" s="0" t="s">
        <v>1090</v>
      </c>
      <c r="I184" s="0" t="s">
        <v>1120</v>
      </c>
      <c r="J184" s="8" t="n">
        <v>5.74</v>
      </c>
      <c r="K184" s="8" t="n">
        <v>-11.78</v>
      </c>
      <c r="L184" s="8" t="n">
        <v>2.43</v>
      </c>
      <c r="M184" s="8" t="n">
        <v>0.97</v>
      </c>
    </row>
    <row r="185" customFormat="false" ht="12.8" hidden="false" customHeight="false" outlineLevel="0" collapsed="false">
      <c r="A185" s="0" t="s">
        <v>3705</v>
      </c>
      <c r="B185" s="0" t="s">
        <v>1077</v>
      </c>
      <c r="C185" s="0" t="n">
        <v>184</v>
      </c>
      <c r="D185" s="0" t="s">
        <v>1093</v>
      </c>
      <c r="E185" s="0" t="s">
        <v>1143</v>
      </c>
      <c r="F185" s="0" t="s">
        <v>1529</v>
      </c>
      <c r="G185" s="0" t="s">
        <v>3216</v>
      </c>
      <c r="H185" s="0" t="s">
        <v>1090</v>
      </c>
      <c r="I185" s="0" t="s">
        <v>1125</v>
      </c>
      <c r="J185" s="8" t="n">
        <v>5.81</v>
      </c>
      <c r="K185" s="8" t="n">
        <v>-12.42</v>
      </c>
      <c r="L185" s="8" t="n">
        <v>2.39</v>
      </c>
      <c r="M185" s="8" t="n">
        <v>0.88</v>
      </c>
    </row>
    <row r="186" customFormat="false" ht="12.8" hidden="false" customHeight="false" outlineLevel="0" collapsed="false">
      <c r="A186" s="0" t="s">
        <v>3706</v>
      </c>
      <c r="B186" s="0" t="s">
        <v>1077</v>
      </c>
      <c r="C186" s="0" t="n">
        <v>185</v>
      </c>
      <c r="D186" s="0" t="s">
        <v>1093</v>
      </c>
      <c r="E186" s="0" t="s">
        <v>1380</v>
      </c>
      <c r="F186" s="0" t="s">
        <v>2065</v>
      </c>
      <c r="G186" s="0" t="s">
        <v>3208</v>
      </c>
      <c r="H186" s="0" t="s">
        <v>1090</v>
      </c>
      <c r="I186" s="0" t="s">
        <v>2420</v>
      </c>
      <c r="J186" s="8" t="n">
        <v>5.94</v>
      </c>
      <c r="K186" s="8" t="n">
        <v>-12.19</v>
      </c>
      <c r="L186" s="8" t="n">
        <v>2.31</v>
      </c>
      <c r="M186" s="8" t="n">
        <v>0.92</v>
      </c>
    </row>
    <row r="187" customFormat="false" ht="12.8" hidden="false" customHeight="false" outlineLevel="0" collapsed="false">
      <c r="A187" s="0" t="s">
        <v>3707</v>
      </c>
      <c r="B187" s="0" t="s">
        <v>1077</v>
      </c>
      <c r="C187" s="0" t="n">
        <v>186</v>
      </c>
      <c r="D187" s="0" t="s">
        <v>1099</v>
      </c>
      <c r="E187" s="0" t="s">
        <v>3694</v>
      </c>
      <c r="F187" s="0" t="s">
        <v>3539</v>
      </c>
      <c r="G187" s="0" t="s">
        <v>3708</v>
      </c>
      <c r="H187" s="0" t="s">
        <v>1146</v>
      </c>
      <c r="I187" s="0" t="s">
        <v>2420</v>
      </c>
      <c r="J187" s="8" t="n">
        <v>5.82</v>
      </c>
      <c r="K187" s="8" t="n">
        <v>-12.1</v>
      </c>
      <c r="L187" s="8" t="n">
        <v>2.49</v>
      </c>
      <c r="M187" s="8" t="n">
        <v>0.89</v>
      </c>
    </row>
    <row r="188" customFormat="false" ht="12.8" hidden="false" customHeight="false" outlineLevel="0" collapsed="false">
      <c r="A188" s="0" t="s">
        <v>3709</v>
      </c>
      <c r="B188" s="0" t="s">
        <v>1077</v>
      </c>
      <c r="C188" s="0" t="n">
        <v>187</v>
      </c>
      <c r="D188" s="0" t="s">
        <v>1093</v>
      </c>
      <c r="E188" s="0" t="s">
        <v>3710</v>
      </c>
      <c r="F188" s="0" t="s">
        <v>1508</v>
      </c>
      <c r="G188" s="0" t="s">
        <v>3225</v>
      </c>
      <c r="H188" s="0" t="s">
        <v>1146</v>
      </c>
      <c r="I188" s="0" t="s">
        <v>2420</v>
      </c>
      <c r="J188" s="8" t="n">
        <v>5.86</v>
      </c>
      <c r="K188" s="8" t="n">
        <v>-12.12</v>
      </c>
      <c r="L188" s="8" t="n">
        <v>2.38</v>
      </c>
      <c r="M188" s="8" t="n">
        <v>0.93</v>
      </c>
    </row>
    <row r="189" customFormat="false" ht="12.8" hidden="false" customHeight="false" outlineLevel="0" collapsed="false">
      <c r="A189" s="0" t="s">
        <v>3711</v>
      </c>
      <c r="B189" s="0" t="s">
        <v>1077</v>
      </c>
      <c r="C189" s="0" t="n">
        <v>188</v>
      </c>
      <c r="D189" s="0" t="s">
        <v>1099</v>
      </c>
      <c r="E189" s="0" t="s">
        <v>1118</v>
      </c>
      <c r="F189" s="0" t="s">
        <v>1722</v>
      </c>
      <c r="G189" s="0" t="s">
        <v>3708</v>
      </c>
      <c r="H189" s="0" t="s">
        <v>1146</v>
      </c>
      <c r="I189" s="0" t="s">
        <v>2420</v>
      </c>
      <c r="J189" s="8" t="n">
        <v>6.02</v>
      </c>
      <c r="K189" s="8" t="n">
        <v>-12.18</v>
      </c>
      <c r="L189" s="8" t="n">
        <v>2.38</v>
      </c>
      <c r="M189" s="8" t="n">
        <v>0.88</v>
      </c>
    </row>
    <row r="190" customFormat="false" ht="12.8" hidden="false" customHeight="false" outlineLevel="0" collapsed="false">
      <c r="A190" s="0" t="s">
        <v>3712</v>
      </c>
      <c r="B190" s="0" t="s">
        <v>1077</v>
      </c>
      <c r="C190" s="0" t="n">
        <v>189</v>
      </c>
      <c r="D190" s="0" t="s">
        <v>1093</v>
      </c>
      <c r="E190" s="0" t="s">
        <v>1370</v>
      </c>
      <c r="F190" s="0" t="s">
        <v>1252</v>
      </c>
      <c r="G190" s="0" t="s">
        <v>3708</v>
      </c>
      <c r="H190" s="0" t="s">
        <v>1146</v>
      </c>
      <c r="I190" s="0" t="s">
        <v>2420</v>
      </c>
      <c r="J190" s="8" t="n">
        <v>6.24</v>
      </c>
      <c r="K190" s="8" t="n">
        <v>-12.13</v>
      </c>
      <c r="L190" s="8" t="n">
        <v>2.17</v>
      </c>
      <c r="M190" s="8" t="n">
        <v>0.93</v>
      </c>
    </row>
    <row r="191" customFormat="false" ht="12.8" hidden="false" customHeight="false" outlineLevel="0" collapsed="false">
      <c r="A191" s="0" t="s">
        <v>3713</v>
      </c>
      <c r="B191" s="0" t="s">
        <v>1077</v>
      </c>
      <c r="C191" s="0" t="n">
        <v>190</v>
      </c>
      <c r="D191" s="0" t="s">
        <v>1093</v>
      </c>
      <c r="E191" s="0" t="s">
        <v>1373</v>
      </c>
      <c r="F191" s="0" t="s">
        <v>1510</v>
      </c>
      <c r="G191" s="0" t="s">
        <v>3708</v>
      </c>
      <c r="H191" s="0" t="s">
        <v>1146</v>
      </c>
      <c r="I191" s="0" t="s">
        <v>2423</v>
      </c>
      <c r="J191" s="8" t="n">
        <v>6</v>
      </c>
      <c r="K191" s="8" t="n">
        <v>-12.46</v>
      </c>
      <c r="L191" s="8" t="n">
        <v>2.3</v>
      </c>
      <c r="M191" s="8" t="n">
        <v>0.89</v>
      </c>
    </row>
    <row r="192" customFormat="false" ht="12.8" hidden="false" customHeight="false" outlineLevel="0" collapsed="false">
      <c r="A192" s="0" t="s">
        <v>3714</v>
      </c>
      <c r="B192" s="0" t="s">
        <v>1077</v>
      </c>
      <c r="C192" s="0" t="n">
        <v>191</v>
      </c>
      <c r="D192" s="0" t="s">
        <v>1099</v>
      </c>
      <c r="E192" s="0" t="s">
        <v>1118</v>
      </c>
      <c r="F192" s="0" t="s">
        <v>3715</v>
      </c>
      <c r="G192" s="0" t="s">
        <v>3708</v>
      </c>
      <c r="H192" s="0" t="s">
        <v>1146</v>
      </c>
      <c r="I192" s="0" t="s">
        <v>1268</v>
      </c>
      <c r="J192" s="8" t="n">
        <v>6.02</v>
      </c>
      <c r="K192" s="8" t="n">
        <v>-12.87</v>
      </c>
      <c r="L192" s="8" t="n">
        <v>2.38</v>
      </c>
      <c r="M192" s="8" t="n">
        <v>0.83</v>
      </c>
    </row>
    <row r="193" customFormat="false" ht="12.8" hidden="false" customHeight="false" outlineLevel="0" collapsed="false">
      <c r="A193" s="0" t="s">
        <v>3716</v>
      </c>
      <c r="B193" s="0" t="s">
        <v>1077</v>
      </c>
      <c r="C193" s="0" t="n">
        <v>192</v>
      </c>
      <c r="D193" s="0" t="s">
        <v>1093</v>
      </c>
      <c r="E193" s="0" t="s">
        <v>1143</v>
      </c>
      <c r="F193" s="0" t="s">
        <v>1726</v>
      </c>
      <c r="G193" s="0" t="s">
        <v>3225</v>
      </c>
      <c r="H193" s="0" t="s">
        <v>1146</v>
      </c>
      <c r="I193" s="0" t="s">
        <v>2423</v>
      </c>
      <c r="J193" s="8" t="n">
        <v>5.91</v>
      </c>
      <c r="K193" s="8" t="n">
        <v>-12.31</v>
      </c>
      <c r="L193" s="8" t="n">
        <v>2.35</v>
      </c>
      <c r="M193" s="8" t="n">
        <v>0.91</v>
      </c>
    </row>
    <row r="194" customFormat="false" ht="12.8" hidden="false" customHeight="false" outlineLevel="0" collapsed="false">
      <c r="A194" s="0" t="s">
        <v>3717</v>
      </c>
      <c r="B194" s="0" t="s">
        <v>1077</v>
      </c>
      <c r="C194" s="0" t="n">
        <v>193</v>
      </c>
      <c r="D194" s="0" t="s">
        <v>1099</v>
      </c>
      <c r="E194" s="0" t="s">
        <v>2666</v>
      </c>
      <c r="F194" s="0" t="s">
        <v>2235</v>
      </c>
      <c r="G194" s="0" t="s">
        <v>3231</v>
      </c>
      <c r="H194" s="0" t="s">
        <v>1146</v>
      </c>
      <c r="I194" s="0" t="s">
        <v>2423</v>
      </c>
      <c r="J194" s="8" t="n">
        <v>5.66</v>
      </c>
      <c r="K194" s="8" t="n">
        <v>-11.87</v>
      </c>
      <c r="L194" s="8" t="n">
        <v>2.59</v>
      </c>
      <c r="M194" s="8" t="n">
        <v>0.94</v>
      </c>
    </row>
    <row r="195" customFormat="false" ht="12.8" hidden="false" customHeight="false" outlineLevel="0" collapsed="false">
      <c r="A195" s="0" t="s">
        <v>3718</v>
      </c>
      <c r="B195" s="0" t="s">
        <v>1077</v>
      </c>
      <c r="C195" s="0" t="n">
        <v>194</v>
      </c>
      <c r="D195" s="0" t="s">
        <v>1093</v>
      </c>
      <c r="E195" s="0" t="s">
        <v>1373</v>
      </c>
      <c r="F195" s="0" t="s">
        <v>1207</v>
      </c>
      <c r="G195" s="0" t="s">
        <v>3719</v>
      </c>
      <c r="H195" s="0" t="s">
        <v>1146</v>
      </c>
      <c r="I195" s="0" t="s">
        <v>2507</v>
      </c>
      <c r="J195" s="8" t="n">
        <v>6</v>
      </c>
      <c r="K195" s="8" t="n">
        <v>-12.06</v>
      </c>
      <c r="L195" s="8" t="n">
        <v>2.3</v>
      </c>
      <c r="M195" s="8" t="n">
        <v>0.97</v>
      </c>
    </row>
    <row r="196" customFormat="false" ht="12.8" hidden="false" customHeight="false" outlineLevel="0" collapsed="false">
      <c r="A196" s="0" t="s">
        <v>3720</v>
      </c>
      <c r="B196" s="0" t="s">
        <v>1077</v>
      </c>
      <c r="C196" s="0" t="n">
        <v>195</v>
      </c>
      <c r="D196" s="0" t="s">
        <v>1093</v>
      </c>
      <c r="E196" s="0" t="s">
        <v>1334</v>
      </c>
      <c r="F196" s="0" t="s">
        <v>3152</v>
      </c>
      <c r="G196" s="0" t="s">
        <v>3719</v>
      </c>
      <c r="H196" s="0" t="s">
        <v>1146</v>
      </c>
      <c r="I196" s="0" t="s">
        <v>2507</v>
      </c>
      <c r="J196" s="8" t="n">
        <v>6.18</v>
      </c>
      <c r="K196" s="8" t="n">
        <v>-11.5</v>
      </c>
      <c r="L196" s="8" t="n">
        <v>2.2</v>
      </c>
      <c r="M196" s="8" t="n">
        <v>1.06</v>
      </c>
    </row>
    <row r="197" customFormat="false" ht="12.8" hidden="false" customHeight="false" outlineLevel="0" collapsed="false">
      <c r="A197" s="0" t="s">
        <v>3721</v>
      </c>
      <c r="B197" s="0" t="s">
        <v>1077</v>
      </c>
      <c r="C197" s="0" t="n">
        <v>196</v>
      </c>
      <c r="D197" s="0" t="s">
        <v>1093</v>
      </c>
      <c r="E197" s="0" t="s">
        <v>1427</v>
      </c>
      <c r="F197" s="0" t="s">
        <v>2768</v>
      </c>
      <c r="G197" s="0" t="s">
        <v>3722</v>
      </c>
      <c r="H197" s="0" t="s">
        <v>1146</v>
      </c>
      <c r="I197" s="0" t="s">
        <v>1131</v>
      </c>
      <c r="J197" s="8" t="n">
        <v>6.49</v>
      </c>
      <c r="K197" s="8" t="n">
        <v>-13.26</v>
      </c>
      <c r="L197" s="8" t="n">
        <v>2.05</v>
      </c>
      <c r="M197" s="8" t="n">
        <v>0.78</v>
      </c>
    </row>
    <row r="198" customFormat="false" ht="12.8" hidden="false" customHeight="false" outlineLevel="0" collapsed="false">
      <c r="A198" s="0" t="s">
        <v>3723</v>
      </c>
      <c r="B198" s="0" t="s">
        <v>1077</v>
      </c>
      <c r="C198" s="0" t="n">
        <v>197</v>
      </c>
      <c r="D198" s="0" t="s">
        <v>1099</v>
      </c>
      <c r="E198" s="0" t="s">
        <v>1236</v>
      </c>
      <c r="F198" s="0" t="s">
        <v>1244</v>
      </c>
      <c r="G198" s="0" t="s">
        <v>3238</v>
      </c>
      <c r="H198" s="0" t="s">
        <v>1146</v>
      </c>
      <c r="I198" s="0" t="s">
        <v>2423</v>
      </c>
      <c r="J198" s="8" t="n">
        <v>6.09</v>
      </c>
      <c r="K198" s="8" t="n">
        <v>-12.7</v>
      </c>
      <c r="L198" s="8" t="n">
        <v>2.34</v>
      </c>
      <c r="M198" s="8" t="n">
        <v>0.81</v>
      </c>
    </row>
    <row r="199" customFormat="false" ht="12.8" hidden="false" customHeight="false" outlineLevel="0" collapsed="false">
      <c r="A199" s="0" t="s">
        <v>3724</v>
      </c>
      <c r="B199" s="0" t="s">
        <v>1077</v>
      </c>
      <c r="C199" s="0" t="n">
        <v>198</v>
      </c>
      <c r="D199" s="0" t="s">
        <v>1093</v>
      </c>
      <c r="E199" s="0" t="s">
        <v>1263</v>
      </c>
      <c r="F199" s="0" t="s">
        <v>1488</v>
      </c>
      <c r="G199" s="0" t="s">
        <v>3725</v>
      </c>
      <c r="H199" s="0" t="s">
        <v>1146</v>
      </c>
      <c r="I199" s="0" t="s">
        <v>2507</v>
      </c>
      <c r="J199" s="8" t="n">
        <v>6.13</v>
      </c>
      <c r="K199" s="8" t="n">
        <v>-12.95</v>
      </c>
      <c r="L199" s="8" t="n">
        <v>2.23</v>
      </c>
      <c r="M199" s="8" t="n">
        <v>0.83</v>
      </c>
    </row>
    <row r="200" customFormat="false" ht="12.8" hidden="false" customHeight="false" outlineLevel="0" collapsed="false">
      <c r="A200" s="0" t="s">
        <v>3726</v>
      </c>
      <c r="B200" s="0" t="s">
        <v>1077</v>
      </c>
      <c r="C200" s="0" t="n">
        <v>199</v>
      </c>
      <c r="D200" s="0" t="s">
        <v>1099</v>
      </c>
      <c r="E200" s="0" t="s">
        <v>1246</v>
      </c>
      <c r="F200" s="0" t="s">
        <v>3289</v>
      </c>
      <c r="G200" s="0" t="s">
        <v>3238</v>
      </c>
      <c r="H200" s="0" t="s">
        <v>1090</v>
      </c>
      <c r="I200" s="0" t="s">
        <v>2423</v>
      </c>
      <c r="J200" s="8" t="n">
        <v>6.19</v>
      </c>
      <c r="K200" s="8" t="n">
        <v>-13.21</v>
      </c>
      <c r="L200" s="8" t="n">
        <v>2.27</v>
      </c>
      <c r="M200" s="8" t="n">
        <v>0.74</v>
      </c>
    </row>
    <row r="201" customFormat="false" ht="12.8" hidden="false" customHeight="false" outlineLevel="0" collapsed="false">
      <c r="A201" s="0" t="s">
        <v>3727</v>
      </c>
      <c r="B201" s="0" t="s">
        <v>1077</v>
      </c>
      <c r="C201" s="0" t="n">
        <v>200</v>
      </c>
      <c r="D201" s="0" t="s">
        <v>1093</v>
      </c>
      <c r="E201" s="0" t="s">
        <v>1246</v>
      </c>
      <c r="F201" s="0" t="s">
        <v>1335</v>
      </c>
      <c r="G201" s="0" t="s">
        <v>3728</v>
      </c>
      <c r="H201" s="0" t="s">
        <v>1146</v>
      </c>
      <c r="I201" s="0" t="s">
        <v>1125</v>
      </c>
      <c r="J201" s="8" t="n">
        <v>6.29</v>
      </c>
      <c r="K201" s="8" t="n">
        <v>-12.49</v>
      </c>
      <c r="L201" s="8" t="n">
        <v>2.14</v>
      </c>
      <c r="M201" s="8" t="n">
        <v>0.87</v>
      </c>
    </row>
    <row r="202" customFormat="false" ht="12.8" hidden="false" customHeight="false" outlineLevel="0" collapsed="false">
      <c r="A202" s="0" t="s">
        <v>3729</v>
      </c>
      <c r="B202" s="0" t="s">
        <v>1077</v>
      </c>
      <c r="C202" s="0" t="n">
        <v>201</v>
      </c>
      <c r="D202" s="0" t="s">
        <v>1099</v>
      </c>
      <c r="E202" s="0" t="s">
        <v>1251</v>
      </c>
      <c r="F202" s="0" t="s">
        <v>1771</v>
      </c>
      <c r="G202" s="0" t="s">
        <v>3730</v>
      </c>
      <c r="H202" s="0" t="s">
        <v>1090</v>
      </c>
      <c r="I202" s="0" t="s">
        <v>2420</v>
      </c>
      <c r="J202" s="8" t="n">
        <v>6.23</v>
      </c>
      <c r="K202" s="8" t="n">
        <v>-12.83</v>
      </c>
      <c r="L202" s="8" t="n">
        <v>2.25</v>
      </c>
      <c r="M202" s="8" t="n">
        <v>0.78</v>
      </c>
    </row>
    <row r="203" customFormat="false" ht="12.8" hidden="false" customHeight="false" outlineLevel="0" collapsed="false">
      <c r="A203" s="0" t="s">
        <v>3731</v>
      </c>
      <c r="B203" s="0" t="s">
        <v>1077</v>
      </c>
      <c r="C203" s="0" t="n">
        <v>202</v>
      </c>
      <c r="D203" s="0" t="s">
        <v>1099</v>
      </c>
      <c r="E203" s="0" t="s">
        <v>1127</v>
      </c>
      <c r="F203" s="0" t="s">
        <v>2169</v>
      </c>
      <c r="G203" s="0" t="s">
        <v>3725</v>
      </c>
      <c r="H203" s="0" t="s">
        <v>1090</v>
      </c>
      <c r="I203" s="0" t="s">
        <v>1125</v>
      </c>
      <c r="J203" s="8" t="n">
        <v>6.05</v>
      </c>
      <c r="K203" s="8" t="n">
        <v>-12.59</v>
      </c>
      <c r="L203" s="8" t="n">
        <v>2.34</v>
      </c>
      <c r="M203" s="8" t="n">
        <v>0.81</v>
      </c>
    </row>
    <row r="204" customFormat="false" ht="12.8" hidden="false" customHeight="false" outlineLevel="0" collapsed="false">
      <c r="A204" s="0" t="s">
        <v>3732</v>
      </c>
      <c r="B204" s="0" t="s">
        <v>1077</v>
      </c>
      <c r="C204" s="0" t="n">
        <v>203</v>
      </c>
      <c r="D204" s="0" t="s">
        <v>1093</v>
      </c>
      <c r="E204" s="0" t="s">
        <v>1251</v>
      </c>
      <c r="F204" s="0" t="s">
        <v>1392</v>
      </c>
      <c r="G204" s="0" t="s">
        <v>3725</v>
      </c>
      <c r="H204" s="0" t="s">
        <v>1090</v>
      </c>
      <c r="I204" s="0" t="s">
        <v>1125</v>
      </c>
      <c r="J204" s="8" t="n">
        <v>6.23</v>
      </c>
      <c r="K204" s="8" t="n">
        <v>-12.67</v>
      </c>
      <c r="L204" s="8" t="n">
        <v>2.16</v>
      </c>
      <c r="M204" s="8" t="n">
        <v>0.84</v>
      </c>
    </row>
    <row r="205" customFormat="false" ht="12.8" hidden="false" customHeight="false" outlineLevel="0" collapsed="false">
      <c r="A205" s="0" t="s">
        <v>3733</v>
      </c>
      <c r="B205" s="0" t="s">
        <v>1077</v>
      </c>
      <c r="C205" s="0" t="n">
        <v>204</v>
      </c>
      <c r="D205" s="0" t="s">
        <v>1099</v>
      </c>
      <c r="E205" s="0" t="s">
        <v>1307</v>
      </c>
      <c r="F205" s="0" t="s">
        <v>1546</v>
      </c>
      <c r="G205" s="0" t="s">
        <v>3238</v>
      </c>
      <c r="H205" s="0" t="s">
        <v>1090</v>
      </c>
      <c r="I205" s="0" t="s">
        <v>1125</v>
      </c>
      <c r="J205" s="8" t="n">
        <v>6.07</v>
      </c>
      <c r="K205" s="8" t="n">
        <v>-12.54</v>
      </c>
      <c r="L205" s="8" t="n">
        <v>2.33</v>
      </c>
      <c r="M205" s="8" t="n">
        <v>0.82</v>
      </c>
    </row>
    <row r="206" customFormat="false" ht="12.8" hidden="false" customHeight="false" outlineLevel="0" collapsed="false">
      <c r="A206" s="0" t="s">
        <v>3734</v>
      </c>
      <c r="B206" s="0" t="s">
        <v>1077</v>
      </c>
      <c r="C206" s="0" t="n">
        <v>205</v>
      </c>
      <c r="D206" s="0" t="s">
        <v>1099</v>
      </c>
      <c r="E206" s="0" t="s">
        <v>1307</v>
      </c>
      <c r="F206" s="0" t="s">
        <v>1381</v>
      </c>
      <c r="G206" s="0" t="s">
        <v>3725</v>
      </c>
      <c r="H206" s="0" t="s">
        <v>1090</v>
      </c>
      <c r="I206" s="0" t="s">
        <v>2420</v>
      </c>
      <c r="J206" s="8" t="n">
        <v>6.07</v>
      </c>
      <c r="K206" s="8" t="n">
        <v>-12.37</v>
      </c>
      <c r="L206" s="8" t="n">
        <v>2.33</v>
      </c>
      <c r="M206" s="8" t="n">
        <v>0.85</v>
      </c>
    </row>
    <row r="207" customFormat="false" ht="12.8" hidden="false" customHeight="false" outlineLevel="0" collapsed="false">
      <c r="A207" s="0" t="s">
        <v>3735</v>
      </c>
      <c r="B207" s="0" t="s">
        <v>1077</v>
      </c>
      <c r="C207" s="0" t="n">
        <v>206</v>
      </c>
      <c r="D207" s="0" t="s">
        <v>1093</v>
      </c>
      <c r="E207" s="0" t="s">
        <v>1314</v>
      </c>
      <c r="F207" s="0" t="s">
        <v>1778</v>
      </c>
      <c r="G207" s="0" t="s">
        <v>3728</v>
      </c>
      <c r="H207" s="0" t="s">
        <v>1090</v>
      </c>
      <c r="I207" s="0" t="s">
        <v>2420</v>
      </c>
      <c r="J207" s="8" t="n">
        <v>6.32</v>
      </c>
      <c r="K207" s="8" t="n">
        <v>-12.75</v>
      </c>
      <c r="L207" s="8" t="n">
        <v>2.11</v>
      </c>
      <c r="M207" s="8" t="n">
        <v>0.84</v>
      </c>
    </row>
    <row r="208" customFormat="false" ht="12.8" hidden="false" customHeight="false" outlineLevel="0" collapsed="false">
      <c r="A208" s="0" t="s">
        <v>3736</v>
      </c>
      <c r="B208" s="0" t="s">
        <v>1077</v>
      </c>
      <c r="C208" s="0" t="n">
        <v>207</v>
      </c>
      <c r="D208" s="0" t="s">
        <v>1099</v>
      </c>
      <c r="E208" s="0" t="s">
        <v>1452</v>
      </c>
      <c r="F208" s="0" t="s">
        <v>2774</v>
      </c>
      <c r="G208" s="0" t="s">
        <v>3725</v>
      </c>
      <c r="H208" s="0" t="s">
        <v>1090</v>
      </c>
      <c r="I208" s="0" t="s">
        <v>2420</v>
      </c>
      <c r="J208" s="8" t="n">
        <v>6.41</v>
      </c>
      <c r="K208" s="8" t="n">
        <v>-13.02</v>
      </c>
      <c r="L208" s="8" t="n">
        <v>2.15</v>
      </c>
      <c r="M208" s="8" t="n">
        <v>0.76</v>
      </c>
    </row>
    <row r="209" customFormat="false" ht="12.8" hidden="false" customHeight="false" outlineLevel="0" collapsed="false">
      <c r="A209" s="0" t="s">
        <v>3737</v>
      </c>
      <c r="B209" s="0" t="s">
        <v>1077</v>
      </c>
      <c r="C209" s="0" t="n">
        <v>208</v>
      </c>
      <c r="D209" s="0" t="s">
        <v>1093</v>
      </c>
      <c r="E209" s="0" t="s">
        <v>2739</v>
      </c>
      <c r="F209" s="0" t="s">
        <v>3331</v>
      </c>
      <c r="G209" s="0" t="s">
        <v>3244</v>
      </c>
      <c r="H209" s="0" t="s">
        <v>1130</v>
      </c>
      <c r="I209" s="0" t="s">
        <v>2420</v>
      </c>
      <c r="J209" s="8" t="n">
        <v>6.37</v>
      </c>
      <c r="K209" s="8" t="n">
        <v>-13.31</v>
      </c>
      <c r="L209" s="8" t="n">
        <v>2.07</v>
      </c>
      <c r="M209" s="8" t="n">
        <v>0.76</v>
      </c>
    </row>
    <row r="210" customFormat="false" ht="12.8" hidden="false" customHeight="false" outlineLevel="0" collapsed="false">
      <c r="A210" s="0" t="s">
        <v>3738</v>
      </c>
      <c r="B210" s="0" t="s">
        <v>1077</v>
      </c>
      <c r="C210" s="0" t="n">
        <v>209</v>
      </c>
      <c r="D210" s="0" t="s">
        <v>1099</v>
      </c>
      <c r="E210" s="0" t="s">
        <v>1265</v>
      </c>
      <c r="F210" s="0" t="s">
        <v>1184</v>
      </c>
      <c r="G210" s="0" t="s">
        <v>3261</v>
      </c>
      <c r="H210" s="0" t="s">
        <v>1130</v>
      </c>
      <c r="I210" s="0" t="s">
        <v>2420</v>
      </c>
      <c r="J210" s="8" t="n">
        <v>6.15</v>
      </c>
      <c r="K210" s="8" t="n">
        <v>-12.35</v>
      </c>
      <c r="L210" s="8" t="n">
        <v>2.27</v>
      </c>
      <c r="M210" s="8" t="n">
        <v>0.85</v>
      </c>
    </row>
    <row r="211" customFormat="false" ht="12.8" hidden="false" customHeight="false" outlineLevel="0" collapsed="false">
      <c r="A211" s="0" t="s">
        <v>3739</v>
      </c>
      <c r="B211" s="0" t="s">
        <v>1077</v>
      </c>
      <c r="C211" s="0" t="n">
        <v>210</v>
      </c>
      <c r="D211" s="0" t="s">
        <v>1093</v>
      </c>
      <c r="E211" s="0" t="s">
        <v>1251</v>
      </c>
      <c r="F211" s="0" t="s">
        <v>2169</v>
      </c>
      <c r="G211" s="0" t="s">
        <v>3244</v>
      </c>
      <c r="H211" s="0" t="s">
        <v>1130</v>
      </c>
      <c r="I211" s="0" t="s">
        <v>2423</v>
      </c>
      <c r="J211" s="8" t="n">
        <v>6.13</v>
      </c>
      <c r="K211" s="8" t="n">
        <v>-12.79</v>
      </c>
      <c r="L211" s="8" t="n">
        <v>2.19</v>
      </c>
      <c r="M211" s="8" t="n">
        <v>0.84</v>
      </c>
    </row>
    <row r="212" customFormat="false" ht="12.8" hidden="false" customHeight="false" outlineLevel="0" collapsed="false">
      <c r="A212" s="0" t="s">
        <v>3740</v>
      </c>
      <c r="B212" s="0" t="s">
        <v>1077</v>
      </c>
      <c r="C212" s="0" t="n">
        <v>211</v>
      </c>
      <c r="D212" s="0" t="s">
        <v>1093</v>
      </c>
      <c r="E212" s="0" t="s">
        <v>1452</v>
      </c>
      <c r="F212" s="0" t="s">
        <v>1139</v>
      </c>
      <c r="G212" s="0" t="s">
        <v>3266</v>
      </c>
      <c r="H212" s="0" t="s">
        <v>1130</v>
      </c>
      <c r="I212" s="0" t="s">
        <v>2420</v>
      </c>
      <c r="J212" s="8" t="n">
        <v>6.31</v>
      </c>
      <c r="K212" s="8" t="n">
        <v>-12.79</v>
      </c>
      <c r="L212" s="8" t="n">
        <v>2.1</v>
      </c>
      <c r="M212" s="8" t="n">
        <v>0.83</v>
      </c>
    </row>
    <row r="213" customFormat="false" ht="12.8" hidden="false" customHeight="false" outlineLevel="0" collapsed="false">
      <c r="A213" s="0" t="s">
        <v>3741</v>
      </c>
      <c r="B213" s="0" t="s">
        <v>1077</v>
      </c>
      <c r="C213" s="0" t="n">
        <v>212</v>
      </c>
      <c r="D213" s="0" t="s">
        <v>1099</v>
      </c>
      <c r="E213" s="0" t="s">
        <v>1318</v>
      </c>
      <c r="F213" s="0" t="s">
        <v>1170</v>
      </c>
      <c r="G213" s="0" t="s">
        <v>3244</v>
      </c>
      <c r="H213" s="0" t="s">
        <v>1130</v>
      </c>
      <c r="I213" s="0" t="s">
        <v>2423</v>
      </c>
      <c r="J213" s="8" t="n">
        <v>6.24</v>
      </c>
      <c r="K213" s="8" t="n">
        <v>-13.18</v>
      </c>
      <c r="L213" s="8" t="n">
        <v>2.22</v>
      </c>
      <c r="M213" s="8" t="n">
        <v>0.74</v>
      </c>
    </row>
    <row r="214" customFormat="false" ht="12.8" hidden="false" customHeight="false" outlineLevel="0" collapsed="false">
      <c r="A214" s="0" t="s">
        <v>3742</v>
      </c>
      <c r="B214" s="0" t="s">
        <v>1077</v>
      </c>
      <c r="C214" s="0" t="n">
        <v>213</v>
      </c>
      <c r="D214" s="0" t="s">
        <v>1093</v>
      </c>
      <c r="E214" s="0" t="s">
        <v>1403</v>
      </c>
      <c r="F214" s="0" t="s">
        <v>1134</v>
      </c>
      <c r="G214" s="0" t="s">
        <v>3254</v>
      </c>
      <c r="H214" s="0" t="s">
        <v>1130</v>
      </c>
      <c r="I214" s="0" t="s">
        <v>2420</v>
      </c>
      <c r="J214" s="8" t="n">
        <v>6.26</v>
      </c>
      <c r="K214" s="8" t="n">
        <v>-12.82</v>
      </c>
      <c r="L214" s="8" t="n">
        <v>2.13</v>
      </c>
      <c r="M214" s="8" t="n">
        <v>0.83</v>
      </c>
    </row>
    <row r="215" customFormat="false" ht="12.8" hidden="false" customHeight="false" outlineLevel="0" collapsed="false">
      <c r="A215" s="0" t="s">
        <v>3743</v>
      </c>
      <c r="B215" s="0" t="s">
        <v>1077</v>
      </c>
      <c r="C215" s="0" t="n">
        <v>214</v>
      </c>
      <c r="D215" s="0" t="s">
        <v>1099</v>
      </c>
      <c r="E215" s="0" t="s">
        <v>1318</v>
      </c>
      <c r="F215" s="0" t="s">
        <v>3744</v>
      </c>
      <c r="G215" s="0" t="s">
        <v>3254</v>
      </c>
      <c r="H215" s="0" t="s">
        <v>1130</v>
      </c>
      <c r="I215" s="0" t="s">
        <v>2420</v>
      </c>
      <c r="J215" s="8" t="n">
        <v>6.24</v>
      </c>
      <c r="K215" s="8" t="n">
        <v>-14.15</v>
      </c>
      <c r="L215" s="8" t="n">
        <v>2.22</v>
      </c>
      <c r="M215" s="8" t="n">
        <v>0.62</v>
      </c>
    </row>
    <row r="216" customFormat="false" ht="12.8" hidden="false" customHeight="false" outlineLevel="0" collapsed="false">
      <c r="A216" s="0" t="s">
        <v>3745</v>
      </c>
      <c r="B216" s="0" t="s">
        <v>1077</v>
      </c>
      <c r="C216" s="0" t="n">
        <v>215</v>
      </c>
      <c r="D216" s="0" t="s">
        <v>1093</v>
      </c>
      <c r="E216" s="0" t="s">
        <v>2739</v>
      </c>
      <c r="F216" s="0" t="s">
        <v>1344</v>
      </c>
      <c r="G216" s="0" t="s">
        <v>3248</v>
      </c>
      <c r="H216" s="0" t="s">
        <v>1130</v>
      </c>
      <c r="I216" s="0" t="s">
        <v>2423</v>
      </c>
      <c r="J216" s="8" t="n">
        <v>6.37</v>
      </c>
      <c r="K216" s="8" t="n">
        <v>-13.05</v>
      </c>
      <c r="L216" s="8" t="n">
        <v>2.07</v>
      </c>
      <c r="M216" s="8" t="n">
        <v>0.8</v>
      </c>
    </row>
    <row r="217" customFormat="false" ht="12.8" hidden="false" customHeight="false" outlineLevel="0" collapsed="false">
      <c r="A217" s="0" t="s">
        <v>3746</v>
      </c>
      <c r="B217" s="0" t="s">
        <v>1077</v>
      </c>
      <c r="C217" s="0" t="n">
        <v>216</v>
      </c>
      <c r="D217" s="0" t="s">
        <v>1099</v>
      </c>
      <c r="E217" s="0" t="s">
        <v>1403</v>
      </c>
      <c r="F217" s="0" t="s">
        <v>1134</v>
      </c>
      <c r="G217" s="0" t="s">
        <v>3248</v>
      </c>
      <c r="H217" s="0" t="s">
        <v>1130</v>
      </c>
      <c r="I217" s="0" t="s">
        <v>2423</v>
      </c>
      <c r="J217" s="8" t="n">
        <v>6.26</v>
      </c>
      <c r="K217" s="8" t="n">
        <v>-12.92</v>
      </c>
      <c r="L217" s="8" t="n">
        <v>2.21</v>
      </c>
      <c r="M217" s="8" t="n">
        <v>0.78</v>
      </c>
    </row>
    <row r="218" customFormat="false" ht="12.8" hidden="false" customHeight="false" outlineLevel="0" collapsed="false">
      <c r="A218" s="0" t="s">
        <v>3747</v>
      </c>
      <c r="B218" s="0" t="s">
        <v>1077</v>
      </c>
      <c r="C218" s="0" t="n">
        <v>217</v>
      </c>
      <c r="D218" s="0" t="s">
        <v>1086</v>
      </c>
      <c r="E218" s="0" t="s">
        <v>1452</v>
      </c>
      <c r="F218" s="0" t="s">
        <v>1324</v>
      </c>
      <c r="G218" s="0" t="s">
        <v>3244</v>
      </c>
      <c r="H218" s="0" t="s">
        <v>1130</v>
      </c>
      <c r="I218" s="0" t="s">
        <v>2420</v>
      </c>
      <c r="J218" s="8" t="n">
        <v>6.31</v>
      </c>
      <c r="K218" s="8" t="n">
        <v>-13.03</v>
      </c>
      <c r="L218" s="8" t="n">
        <v>2.27</v>
      </c>
      <c r="M218" s="8" t="n">
        <v>0.71</v>
      </c>
    </row>
    <row r="219" customFormat="false" ht="12.8" hidden="false" customHeight="false" outlineLevel="0" collapsed="false">
      <c r="A219" s="0" t="s">
        <v>3748</v>
      </c>
      <c r="B219" s="0" t="s">
        <v>1077</v>
      </c>
      <c r="C219" s="0" t="n">
        <v>218</v>
      </c>
      <c r="D219" s="0" t="s">
        <v>1093</v>
      </c>
      <c r="E219" s="0" t="s">
        <v>1413</v>
      </c>
      <c r="F219" s="0" t="s">
        <v>1771</v>
      </c>
      <c r="G219" s="0" t="s">
        <v>3242</v>
      </c>
      <c r="H219" s="0" t="s">
        <v>1130</v>
      </c>
      <c r="I219" s="0" t="s">
        <v>2420</v>
      </c>
      <c r="J219" s="8" t="n">
        <v>6.11</v>
      </c>
      <c r="K219" s="8" t="n">
        <v>-12.83</v>
      </c>
      <c r="L219" s="8" t="n">
        <v>2.2</v>
      </c>
      <c r="M219" s="8" t="n">
        <v>0.83</v>
      </c>
    </row>
    <row r="220" customFormat="false" ht="12.8" hidden="false" customHeight="false" outlineLevel="0" collapsed="false">
      <c r="A220" s="0" t="s">
        <v>3749</v>
      </c>
      <c r="B220" s="0" t="s">
        <v>1077</v>
      </c>
      <c r="C220" s="0" t="n">
        <v>219</v>
      </c>
      <c r="D220" s="0" t="s">
        <v>1099</v>
      </c>
      <c r="E220" s="0" t="s">
        <v>1329</v>
      </c>
      <c r="F220" s="0" t="s">
        <v>1407</v>
      </c>
      <c r="G220" s="0" t="s">
        <v>3244</v>
      </c>
      <c r="H220" s="0" t="s">
        <v>1130</v>
      </c>
      <c r="I220" s="0" t="s">
        <v>2423</v>
      </c>
      <c r="J220" s="8" t="n">
        <v>6.28</v>
      </c>
      <c r="K220" s="8" t="n">
        <v>-12.77</v>
      </c>
      <c r="L220" s="8" t="n">
        <v>2.2</v>
      </c>
      <c r="M220" s="8" t="n">
        <v>0.8</v>
      </c>
    </row>
    <row r="221" customFormat="false" ht="12.8" hidden="false" customHeight="false" outlineLevel="0" collapsed="false">
      <c r="A221" s="0" t="s">
        <v>3750</v>
      </c>
      <c r="B221" s="0" t="s">
        <v>1077</v>
      </c>
      <c r="C221" s="0" t="n">
        <v>220</v>
      </c>
      <c r="D221" s="0" t="s">
        <v>1099</v>
      </c>
      <c r="E221" s="0" t="s">
        <v>1452</v>
      </c>
      <c r="F221" s="0" t="s">
        <v>2387</v>
      </c>
      <c r="G221" s="0" t="s">
        <v>3254</v>
      </c>
      <c r="H221" s="0" t="s">
        <v>1130</v>
      </c>
      <c r="I221" s="0" t="s">
        <v>2420</v>
      </c>
      <c r="J221" s="8" t="n">
        <v>6.31</v>
      </c>
      <c r="K221" s="8" t="n">
        <v>-12.96</v>
      </c>
      <c r="L221" s="8" t="n">
        <v>2.19</v>
      </c>
      <c r="M221" s="8" t="n">
        <v>0.77</v>
      </c>
    </row>
    <row r="222" customFormat="false" ht="12.8" hidden="false" customHeight="false" outlineLevel="0" collapsed="false">
      <c r="A222" s="0" t="s">
        <v>3751</v>
      </c>
      <c r="B222" s="0" t="s">
        <v>1077</v>
      </c>
      <c r="C222" s="0" t="n">
        <v>221</v>
      </c>
      <c r="D222" s="0" t="s">
        <v>1099</v>
      </c>
      <c r="E222" s="0" t="s">
        <v>1329</v>
      </c>
      <c r="F222" s="0" t="s">
        <v>1252</v>
      </c>
      <c r="G222" s="0" t="s">
        <v>3244</v>
      </c>
      <c r="H222" s="0" t="s">
        <v>1130</v>
      </c>
      <c r="I222" s="0" t="s">
        <v>2420</v>
      </c>
      <c r="J222" s="8" t="n">
        <v>6.28</v>
      </c>
      <c r="K222" s="8" t="n">
        <v>-12.13</v>
      </c>
      <c r="L222" s="8" t="n">
        <v>2.2</v>
      </c>
      <c r="M222" s="8" t="n">
        <v>0.89</v>
      </c>
    </row>
    <row r="223" customFormat="false" ht="12.8" hidden="false" customHeight="false" outlineLevel="0" collapsed="false">
      <c r="A223" s="0" t="s">
        <v>3752</v>
      </c>
      <c r="B223" s="0" t="s">
        <v>1077</v>
      </c>
      <c r="C223" s="0" t="n">
        <v>222</v>
      </c>
      <c r="D223" s="0" t="s">
        <v>1099</v>
      </c>
      <c r="E223" s="0" t="s">
        <v>1840</v>
      </c>
      <c r="F223" s="0" t="s">
        <v>3753</v>
      </c>
      <c r="G223" s="0" t="s">
        <v>3266</v>
      </c>
      <c r="H223" s="0" t="s">
        <v>1130</v>
      </c>
      <c r="I223" s="0" t="s">
        <v>2423</v>
      </c>
      <c r="J223" s="8" t="n">
        <v>6.49</v>
      </c>
      <c r="K223" s="8" t="n">
        <v>-13.91</v>
      </c>
      <c r="L223" s="8" t="n">
        <v>2.1</v>
      </c>
      <c r="M223" s="8" t="n">
        <v>0.65</v>
      </c>
    </row>
    <row r="224" customFormat="false" ht="12.8" hidden="false" customHeight="false" outlineLevel="0" collapsed="false">
      <c r="A224" s="0" t="s">
        <v>3754</v>
      </c>
      <c r="B224" s="0" t="s">
        <v>1077</v>
      </c>
      <c r="C224" s="0" t="n">
        <v>223</v>
      </c>
      <c r="D224" s="0" t="s">
        <v>1093</v>
      </c>
      <c r="E224" s="0" t="s">
        <v>1840</v>
      </c>
      <c r="F224" s="0" t="s">
        <v>1114</v>
      </c>
      <c r="G224" s="0" t="s">
        <v>3261</v>
      </c>
      <c r="H224" s="0" t="s">
        <v>1130</v>
      </c>
      <c r="I224" s="0" t="s">
        <v>2420</v>
      </c>
      <c r="J224" s="8" t="n">
        <v>6.49</v>
      </c>
      <c r="K224" s="8" t="n">
        <v>-13.71</v>
      </c>
      <c r="L224" s="8" t="n">
        <v>2.02</v>
      </c>
      <c r="M224" s="8" t="n">
        <v>0.71</v>
      </c>
    </row>
    <row r="225" customFormat="false" ht="12.8" hidden="false" customHeight="false" outlineLevel="0" collapsed="false">
      <c r="A225" s="0" t="s">
        <v>3755</v>
      </c>
      <c r="B225" s="0" t="s">
        <v>1077</v>
      </c>
      <c r="C225" s="0" t="n">
        <v>224</v>
      </c>
      <c r="D225" s="0" t="s">
        <v>1093</v>
      </c>
      <c r="E225" s="0" t="s">
        <v>3066</v>
      </c>
      <c r="F225" s="0" t="s">
        <v>1189</v>
      </c>
      <c r="G225" s="0" t="s">
        <v>3244</v>
      </c>
      <c r="H225" s="0" t="s">
        <v>1130</v>
      </c>
      <c r="I225" s="0" t="s">
        <v>1125</v>
      </c>
      <c r="J225" s="8" t="n">
        <v>6.48</v>
      </c>
      <c r="K225" s="8" t="n">
        <v>-12.99</v>
      </c>
      <c r="L225" s="8" t="n">
        <v>2.02</v>
      </c>
      <c r="M225" s="8" t="n">
        <v>0.8</v>
      </c>
    </row>
    <row r="226" customFormat="false" ht="12.8" hidden="false" customHeight="false" outlineLevel="0" collapsed="false">
      <c r="A226" s="0" t="s">
        <v>3756</v>
      </c>
      <c r="B226" s="0" t="s">
        <v>1077</v>
      </c>
      <c r="C226" s="0" t="n">
        <v>225</v>
      </c>
      <c r="D226" s="0" t="s">
        <v>1093</v>
      </c>
      <c r="E226" s="0" t="s">
        <v>1094</v>
      </c>
      <c r="F226" s="0" t="s">
        <v>1189</v>
      </c>
      <c r="G226" s="0" t="s">
        <v>3261</v>
      </c>
      <c r="H226" s="0" t="s">
        <v>1838</v>
      </c>
      <c r="I226" s="0" t="s">
        <v>2420</v>
      </c>
      <c r="J226" s="8" t="n">
        <v>6.23</v>
      </c>
      <c r="K226" s="8" t="n">
        <v>-13.09</v>
      </c>
      <c r="L226" s="8" t="n">
        <v>2.13</v>
      </c>
      <c r="M226" s="8" t="n">
        <v>0.79</v>
      </c>
    </row>
    <row r="227" customFormat="false" ht="12.8" hidden="false" customHeight="false" outlineLevel="0" collapsed="false">
      <c r="A227" s="0" t="s">
        <v>3757</v>
      </c>
      <c r="B227" s="0" t="s">
        <v>1077</v>
      </c>
      <c r="C227" s="0" t="n">
        <v>226</v>
      </c>
      <c r="D227" s="0" t="s">
        <v>1086</v>
      </c>
      <c r="E227" s="0" t="s">
        <v>1566</v>
      </c>
      <c r="F227" s="0" t="s">
        <v>3289</v>
      </c>
      <c r="G227" s="0" t="s">
        <v>3271</v>
      </c>
      <c r="H227" s="0" t="s">
        <v>1838</v>
      </c>
      <c r="I227" s="0" t="s">
        <v>2423</v>
      </c>
      <c r="J227" s="8" t="n">
        <v>6.3</v>
      </c>
      <c r="K227" s="8" t="n">
        <v>-13.21</v>
      </c>
      <c r="L227" s="8" t="n">
        <v>2.26</v>
      </c>
      <c r="M227" s="8" t="n">
        <v>0.7</v>
      </c>
    </row>
    <row r="228" customFormat="false" ht="12.8" hidden="false" customHeight="false" outlineLevel="0" collapsed="false">
      <c r="A228" s="0" t="s">
        <v>3758</v>
      </c>
      <c r="B228" s="0" t="s">
        <v>1077</v>
      </c>
      <c r="C228" s="0" t="n">
        <v>227</v>
      </c>
      <c r="D228" s="0" t="s">
        <v>1099</v>
      </c>
      <c r="E228" s="0" t="s">
        <v>3066</v>
      </c>
      <c r="F228" s="0" t="s">
        <v>1453</v>
      </c>
      <c r="G228" s="0" t="s">
        <v>3320</v>
      </c>
      <c r="H228" s="0" t="s">
        <v>1130</v>
      </c>
      <c r="I228" s="0" t="s">
        <v>1125</v>
      </c>
      <c r="J228" s="8" t="n">
        <v>6.48</v>
      </c>
      <c r="K228" s="8" t="n">
        <v>-13.11</v>
      </c>
      <c r="L228" s="8" t="n">
        <v>2.1</v>
      </c>
      <c r="M228" s="8" t="n">
        <v>0.74</v>
      </c>
    </row>
    <row r="229" customFormat="false" ht="12.8" hidden="false" customHeight="false" outlineLevel="0" collapsed="false">
      <c r="A229" s="0" t="s">
        <v>3759</v>
      </c>
      <c r="B229" s="0" t="s">
        <v>1077</v>
      </c>
      <c r="C229" s="0" t="n">
        <v>228</v>
      </c>
      <c r="D229" s="0" t="s">
        <v>1099</v>
      </c>
      <c r="E229" s="0" t="s">
        <v>2739</v>
      </c>
      <c r="F229" s="0" t="s">
        <v>1189</v>
      </c>
      <c r="G229" s="0" t="s">
        <v>3285</v>
      </c>
      <c r="H229" s="0" t="s">
        <v>1838</v>
      </c>
      <c r="I229" s="0" t="s">
        <v>2420</v>
      </c>
      <c r="J229" s="8" t="n">
        <v>6.27</v>
      </c>
      <c r="K229" s="8" t="n">
        <v>-13.09</v>
      </c>
      <c r="L229" s="8" t="n">
        <v>2.19</v>
      </c>
      <c r="M229" s="8" t="n">
        <v>0.75</v>
      </c>
    </row>
    <row r="230" customFormat="false" ht="12.8" hidden="false" customHeight="false" outlineLevel="0" collapsed="false">
      <c r="A230" s="0" t="s">
        <v>3760</v>
      </c>
      <c r="B230" s="0" t="s">
        <v>1077</v>
      </c>
      <c r="C230" s="0" t="n">
        <v>229</v>
      </c>
      <c r="D230" s="0" t="s">
        <v>1093</v>
      </c>
      <c r="E230" s="0" t="s">
        <v>3066</v>
      </c>
      <c r="F230" s="0" t="s">
        <v>3761</v>
      </c>
      <c r="G230" s="0" t="s">
        <v>3273</v>
      </c>
      <c r="H230" s="0" t="s">
        <v>1838</v>
      </c>
      <c r="I230" s="0" t="s">
        <v>2420</v>
      </c>
      <c r="J230" s="8" t="n">
        <v>6.38</v>
      </c>
      <c r="K230" s="8" t="n">
        <v>-14.06</v>
      </c>
      <c r="L230" s="8" t="n">
        <v>2.05</v>
      </c>
      <c r="M230" s="8" t="n">
        <v>0.67</v>
      </c>
    </row>
    <row r="231" customFormat="false" ht="12.8" hidden="false" customHeight="false" outlineLevel="0" collapsed="false">
      <c r="A231" s="0" t="s">
        <v>3762</v>
      </c>
      <c r="B231" s="0" t="s">
        <v>1077</v>
      </c>
      <c r="C231" s="0" t="n">
        <v>230</v>
      </c>
      <c r="D231" s="0" t="s">
        <v>1093</v>
      </c>
      <c r="E231" s="0" t="s">
        <v>1539</v>
      </c>
      <c r="F231" s="0" t="s">
        <v>1573</v>
      </c>
      <c r="G231" s="0" t="s">
        <v>3304</v>
      </c>
      <c r="H231" s="0" t="s">
        <v>1838</v>
      </c>
      <c r="I231" s="0" t="s">
        <v>2423</v>
      </c>
      <c r="J231" s="8" t="n">
        <v>6.43</v>
      </c>
      <c r="K231" s="8" t="n">
        <v>-13.62</v>
      </c>
      <c r="L231" s="8" t="n">
        <v>2.03</v>
      </c>
      <c r="M231" s="8" t="n">
        <v>0.73</v>
      </c>
    </row>
    <row r="232" customFormat="false" ht="12.8" hidden="false" customHeight="false" outlineLevel="0" collapsed="false">
      <c r="A232" s="0" t="s">
        <v>3763</v>
      </c>
      <c r="B232" s="0" t="s">
        <v>1077</v>
      </c>
      <c r="C232" s="0" t="n">
        <v>231</v>
      </c>
      <c r="D232" s="0" t="s">
        <v>1086</v>
      </c>
      <c r="E232" s="0" t="s">
        <v>2755</v>
      </c>
      <c r="F232" s="0" t="s">
        <v>3764</v>
      </c>
      <c r="G232" s="0" t="s">
        <v>3304</v>
      </c>
      <c r="H232" s="0" t="s">
        <v>1838</v>
      </c>
      <c r="I232" s="0" t="s">
        <v>2423</v>
      </c>
      <c r="J232" s="8" t="n">
        <v>6.54</v>
      </c>
      <c r="K232" s="8" t="n">
        <v>-13.59</v>
      </c>
      <c r="L232" s="8" t="n">
        <v>2.14</v>
      </c>
      <c r="M232" s="8" t="n">
        <v>0.65</v>
      </c>
    </row>
    <row r="233" customFormat="false" ht="12.8" hidden="false" customHeight="false" outlineLevel="0" collapsed="false">
      <c r="A233" s="0" t="s">
        <v>3765</v>
      </c>
      <c r="B233" s="0" t="s">
        <v>1077</v>
      </c>
      <c r="C233" s="0" t="n">
        <v>232</v>
      </c>
      <c r="D233" s="0" t="s">
        <v>1093</v>
      </c>
      <c r="E233" s="0" t="s">
        <v>2985</v>
      </c>
      <c r="F233" s="0" t="s">
        <v>1144</v>
      </c>
      <c r="G233" s="0" t="s">
        <v>3271</v>
      </c>
      <c r="H233" s="0" t="s">
        <v>1838</v>
      </c>
      <c r="I233" s="0" t="s">
        <v>2423</v>
      </c>
      <c r="J233" s="8" t="n">
        <v>6.47</v>
      </c>
      <c r="K233" s="8" t="n">
        <v>-13.57</v>
      </c>
      <c r="L233" s="8" t="n">
        <v>2.01</v>
      </c>
      <c r="M233" s="8" t="n">
        <v>0.73</v>
      </c>
    </row>
    <row r="234" customFormat="false" ht="12.8" hidden="false" customHeight="false" outlineLevel="0" collapsed="false">
      <c r="A234" s="0" t="s">
        <v>3766</v>
      </c>
      <c r="B234" s="0" t="s">
        <v>1077</v>
      </c>
      <c r="C234" s="0" t="n">
        <v>233</v>
      </c>
      <c r="D234" s="0" t="s">
        <v>1099</v>
      </c>
      <c r="E234" s="0" t="s">
        <v>1840</v>
      </c>
      <c r="F234" s="0" t="s">
        <v>1486</v>
      </c>
      <c r="G234" s="0" t="s">
        <v>3285</v>
      </c>
      <c r="H234" s="0" t="s">
        <v>1838</v>
      </c>
      <c r="I234" s="0" t="s">
        <v>2420</v>
      </c>
      <c r="J234" s="8" t="n">
        <v>6.39</v>
      </c>
      <c r="K234" s="8" t="n">
        <v>-14.16</v>
      </c>
      <c r="L234" s="8" t="n">
        <v>2.13</v>
      </c>
      <c r="M234" s="8" t="n">
        <v>0.62</v>
      </c>
    </row>
    <row r="235" customFormat="false" ht="12.8" hidden="false" customHeight="false" outlineLevel="0" collapsed="false">
      <c r="A235" s="0" t="s">
        <v>3767</v>
      </c>
      <c r="B235" s="0" t="s">
        <v>1077</v>
      </c>
      <c r="C235" s="0" t="n">
        <v>234</v>
      </c>
      <c r="D235" s="0" t="s">
        <v>1099</v>
      </c>
      <c r="E235" s="0" t="s">
        <v>2786</v>
      </c>
      <c r="F235" s="0" t="s">
        <v>3553</v>
      </c>
      <c r="G235" s="0" t="s">
        <v>3269</v>
      </c>
      <c r="H235" s="0" t="s">
        <v>1838</v>
      </c>
      <c r="I235" s="0" t="s">
        <v>2423</v>
      </c>
      <c r="J235" s="8" t="n">
        <v>6.57</v>
      </c>
      <c r="K235" s="8" t="n">
        <v>-13.73</v>
      </c>
      <c r="L235" s="8" t="n">
        <v>2.05</v>
      </c>
      <c r="M235" s="8" t="n">
        <v>0.67</v>
      </c>
    </row>
    <row r="236" customFormat="false" ht="12.8" hidden="false" customHeight="false" outlineLevel="0" collapsed="false">
      <c r="A236" s="0" t="s">
        <v>3768</v>
      </c>
      <c r="B236" s="0" t="s">
        <v>1077</v>
      </c>
      <c r="C236" s="0" t="n">
        <v>235</v>
      </c>
      <c r="D236" s="0" t="s">
        <v>1086</v>
      </c>
      <c r="E236" s="0" t="s">
        <v>1431</v>
      </c>
      <c r="F236" s="0" t="s">
        <v>3769</v>
      </c>
      <c r="G236" s="0" t="s">
        <v>3285</v>
      </c>
      <c r="H236" s="0" t="s">
        <v>1838</v>
      </c>
      <c r="I236" s="0" t="s">
        <v>2423</v>
      </c>
      <c r="J236" s="8" t="n">
        <v>6.25</v>
      </c>
      <c r="K236" s="8" t="n">
        <v>-14.28</v>
      </c>
      <c r="L236" s="8" t="n">
        <v>2.29</v>
      </c>
      <c r="M236" s="8" t="n">
        <v>0.57</v>
      </c>
    </row>
    <row r="237" customFormat="false" ht="12.8" hidden="false" customHeight="false" outlineLevel="0" collapsed="false">
      <c r="A237" s="0" t="s">
        <v>3770</v>
      </c>
      <c r="B237" s="0" t="s">
        <v>1077</v>
      </c>
      <c r="C237" s="0" t="n">
        <v>236</v>
      </c>
      <c r="D237" s="0" t="s">
        <v>1099</v>
      </c>
      <c r="E237" s="0" t="s">
        <v>2224</v>
      </c>
      <c r="F237" s="0" t="s">
        <v>3555</v>
      </c>
      <c r="G237" s="0" t="s">
        <v>3360</v>
      </c>
      <c r="H237" s="0" t="s">
        <v>1838</v>
      </c>
      <c r="I237" s="0" t="s">
        <v>2423</v>
      </c>
      <c r="J237" s="8" t="n">
        <v>6.59</v>
      </c>
      <c r="K237" s="8" t="n">
        <v>-13.5</v>
      </c>
      <c r="L237" s="8" t="n">
        <v>2.04</v>
      </c>
      <c r="M237" s="8" t="n">
        <v>0.7</v>
      </c>
    </row>
    <row r="238" customFormat="false" ht="12.8" hidden="false" customHeight="false" outlineLevel="0" collapsed="false">
      <c r="A238" s="0" t="s">
        <v>3771</v>
      </c>
      <c r="B238" s="0" t="s">
        <v>1077</v>
      </c>
      <c r="C238" s="0" t="n">
        <v>237</v>
      </c>
      <c r="D238" s="0" t="s">
        <v>1099</v>
      </c>
      <c r="E238" s="0" t="s">
        <v>2744</v>
      </c>
      <c r="F238" s="0" t="s">
        <v>3772</v>
      </c>
      <c r="G238" s="0" t="s">
        <v>3336</v>
      </c>
      <c r="H238" s="0" t="s">
        <v>1838</v>
      </c>
      <c r="I238" s="0" t="s">
        <v>2423</v>
      </c>
      <c r="J238" s="8" t="n">
        <v>6.45</v>
      </c>
      <c r="K238" s="8" t="n">
        <v>-13.65</v>
      </c>
      <c r="L238" s="8" t="n">
        <v>2.1</v>
      </c>
      <c r="M238" s="8" t="n">
        <v>0.68</v>
      </c>
    </row>
    <row r="239" customFormat="false" ht="12.8" hidden="false" customHeight="false" outlineLevel="0" collapsed="false">
      <c r="A239" s="0" t="s">
        <v>3773</v>
      </c>
      <c r="B239" s="0" t="s">
        <v>1077</v>
      </c>
      <c r="C239" s="0" t="n">
        <v>238</v>
      </c>
      <c r="D239" s="0" t="s">
        <v>1086</v>
      </c>
      <c r="E239" s="0" t="s">
        <v>2749</v>
      </c>
      <c r="F239" s="0" t="s">
        <v>3555</v>
      </c>
      <c r="G239" s="0" t="s">
        <v>3336</v>
      </c>
      <c r="H239" s="0" t="s">
        <v>1838</v>
      </c>
      <c r="I239" s="0" t="s">
        <v>2423</v>
      </c>
      <c r="J239" s="8" t="n">
        <v>6.52</v>
      </c>
      <c r="K239" s="8" t="n">
        <v>-13.5</v>
      </c>
      <c r="L239" s="8" t="n">
        <v>2.15</v>
      </c>
      <c r="M239" s="8" t="n">
        <v>0.66</v>
      </c>
    </row>
    <row r="240" customFormat="false" ht="12.8" hidden="false" customHeight="false" outlineLevel="0" collapsed="false">
      <c r="A240" s="0" t="s">
        <v>3774</v>
      </c>
      <c r="B240" s="0" t="s">
        <v>1077</v>
      </c>
      <c r="C240" s="0" t="n">
        <v>239</v>
      </c>
      <c r="D240" s="0" t="s">
        <v>1099</v>
      </c>
      <c r="E240" s="0" t="s">
        <v>2744</v>
      </c>
      <c r="F240" s="0" t="s">
        <v>1557</v>
      </c>
      <c r="G240" s="0" t="s">
        <v>3333</v>
      </c>
      <c r="H240" s="0" t="s">
        <v>1838</v>
      </c>
      <c r="I240" s="0" t="s">
        <v>2423</v>
      </c>
      <c r="J240" s="8" t="n">
        <v>6.45</v>
      </c>
      <c r="K240" s="8" t="n">
        <v>-13.7</v>
      </c>
      <c r="L240" s="8" t="n">
        <v>2.1</v>
      </c>
      <c r="M240" s="8" t="n">
        <v>0.68</v>
      </c>
    </row>
    <row r="241" customFormat="false" ht="12.8" hidden="false" customHeight="false" outlineLevel="0" collapsed="false">
      <c r="A241" s="0" t="s">
        <v>3775</v>
      </c>
      <c r="B241" s="0" t="s">
        <v>1077</v>
      </c>
      <c r="C241" s="0" t="n">
        <v>240</v>
      </c>
      <c r="D241" s="0" t="s">
        <v>1099</v>
      </c>
      <c r="E241" s="0" t="s">
        <v>2753</v>
      </c>
      <c r="F241" s="0" t="s">
        <v>3584</v>
      </c>
      <c r="G241" s="0" t="s">
        <v>3282</v>
      </c>
      <c r="H241" s="0" t="s">
        <v>1838</v>
      </c>
      <c r="I241" s="0" t="s">
        <v>2423</v>
      </c>
      <c r="J241" s="8" t="n">
        <v>6.48</v>
      </c>
      <c r="K241" s="8" t="n">
        <v>-13.86</v>
      </c>
      <c r="L241" s="8" t="n">
        <v>2.09</v>
      </c>
      <c r="M241" s="8" t="n">
        <v>0.66</v>
      </c>
    </row>
    <row r="242" customFormat="false" ht="12.8" hidden="false" customHeight="false" outlineLevel="0" collapsed="false">
      <c r="A242" s="0" t="s">
        <v>3776</v>
      </c>
      <c r="B242" s="0" t="s">
        <v>1077</v>
      </c>
      <c r="C242" s="0" t="n">
        <v>241</v>
      </c>
      <c r="D242" s="0" t="s">
        <v>1086</v>
      </c>
      <c r="E242" s="0" t="s">
        <v>1849</v>
      </c>
      <c r="F242" s="0" t="s">
        <v>1114</v>
      </c>
      <c r="G242" s="0" t="s">
        <v>3282</v>
      </c>
      <c r="H242" s="0" t="s">
        <v>1838</v>
      </c>
      <c r="I242" s="0" t="s">
        <v>2423</v>
      </c>
      <c r="J242" s="8" t="n">
        <v>6.68</v>
      </c>
      <c r="K242" s="8" t="n">
        <v>-13.81</v>
      </c>
      <c r="L242" s="8" t="n">
        <v>2.08</v>
      </c>
      <c r="M242" s="8" t="n">
        <v>0.62</v>
      </c>
    </row>
    <row r="243" customFormat="false" ht="12.8" hidden="false" customHeight="false" outlineLevel="0" collapsed="false">
      <c r="A243" s="0" t="s">
        <v>3777</v>
      </c>
      <c r="B243" s="0" t="s">
        <v>1077</v>
      </c>
      <c r="C243" s="0" t="n">
        <v>242</v>
      </c>
      <c r="D243" s="0" t="s">
        <v>1086</v>
      </c>
      <c r="E243" s="0" t="s">
        <v>2227</v>
      </c>
      <c r="F243" s="0" t="s">
        <v>3778</v>
      </c>
      <c r="G243" s="0" t="s">
        <v>3296</v>
      </c>
      <c r="H243" s="0" t="s">
        <v>1838</v>
      </c>
      <c r="I243" s="0" t="s">
        <v>2420</v>
      </c>
      <c r="J243" s="8" t="n">
        <v>6.72</v>
      </c>
      <c r="K243" s="8" t="n">
        <v>-13.42</v>
      </c>
      <c r="L243" s="8" t="n">
        <v>2.06</v>
      </c>
      <c r="M243" s="8" t="n">
        <v>0.66</v>
      </c>
    </row>
    <row r="244" customFormat="false" ht="12.8" hidden="false" customHeight="false" outlineLevel="0" collapsed="false">
      <c r="A244" s="0" t="s">
        <v>3779</v>
      </c>
      <c r="B244" s="0" t="s">
        <v>1077</v>
      </c>
      <c r="C244" s="0" t="n">
        <v>243</v>
      </c>
      <c r="D244" s="0" t="s">
        <v>1086</v>
      </c>
      <c r="E244" s="0" t="s">
        <v>2985</v>
      </c>
      <c r="F244" s="0" t="s">
        <v>3780</v>
      </c>
      <c r="G244" s="0" t="s">
        <v>3360</v>
      </c>
      <c r="H244" s="0" t="s">
        <v>1838</v>
      </c>
      <c r="I244" s="0" t="s">
        <v>2420</v>
      </c>
      <c r="J244" s="8" t="n">
        <v>6.47</v>
      </c>
      <c r="K244" s="8" t="n">
        <v>-13.86</v>
      </c>
      <c r="L244" s="8" t="n">
        <v>2.18</v>
      </c>
      <c r="M244" s="8" t="n">
        <v>0.61</v>
      </c>
    </row>
    <row r="245" customFormat="false" ht="12.8" hidden="false" customHeight="false" outlineLevel="0" collapsed="false">
      <c r="A245" s="0" t="s">
        <v>3781</v>
      </c>
      <c r="B245" s="0" t="s">
        <v>1077</v>
      </c>
      <c r="C245" s="0" t="n">
        <v>244</v>
      </c>
      <c r="D245" s="0" t="s">
        <v>1086</v>
      </c>
      <c r="E245" s="0" t="s">
        <v>2786</v>
      </c>
      <c r="F245" s="0" t="s">
        <v>3782</v>
      </c>
      <c r="G245" s="0" t="s">
        <v>3360</v>
      </c>
      <c r="H245" s="0" t="s">
        <v>1838</v>
      </c>
      <c r="I245" s="0" t="s">
        <v>2423</v>
      </c>
      <c r="J245" s="8" t="n">
        <v>6.57</v>
      </c>
      <c r="K245" s="8" t="n">
        <v>-13.77</v>
      </c>
      <c r="L245" s="8" t="n">
        <v>2.13</v>
      </c>
      <c r="M245" s="8" t="n">
        <v>0.63</v>
      </c>
    </row>
    <row r="246" customFormat="false" ht="12.8" hidden="false" customHeight="false" outlineLevel="0" collapsed="false">
      <c r="A246" s="0" t="s">
        <v>3783</v>
      </c>
      <c r="B246" s="0" t="s">
        <v>1077</v>
      </c>
      <c r="C246" s="0" t="n">
        <v>245</v>
      </c>
      <c r="D246" s="0" t="s">
        <v>1093</v>
      </c>
      <c r="E246" s="0" t="s">
        <v>1844</v>
      </c>
      <c r="F246" s="0" t="s">
        <v>3784</v>
      </c>
      <c r="G246" s="0" t="s">
        <v>3396</v>
      </c>
      <c r="H246" s="0" t="s">
        <v>1838</v>
      </c>
      <c r="I246" s="0" t="s">
        <v>2420</v>
      </c>
      <c r="J246" s="8" t="n">
        <v>6.5</v>
      </c>
      <c r="K246" s="8" t="n">
        <v>-13.72</v>
      </c>
      <c r="L246" s="8" t="n">
        <v>2</v>
      </c>
      <c r="M246" s="8" t="n">
        <v>0.71</v>
      </c>
    </row>
    <row r="247" customFormat="false" ht="12.8" hidden="false" customHeight="false" outlineLevel="0" collapsed="false">
      <c r="A247" s="0" t="s">
        <v>3785</v>
      </c>
      <c r="B247" s="0" t="s">
        <v>1077</v>
      </c>
      <c r="C247" s="0" t="n">
        <v>246</v>
      </c>
      <c r="D247" s="0" t="s">
        <v>1099</v>
      </c>
      <c r="E247" s="0" t="s">
        <v>2985</v>
      </c>
      <c r="F247" s="0" t="s">
        <v>1114</v>
      </c>
      <c r="G247" s="0" t="s">
        <v>3392</v>
      </c>
      <c r="H247" s="0" t="s">
        <v>1838</v>
      </c>
      <c r="I247" s="0" t="s">
        <v>2423</v>
      </c>
      <c r="J247" s="8" t="n">
        <v>6.47</v>
      </c>
      <c r="K247" s="8" t="n">
        <v>-13.81</v>
      </c>
      <c r="L247" s="8" t="n">
        <v>2.09</v>
      </c>
      <c r="M247" s="8" t="n">
        <v>0.66</v>
      </c>
    </row>
    <row r="248" customFormat="false" ht="12.8" hidden="false" customHeight="false" outlineLevel="0" collapsed="false">
      <c r="A248" s="0" t="s">
        <v>3786</v>
      </c>
      <c r="B248" s="0" t="s">
        <v>1077</v>
      </c>
      <c r="C248" s="0" t="n">
        <v>247</v>
      </c>
      <c r="D248" s="0" t="s">
        <v>1086</v>
      </c>
      <c r="E248" s="0" t="s">
        <v>1539</v>
      </c>
      <c r="F248" s="0" t="s">
        <v>1543</v>
      </c>
      <c r="G248" s="0" t="s">
        <v>3354</v>
      </c>
      <c r="H248" s="0" t="s">
        <v>1838</v>
      </c>
      <c r="I248" s="0" t="s">
        <v>2423</v>
      </c>
      <c r="J248" s="8" t="n">
        <v>6.43</v>
      </c>
      <c r="K248" s="8" t="n">
        <v>-13.69</v>
      </c>
      <c r="L248" s="8" t="n">
        <v>2.2</v>
      </c>
      <c r="M248" s="8" t="n">
        <v>0.64</v>
      </c>
    </row>
    <row r="249" customFormat="false" ht="12.8" hidden="false" customHeight="false" outlineLevel="0" collapsed="false">
      <c r="A249" s="0" t="s">
        <v>3787</v>
      </c>
      <c r="B249" s="0" t="s">
        <v>1077</v>
      </c>
      <c r="C249" s="0" t="n">
        <v>248</v>
      </c>
      <c r="D249" s="0" t="s">
        <v>1086</v>
      </c>
      <c r="E249" s="0" t="s">
        <v>1094</v>
      </c>
      <c r="F249" s="0" t="s">
        <v>1434</v>
      </c>
      <c r="G249" s="0" t="s">
        <v>3788</v>
      </c>
      <c r="H249" s="0" t="s">
        <v>1838</v>
      </c>
      <c r="I249" s="0" t="s">
        <v>2423</v>
      </c>
      <c r="J249" s="8" t="n">
        <v>6.23</v>
      </c>
      <c r="K249" s="8" t="n">
        <v>-13.33</v>
      </c>
      <c r="L249" s="8" t="n">
        <v>2.3</v>
      </c>
      <c r="M249" s="8" t="n">
        <v>0.68</v>
      </c>
    </row>
    <row r="250" customFormat="false" ht="12.8" hidden="false" customHeight="false" outlineLevel="0" collapsed="false">
      <c r="A250" s="0" t="s">
        <v>3789</v>
      </c>
      <c r="B250" s="0" t="s">
        <v>1077</v>
      </c>
      <c r="C250" s="0" t="n">
        <v>249</v>
      </c>
      <c r="D250" s="0" t="s">
        <v>1093</v>
      </c>
      <c r="E250" s="0" t="s">
        <v>1427</v>
      </c>
      <c r="F250" s="0" t="s">
        <v>1326</v>
      </c>
      <c r="G250" s="0" t="s">
        <v>3392</v>
      </c>
      <c r="H250" s="0" t="s">
        <v>1838</v>
      </c>
      <c r="I250" s="0" t="s">
        <v>1131</v>
      </c>
      <c r="J250" s="8" t="n">
        <v>6.19</v>
      </c>
      <c r="K250" s="8" t="n">
        <v>-13.01</v>
      </c>
      <c r="L250" s="8" t="n">
        <v>2.15</v>
      </c>
      <c r="M250" s="8" t="n">
        <v>0.82</v>
      </c>
    </row>
    <row r="251" customFormat="false" ht="12.8" hidden="false" customHeight="false" outlineLevel="0" collapsed="false">
      <c r="A251" s="0" t="s">
        <v>3790</v>
      </c>
      <c r="B251" s="0" t="s">
        <v>1077</v>
      </c>
      <c r="C251" s="0" t="n">
        <v>250</v>
      </c>
      <c r="D251" s="0" t="s">
        <v>1099</v>
      </c>
      <c r="E251" s="0" t="s">
        <v>2749</v>
      </c>
      <c r="F251" s="0" t="s">
        <v>1434</v>
      </c>
      <c r="G251" s="0" t="s">
        <v>3791</v>
      </c>
      <c r="H251" s="0" t="s">
        <v>1838</v>
      </c>
      <c r="I251" s="0" t="s">
        <v>2423</v>
      </c>
      <c r="J251" s="8" t="n">
        <v>6.52</v>
      </c>
      <c r="K251" s="8" t="n">
        <v>-13.33</v>
      </c>
      <c r="L251" s="8" t="n">
        <v>2.07</v>
      </c>
      <c r="M251" s="8" t="n">
        <v>0.72</v>
      </c>
    </row>
    <row r="252" customFormat="false" ht="12.8" hidden="false" customHeight="false" outlineLevel="0" collapsed="false">
      <c r="A252" s="0" t="s">
        <v>3792</v>
      </c>
      <c r="B252" s="0" t="s">
        <v>1077</v>
      </c>
      <c r="C252" s="0" t="n">
        <v>251</v>
      </c>
      <c r="D252" s="0" t="s">
        <v>1099</v>
      </c>
      <c r="E252" s="0" t="s">
        <v>2749</v>
      </c>
      <c r="F252" s="0" t="s">
        <v>1812</v>
      </c>
      <c r="G252" s="0" t="s">
        <v>3793</v>
      </c>
      <c r="H252" s="0" t="s">
        <v>1838</v>
      </c>
      <c r="I252" s="0" t="s">
        <v>2420</v>
      </c>
      <c r="J252" s="8" t="n">
        <v>6.52</v>
      </c>
      <c r="K252" s="8" t="n">
        <v>-13.35</v>
      </c>
      <c r="L252" s="8" t="n">
        <v>2.07</v>
      </c>
      <c r="M252" s="8" t="n">
        <v>0.71</v>
      </c>
    </row>
    <row r="253" customFormat="false" ht="12.8" hidden="false" customHeight="false" outlineLevel="0" collapsed="false">
      <c r="A253" s="0" t="s">
        <v>3794</v>
      </c>
      <c r="B253" s="0" t="s">
        <v>1077</v>
      </c>
      <c r="C253" s="0" t="n">
        <v>252</v>
      </c>
      <c r="D253" s="0" t="s">
        <v>1099</v>
      </c>
      <c r="E253" s="0" t="s">
        <v>2786</v>
      </c>
      <c r="F253" s="0" t="s">
        <v>3555</v>
      </c>
      <c r="G253" s="0" t="s">
        <v>3795</v>
      </c>
      <c r="H253" s="0" t="s">
        <v>1838</v>
      </c>
      <c r="I253" s="0" t="s">
        <v>2420</v>
      </c>
      <c r="J253" s="8" t="n">
        <v>6.57</v>
      </c>
      <c r="K253" s="8" t="n">
        <v>-13.4</v>
      </c>
      <c r="L253" s="8" t="n">
        <v>2.05</v>
      </c>
      <c r="M253" s="8" t="n">
        <v>0.71</v>
      </c>
    </row>
    <row r="254" customFormat="false" ht="12.8" hidden="false" customHeight="false" outlineLevel="0" collapsed="false">
      <c r="A254" s="0" t="s">
        <v>3796</v>
      </c>
      <c r="B254" s="0" t="s">
        <v>1077</v>
      </c>
      <c r="C254" s="0" t="n">
        <v>253</v>
      </c>
      <c r="D254" s="0" t="s">
        <v>1086</v>
      </c>
      <c r="E254" s="0" t="s">
        <v>3004</v>
      </c>
      <c r="F254" s="0" t="s">
        <v>3568</v>
      </c>
      <c r="G254" s="0" t="s">
        <v>3791</v>
      </c>
      <c r="H254" s="0" t="s">
        <v>1838</v>
      </c>
      <c r="I254" s="0" t="s">
        <v>2423</v>
      </c>
      <c r="J254" s="8" t="n">
        <v>6.67</v>
      </c>
      <c r="K254" s="8" t="n">
        <v>-13.8</v>
      </c>
      <c r="L254" s="8" t="n">
        <v>2.08</v>
      </c>
      <c r="M254" s="8" t="n">
        <v>0.63</v>
      </c>
    </row>
    <row r="255" customFormat="false" ht="12.8" hidden="false" customHeight="false" outlineLevel="0" collapsed="false">
      <c r="A255" s="0" t="s">
        <v>3797</v>
      </c>
      <c r="B255" s="0" t="s">
        <v>1077</v>
      </c>
      <c r="C255" s="0" t="n">
        <v>254</v>
      </c>
      <c r="D255" s="0" t="s">
        <v>1086</v>
      </c>
      <c r="E255" s="0" t="s">
        <v>2227</v>
      </c>
      <c r="F255" s="0" t="s">
        <v>3627</v>
      </c>
      <c r="G255" s="0" t="s">
        <v>3788</v>
      </c>
      <c r="H255" s="0" t="s">
        <v>1838</v>
      </c>
      <c r="I255" s="0" t="s">
        <v>2420</v>
      </c>
      <c r="J255" s="8" t="n">
        <v>6.72</v>
      </c>
      <c r="K255" s="8" t="n">
        <v>-14</v>
      </c>
      <c r="L255" s="8" t="n">
        <v>2.06</v>
      </c>
      <c r="M255" s="8" t="n">
        <v>0.6</v>
      </c>
    </row>
    <row r="256" customFormat="false" ht="12.8" hidden="false" customHeight="false" outlineLevel="0" collapsed="false">
      <c r="A256" s="0" t="s">
        <v>3798</v>
      </c>
      <c r="B256" s="0" t="s">
        <v>1077</v>
      </c>
      <c r="C256" s="0" t="n">
        <v>255</v>
      </c>
      <c r="D256" s="0" t="s">
        <v>1086</v>
      </c>
      <c r="E256" s="0" t="s">
        <v>2227</v>
      </c>
      <c r="F256" s="0" t="s">
        <v>3799</v>
      </c>
      <c r="G256" s="0" t="s">
        <v>3788</v>
      </c>
      <c r="H256" s="0" t="s">
        <v>1850</v>
      </c>
      <c r="I256" s="0" t="s">
        <v>2420</v>
      </c>
      <c r="J256" s="8" t="n">
        <v>6.62</v>
      </c>
      <c r="K256" s="8" t="n">
        <v>-13.84</v>
      </c>
      <c r="L256" s="8" t="n">
        <v>2.09</v>
      </c>
      <c r="M256" s="8" t="n">
        <v>0.61</v>
      </c>
    </row>
    <row r="257" customFormat="false" ht="12.8" hidden="false" customHeight="false" outlineLevel="0" collapsed="false">
      <c r="A257" s="0" t="s">
        <v>3800</v>
      </c>
      <c r="B257" s="0" t="s">
        <v>1077</v>
      </c>
      <c r="C257" s="0" t="n">
        <v>256</v>
      </c>
      <c r="D257" s="0" t="s">
        <v>1099</v>
      </c>
      <c r="E257" s="0" t="s">
        <v>2224</v>
      </c>
      <c r="F257" s="0" t="s">
        <v>3553</v>
      </c>
      <c r="G257" s="0" t="s">
        <v>3788</v>
      </c>
      <c r="H257" s="0" t="s">
        <v>1850</v>
      </c>
      <c r="I257" s="0" t="s">
        <v>2423</v>
      </c>
      <c r="J257" s="8" t="n">
        <v>6.49</v>
      </c>
      <c r="K257" s="8" t="n">
        <v>-13.73</v>
      </c>
      <c r="L257" s="8" t="n">
        <v>2.07</v>
      </c>
      <c r="M257" s="8" t="n">
        <v>0.67</v>
      </c>
    </row>
    <row r="258" customFormat="false" ht="12.8" hidden="false" customHeight="false" outlineLevel="0" collapsed="false">
      <c r="A258" s="0" t="s">
        <v>3801</v>
      </c>
      <c r="B258" s="0" t="s">
        <v>1077</v>
      </c>
      <c r="C258" s="0" t="n">
        <v>257</v>
      </c>
      <c r="D258" s="0" t="s">
        <v>1099</v>
      </c>
      <c r="E258" s="0" t="s">
        <v>2041</v>
      </c>
      <c r="F258" s="0" t="s">
        <v>3802</v>
      </c>
      <c r="G258" s="0" t="s">
        <v>3396</v>
      </c>
      <c r="H258" s="0" t="s">
        <v>1850</v>
      </c>
      <c r="I258" s="0" t="s">
        <v>2423</v>
      </c>
      <c r="J258" s="8" t="n">
        <v>6.64</v>
      </c>
      <c r="K258" s="8" t="n">
        <v>-13.79</v>
      </c>
      <c r="L258" s="8" t="n">
        <v>2</v>
      </c>
      <c r="M258" s="8" t="n">
        <v>0.67</v>
      </c>
    </row>
    <row r="259" customFormat="false" ht="12.8" hidden="false" customHeight="false" outlineLevel="0" collapsed="false">
      <c r="A259" s="0" t="s">
        <v>3803</v>
      </c>
      <c r="B259" s="0" t="s">
        <v>1077</v>
      </c>
      <c r="C259" s="0" t="n">
        <v>258</v>
      </c>
      <c r="D259" s="0" t="s">
        <v>1099</v>
      </c>
      <c r="E259" s="0" t="s">
        <v>2029</v>
      </c>
      <c r="F259" s="0" t="s">
        <v>3804</v>
      </c>
      <c r="G259" s="0" t="s">
        <v>3356</v>
      </c>
      <c r="H259" s="0" t="s">
        <v>1838</v>
      </c>
      <c r="I259" s="0" t="s">
        <v>1125</v>
      </c>
      <c r="J259" s="8" t="n">
        <v>6.63</v>
      </c>
      <c r="K259" s="8" t="n">
        <v>-13.67</v>
      </c>
      <c r="L259" s="8" t="n">
        <v>2.02</v>
      </c>
      <c r="M259" s="8" t="n">
        <v>0.67</v>
      </c>
    </row>
    <row r="260" customFormat="false" ht="12.8" hidden="false" customHeight="false" outlineLevel="0" collapsed="false">
      <c r="A260" s="0" t="s">
        <v>3805</v>
      </c>
      <c r="B260" s="0" t="s">
        <v>1077</v>
      </c>
      <c r="C260" s="0" t="n">
        <v>259</v>
      </c>
      <c r="D260" s="0" t="s">
        <v>1099</v>
      </c>
      <c r="E260" s="0" t="s">
        <v>2757</v>
      </c>
      <c r="F260" s="0" t="s">
        <v>3806</v>
      </c>
      <c r="G260" s="0" t="s">
        <v>3791</v>
      </c>
      <c r="H260" s="0" t="s">
        <v>1850</v>
      </c>
      <c r="I260" s="0" t="s">
        <v>2420</v>
      </c>
      <c r="J260" s="8" t="n">
        <v>6.55</v>
      </c>
      <c r="K260" s="8" t="n">
        <v>-13.95</v>
      </c>
      <c r="L260" s="8" t="n">
        <v>2.04</v>
      </c>
      <c r="M260" s="8" t="n">
        <v>0.64</v>
      </c>
    </row>
    <row r="261" customFormat="false" ht="12.8" hidden="false" customHeight="false" outlineLevel="0" collapsed="false">
      <c r="A261" s="0" t="s">
        <v>3807</v>
      </c>
      <c r="B261" s="0" t="s">
        <v>1077</v>
      </c>
      <c r="C261" s="0" t="n">
        <v>260</v>
      </c>
      <c r="D261" s="0" t="s">
        <v>1086</v>
      </c>
      <c r="E261" s="0" t="s">
        <v>2227</v>
      </c>
      <c r="F261" s="0" t="s">
        <v>3559</v>
      </c>
      <c r="G261" s="0" t="s">
        <v>3791</v>
      </c>
      <c r="H261" s="0" t="s">
        <v>1850</v>
      </c>
      <c r="I261" s="0" t="s">
        <v>2423</v>
      </c>
      <c r="J261" s="8" t="n">
        <v>6.62</v>
      </c>
      <c r="K261" s="8" t="n">
        <v>-13.95</v>
      </c>
      <c r="L261" s="8" t="n">
        <v>2.09</v>
      </c>
      <c r="M261" s="8" t="n">
        <v>0.61</v>
      </c>
    </row>
    <row r="262" customFormat="false" ht="12.8" hidden="false" customHeight="false" outlineLevel="0" collapsed="false">
      <c r="A262" s="0" t="s">
        <v>3808</v>
      </c>
      <c r="B262" s="0" t="s">
        <v>1077</v>
      </c>
      <c r="C262" s="0" t="n">
        <v>261</v>
      </c>
      <c r="D262" s="0" t="s">
        <v>1086</v>
      </c>
      <c r="E262" s="0" t="s">
        <v>2046</v>
      </c>
      <c r="F262" s="0" t="s">
        <v>3802</v>
      </c>
      <c r="G262" s="0" t="s">
        <v>3793</v>
      </c>
      <c r="H262" s="0" t="s">
        <v>1850</v>
      </c>
      <c r="I262" s="0" t="s">
        <v>2420</v>
      </c>
      <c r="J262" s="8" t="n">
        <v>6.69</v>
      </c>
      <c r="K262" s="8" t="n">
        <v>-13.69</v>
      </c>
      <c r="L262" s="8" t="n">
        <v>2.06</v>
      </c>
      <c r="M262" s="8" t="n">
        <v>0.63</v>
      </c>
    </row>
    <row r="263" customFormat="false" ht="12.8" hidden="false" customHeight="false" outlineLevel="0" collapsed="false">
      <c r="A263" s="0" t="s">
        <v>3809</v>
      </c>
      <c r="B263" s="0" t="s">
        <v>1077</v>
      </c>
      <c r="C263" s="0" t="n">
        <v>262</v>
      </c>
      <c r="D263" s="0" t="s">
        <v>1086</v>
      </c>
      <c r="E263" s="0" t="s">
        <v>3247</v>
      </c>
      <c r="F263" s="0" t="s">
        <v>3810</v>
      </c>
      <c r="G263" s="0" t="s">
        <v>3392</v>
      </c>
      <c r="H263" s="0" t="s">
        <v>1850</v>
      </c>
      <c r="I263" s="0" t="s">
        <v>2420</v>
      </c>
      <c r="J263" s="8" t="n">
        <v>6.8</v>
      </c>
      <c r="K263" s="8" t="n">
        <v>-14.29</v>
      </c>
      <c r="L263" s="8" t="n">
        <v>2.01</v>
      </c>
      <c r="M263" s="8" t="n">
        <v>0.56</v>
      </c>
    </row>
    <row r="264" customFormat="false" ht="12.8" hidden="false" customHeight="false" outlineLevel="0" collapsed="false">
      <c r="A264" s="0" t="s">
        <v>3811</v>
      </c>
      <c r="B264" s="0" t="s">
        <v>1077</v>
      </c>
      <c r="C264" s="0" t="n">
        <v>263</v>
      </c>
      <c r="D264" s="0" t="s">
        <v>1086</v>
      </c>
      <c r="E264" s="0" t="s">
        <v>2002</v>
      </c>
      <c r="F264" s="0" t="s">
        <v>3812</v>
      </c>
      <c r="G264" s="0" t="s">
        <v>3788</v>
      </c>
      <c r="H264" s="0" t="s">
        <v>1850</v>
      </c>
      <c r="I264" s="0" t="s">
        <v>2420</v>
      </c>
      <c r="J264" s="8" t="n">
        <v>6.73</v>
      </c>
      <c r="K264" s="8" t="n">
        <v>-14.28</v>
      </c>
      <c r="L264" s="8" t="n">
        <v>2.04</v>
      </c>
      <c r="M264" s="8" t="n">
        <v>0.56</v>
      </c>
    </row>
    <row r="265" customFormat="false" ht="12.8" hidden="false" customHeight="false" outlineLevel="0" collapsed="false">
      <c r="A265" s="0" t="s">
        <v>3813</v>
      </c>
      <c r="B265" s="0" t="s">
        <v>1077</v>
      </c>
      <c r="C265" s="0" t="n">
        <v>264</v>
      </c>
      <c r="D265" s="0" t="s">
        <v>1099</v>
      </c>
      <c r="E265" s="0" t="s">
        <v>2010</v>
      </c>
      <c r="F265" s="0" t="s">
        <v>3814</v>
      </c>
      <c r="G265" s="0" t="s">
        <v>3815</v>
      </c>
      <c r="H265" s="0" t="s">
        <v>1850</v>
      </c>
      <c r="I265" s="0" t="s">
        <v>2420</v>
      </c>
      <c r="J265" s="8" t="n">
        <v>6.78</v>
      </c>
      <c r="K265" s="8" t="n">
        <v>-14.42</v>
      </c>
      <c r="L265" s="8" t="n">
        <v>1.94</v>
      </c>
      <c r="M265" s="8" t="n">
        <v>0.59</v>
      </c>
    </row>
    <row r="266" customFormat="false" ht="12.8" hidden="false" customHeight="false" outlineLevel="0" collapsed="false">
      <c r="A266" s="0" t="s">
        <v>3816</v>
      </c>
      <c r="B266" s="0" t="s">
        <v>1077</v>
      </c>
      <c r="C266" s="0" t="n">
        <v>265</v>
      </c>
      <c r="D266" s="0" t="s">
        <v>1086</v>
      </c>
      <c r="E266" s="0" t="s">
        <v>3259</v>
      </c>
      <c r="F266" s="0" t="s">
        <v>3817</v>
      </c>
      <c r="G266" s="0" t="s">
        <v>3791</v>
      </c>
      <c r="H266" s="0" t="s">
        <v>1838</v>
      </c>
      <c r="I266" s="0" t="s">
        <v>2420</v>
      </c>
      <c r="J266" s="8" t="n">
        <v>6.99</v>
      </c>
      <c r="K266" s="8" t="n">
        <v>-14.31</v>
      </c>
      <c r="L266" s="8" t="n">
        <v>1.94</v>
      </c>
      <c r="M266" s="8" t="n">
        <v>0.56</v>
      </c>
    </row>
    <row r="267" customFormat="false" ht="12.8" hidden="false" customHeight="false" outlineLevel="0" collapsed="false">
      <c r="A267" s="0" t="s">
        <v>3818</v>
      </c>
      <c r="B267" s="0" t="s">
        <v>1077</v>
      </c>
      <c r="C267" s="0" t="n">
        <v>266</v>
      </c>
      <c r="D267" s="0" t="s">
        <v>1086</v>
      </c>
      <c r="E267" s="0" t="s">
        <v>2046</v>
      </c>
      <c r="F267" s="0" t="s">
        <v>3819</v>
      </c>
      <c r="G267" s="0" t="s">
        <v>3795</v>
      </c>
      <c r="H267" s="0" t="s">
        <v>1850</v>
      </c>
      <c r="I267" s="0" t="s">
        <v>2420</v>
      </c>
      <c r="J267" s="8" t="n">
        <v>6.69</v>
      </c>
      <c r="K267" s="8" t="n">
        <v>-14.26</v>
      </c>
      <c r="L267" s="8" t="n">
        <v>2.06</v>
      </c>
      <c r="M267" s="8" t="n">
        <v>0.57</v>
      </c>
    </row>
    <row r="268" customFormat="false" ht="12.8" hidden="false" customHeight="false" outlineLevel="0" collapsed="false">
      <c r="A268" s="0" t="s">
        <v>3820</v>
      </c>
      <c r="B268" s="0" t="s">
        <v>1077</v>
      </c>
      <c r="C268" s="0" t="n">
        <v>267</v>
      </c>
      <c r="D268" s="0" t="s">
        <v>1099</v>
      </c>
      <c r="E268" s="0" t="s">
        <v>1864</v>
      </c>
      <c r="F268" s="0" t="s">
        <v>3744</v>
      </c>
      <c r="G268" s="0" t="s">
        <v>3388</v>
      </c>
      <c r="H268" s="0" t="s">
        <v>1850</v>
      </c>
      <c r="I268" s="0" t="s">
        <v>2420</v>
      </c>
      <c r="J268" s="8" t="n">
        <v>6.71</v>
      </c>
      <c r="K268" s="8" t="n">
        <v>-14.15</v>
      </c>
      <c r="L268" s="8" t="n">
        <v>1.97</v>
      </c>
      <c r="M268" s="8" t="n">
        <v>0.62</v>
      </c>
    </row>
    <row r="269" customFormat="false" ht="12.8" hidden="false" customHeight="false" outlineLevel="0" collapsed="false">
      <c r="A269" s="0" t="s">
        <v>3821</v>
      </c>
      <c r="B269" s="0" t="s">
        <v>1077</v>
      </c>
      <c r="C269" s="0" t="n">
        <v>268</v>
      </c>
      <c r="D269" s="0" t="s">
        <v>1086</v>
      </c>
      <c r="E269" s="0" t="s">
        <v>1972</v>
      </c>
      <c r="F269" s="0" t="s">
        <v>3822</v>
      </c>
      <c r="G269" s="0" t="s">
        <v>3815</v>
      </c>
      <c r="H269" s="0" t="s">
        <v>1850</v>
      </c>
      <c r="I269" s="0" t="s">
        <v>2420</v>
      </c>
      <c r="J269" s="8" t="n">
        <v>6.77</v>
      </c>
      <c r="K269" s="8" t="n">
        <v>-14.71</v>
      </c>
      <c r="L269" s="8" t="n">
        <v>2.02</v>
      </c>
      <c r="M269" s="8" t="n">
        <v>0.52</v>
      </c>
    </row>
    <row r="270" customFormat="false" ht="12.8" hidden="false" customHeight="false" outlineLevel="0" collapsed="false">
      <c r="A270" s="0" t="s">
        <v>3823</v>
      </c>
      <c r="B270" s="0" t="s">
        <v>1077</v>
      </c>
      <c r="C270" s="0" t="n">
        <v>269</v>
      </c>
      <c r="D270" s="0" t="s">
        <v>1086</v>
      </c>
      <c r="E270" s="0" t="s">
        <v>2002</v>
      </c>
      <c r="F270" s="0" t="s">
        <v>3824</v>
      </c>
      <c r="G270" s="0" t="s">
        <v>3791</v>
      </c>
      <c r="H270" s="0" t="s">
        <v>1850</v>
      </c>
      <c r="I270" s="0" t="s">
        <v>2420</v>
      </c>
      <c r="J270" s="8" t="n">
        <v>6.73</v>
      </c>
      <c r="K270" s="8" t="n">
        <v>-14.32</v>
      </c>
      <c r="L270" s="8" t="n">
        <v>2.04</v>
      </c>
      <c r="M270" s="8" t="n">
        <v>0.56</v>
      </c>
    </row>
    <row r="271" customFormat="false" ht="12.8" hidden="false" customHeight="false" outlineLevel="0" collapsed="false">
      <c r="A271" s="0" t="s">
        <v>3825</v>
      </c>
      <c r="B271" s="0" t="s">
        <v>1077</v>
      </c>
      <c r="C271" s="0" t="n">
        <v>270</v>
      </c>
      <c r="D271" s="0" t="s">
        <v>1086</v>
      </c>
      <c r="E271" s="0" t="s">
        <v>2021</v>
      </c>
      <c r="F271" s="0" t="s">
        <v>3605</v>
      </c>
      <c r="G271" s="0" t="s">
        <v>3392</v>
      </c>
      <c r="H271" s="0" t="s">
        <v>1850</v>
      </c>
      <c r="I271" s="0" t="s">
        <v>2420</v>
      </c>
      <c r="J271" s="8" t="n">
        <v>6.82</v>
      </c>
      <c r="K271" s="8" t="n">
        <v>-14.09</v>
      </c>
      <c r="L271" s="8" t="n">
        <v>2</v>
      </c>
      <c r="M271" s="8" t="n">
        <v>0.59</v>
      </c>
    </row>
    <row r="272" customFormat="false" ht="12.8" hidden="false" customHeight="false" outlineLevel="0" collapsed="false">
      <c r="A272" s="0" t="s">
        <v>3826</v>
      </c>
      <c r="B272" s="0" t="s">
        <v>1077</v>
      </c>
      <c r="C272" s="0" t="n">
        <v>271</v>
      </c>
      <c r="D272" s="0" t="s">
        <v>1086</v>
      </c>
      <c r="E272" s="0" t="s">
        <v>3247</v>
      </c>
      <c r="F272" s="0" t="s">
        <v>3621</v>
      </c>
      <c r="G272" s="0" t="s">
        <v>3392</v>
      </c>
      <c r="H272" s="0" t="s">
        <v>1850</v>
      </c>
      <c r="I272" s="0" t="s">
        <v>2423</v>
      </c>
      <c r="J272" s="8" t="n">
        <v>6.8</v>
      </c>
      <c r="K272" s="8" t="n">
        <v>-14.33</v>
      </c>
      <c r="L272" s="8" t="n">
        <v>2.01</v>
      </c>
      <c r="M272" s="8" t="n">
        <v>0.57</v>
      </c>
    </row>
    <row r="273" customFormat="false" ht="12.8" hidden="false" customHeight="false" outlineLevel="0" collapsed="false">
      <c r="A273" s="0" t="s">
        <v>3827</v>
      </c>
      <c r="B273" s="0" t="s">
        <v>1077</v>
      </c>
      <c r="C273" s="0" t="n">
        <v>272</v>
      </c>
      <c r="D273" s="0" t="s">
        <v>1086</v>
      </c>
      <c r="E273" s="0" t="s">
        <v>1998</v>
      </c>
      <c r="F273" s="0" t="s">
        <v>3607</v>
      </c>
      <c r="G273" s="0" t="s">
        <v>3795</v>
      </c>
      <c r="H273" s="0" t="s">
        <v>1850</v>
      </c>
      <c r="I273" s="0" t="s">
        <v>2420</v>
      </c>
      <c r="J273" s="8" t="n">
        <v>6.86</v>
      </c>
      <c r="K273" s="8" t="n">
        <v>-14.35</v>
      </c>
      <c r="L273" s="8" t="n">
        <v>1.98</v>
      </c>
      <c r="M273" s="8" t="n">
        <v>0.56</v>
      </c>
    </row>
    <row r="274" customFormat="false" ht="12.8" hidden="false" customHeight="false" outlineLevel="0" collapsed="false">
      <c r="A274" s="0" t="s">
        <v>3828</v>
      </c>
      <c r="B274" s="0" t="s">
        <v>1077</v>
      </c>
      <c r="C274" s="0" t="n">
        <v>273</v>
      </c>
      <c r="D274" s="0" t="s">
        <v>1099</v>
      </c>
      <c r="E274" s="0" t="s">
        <v>1870</v>
      </c>
      <c r="F274" s="0" t="s">
        <v>3577</v>
      </c>
      <c r="G274" s="0" t="s">
        <v>3829</v>
      </c>
      <c r="H274" s="0" t="s">
        <v>1850</v>
      </c>
      <c r="I274" s="0" t="s">
        <v>1131</v>
      </c>
      <c r="J274" s="8" t="n">
        <v>6.93</v>
      </c>
      <c r="K274" s="8" t="n">
        <v>-15.09</v>
      </c>
      <c r="L274" s="8" t="n">
        <v>1.87</v>
      </c>
      <c r="M274" s="8" t="n">
        <v>0.53</v>
      </c>
    </row>
    <row r="275" customFormat="false" ht="12.8" hidden="false" customHeight="false" outlineLevel="0" collapsed="false">
      <c r="A275" s="0" t="s">
        <v>3830</v>
      </c>
      <c r="B275" s="0" t="s">
        <v>1077</v>
      </c>
      <c r="C275" s="0" t="n">
        <v>274</v>
      </c>
      <c r="D275" s="0" t="s">
        <v>1099</v>
      </c>
      <c r="E275" s="0" t="s">
        <v>3259</v>
      </c>
      <c r="F275" s="0" t="s">
        <v>3831</v>
      </c>
      <c r="G275" s="0" t="s">
        <v>3815</v>
      </c>
      <c r="H275" s="0" t="s">
        <v>1850</v>
      </c>
      <c r="I275" s="0" t="s">
        <v>2420</v>
      </c>
      <c r="J275" s="8" t="n">
        <v>6.89</v>
      </c>
      <c r="K275" s="8" t="n">
        <v>-14.44</v>
      </c>
      <c r="L275" s="8" t="n">
        <v>1.89</v>
      </c>
      <c r="M275" s="8" t="n">
        <v>0.58</v>
      </c>
    </row>
    <row r="276" customFormat="false" ht="12.8" hidden="false" customHeight="false" outlineLevel="0" collapsed="false">
      <c r="A276" s="0" t="s">
        <v>3832</v>
      </c>
      <c r="B276" s="0" t="s">
        <v>1077</v>
      </c>
      <c r="C276" s="0" t="n">
        <v>275</v>
      </c>
      <c r="D276" s="0" t="s">
        <v>1086</v>
      </c>
      <c r="E276" s="0" t="s">
        <v>3259</v>
      </c>
      <c r="F276" s="0" t="s">
        <v>3833</v>
      </c>
      <c r="G276" s="0" t="s">
        <v>3795</v>
      </c>
      <c r="H276" s="0" t="s">
        <v>1850</v>
      </c>
      <c r="I276" s="0" t="s">
        <v>2420</v>
      </c>
      <c r="J276" s="8" t="n">
        <v>6.89</v>
      </c>
      <c r="K276" s="8" t="n">
        <v>-14.36</v>
      </c>
      <c r="L276" s="8" t="n">
        <v>1.97</v>
      </c>
      <c r="M276" s="8" t="n">
        <v>0.56</v>
      </c>
    </row>
    <row r="277" customFormat="false" ht="12.8" hidden="false" customHeight="false" outlineLevel="0" collapsed="false">
      <c r="A277" s="0" t="s">
        <v>3834</v>
      </c>
      <c r="B277" s="0" t="s">
        <v>1077</v>
      </c>
      <c r="C277" s="0" t="n">
        <v>276</v>
      </c>
      <c r="D277" s="0" t="s">
        <v>1086</v>
      </c>
      <c r="E277" s="0" t="s">
        <v>1994</v>
      </c>
      <c r="F277" s="0" t="s">
        <v>3814</v>
      </c>
      <c r="G277" s="0" t="s">
        <v>3829</v>
      </c>
      <c r="H277" s="0" t="s">
        <v>1850</v>
      </c>
      <c r="I277" s="0" t="s">
        <v>2420</v>
      </c>
      <c r="J277" s="8" t="n">
        <v>6.84</v>
      </c>
      <c r="K277" s="8" t="n">
        <v>-14.42</v>
      </c>
      <c r="L277" s="8" t="n">
        <v>1.99</v>
      </c>
      <c r="M277" s="8" t="n">
        <v>0.55</v>
      </c>
    </row>
    <row r="278" customFormat="false" ht="12.8" hidden="false" customHeight="false" outlineLevel="0" collapsed="false">
      <c r="A278" s="0" t="s">
        <v>3835</v>
      </c>
      <c r="B278" s="0" t="s">
        <v>1077</v>
      </c>
      <c r="C278" s="0" t="n">
        <v>277</v>
      </c>
      <c r="D278" s="0" t="s">
        <v>1099</v>
      </c>
      <c r="E278" s="0" t="s">
        <v>2021</v>
      </c>
      <c r="F278" s="0" t="s">
        <v>3836</v>
      </c>
      <c r="G278" s="0" t="s">
        <v>3837</v>
      </c>
      <c r="H278" s="0" t="s">
        <v>1850</v>
      </c>
      <c r="I278" s="0" t="s">
        <v>2423</v>
      </c>
      <c r="J278" s="8" t="n">
        <v>6.82</v>
      </c>
      <c r="K278" s="8" t="n">
        <v>-14.73</v>
      </c>
      <c r="L278" s="8" t="n">
        <v>1.92</v>
      </c>
      <c r="M278" s="8" t="n">
        <v>0.56</v>
      </c>
    </row>
    <row r="279" customFormat="false" ht="12.8" hidden="false" customHeight="false" outlineLevel="0" collapsed="false">
      <c r="A279" s="0" t="s">
        <v>3838</v>
      </c>
      <c r="B279" s="0" t="s">
        <v>1077</v>
      </c>
      <c r="C279" s="0" t="n">
        <v>278</v>
      </c>
      <c r="D279" s="0" t="s">
        <v>1924</v>
      </c>
      <c r="E279" s="0" t="s">
        <v>2007</v>
      </c>
      <c r="F279" s="0" t="s">
        <v>3839</v>
      </c>
      <c r="G279" s="0" t="s">
        <v>3837</v>
      </c>
      <c r="H279" s="0" t="s">
        <v>1850</v>
      </c>
      <c r="I279" s="0" t="s">
        <v>2423</v>
      </c>
      <c r="J279" s="8" t="n">
        <v>6.75</v>
      </c>
      <c r="K279" s="8" t="n">
        <v>-14.65</v>
      </c>
      <c r="L279" s="8" t="n">
        <v>2.11</v>
      </c>
      <c r="M279" s="8" t="n">
        <v>0.49</v>
      </c>
    </row>
    <row r="280" customFormat="false" ht="12.8" hidden="false" customHeight="false" outlineLevel="0" collapsed="false">
      <c r="A280" s="0" t="s">
        <v>3840</v>
      </c>
      <c r="B280" s="0" t="s">
        <v>1077</v>
      </c>
      <c r="C280" s="0" t="n">
        <v>279</v>
      </c>
      <c r="D280" s="0" t="s">
        <v>1086</v>
      </c>
      <c r="E280" s="0" t="s">
        <v>2021</v>
      </c>
      <c r="F280" s="0" t="s">
        <v>3836</v>
      </c>
      <c r="G280" s="0" t="s">
        <v>3793</v>
      </c>
      <c r="H280" s="0" t="s">
        <v>1850</v>
      </c>
      <c r="I280" s="0" t="s">
        <v>2423</v>
      </c>
      <c r="J280" s="8" t="n">
        <v>6.82</v>
      </c>
      <c r="K280" s="8" t="n">
        <v>-14.73</v>
      </c>
      <c r="L280" s="8" t="n">
        <v>2</v>
      </c>
      <c r="M280" s="8" t="n">
        <v>0.52</v>
      </c>
    </row>
    <row r="281" customFormat="false" ht="12.8" hidden="false" customHeight="false" outlineLevel="0" collapsed="false">
      <c r="A281" s="0" t="s">
        <v>3841</v>
      </c>
      <c r="B281" s="0" t="s">
        <v>1077</v>
      </c>
      <c r="C281" s="0" t="n">
        <v>280</v>
      </c>
      <c r="D281" s="0" t="s">
        <v>1086</v>
      </c>
      <c r="E281" s="0" t="s">
        <v>1994</v>
      </c>
      <c r="F281" s="0" t="s">
        <v>3842</v>
      </c>
      <c r="G281" s="0" t="s">
        <v>3793</v>
      </c>
      <c r="H281" s="0" t="s">
        <v>1850</v>
      </c>
      <c r="I281" s="0" t="s">
        <v>2423</v>
      </c>
      <c r="J281" s="8" t="n">
        <v>6.84</v>
      </c>
      <c r="K281" s="8" t="n">
        <v>-14.76</v>
      </c>
      <c r="L281" s="8" t="n">
        <v>1.99</v>
      </c>
      <c r="M281" s="8" t="n">
        <v>0.52</v>
      </c>
    </row>
    <row r="282" customFormat="false" ht="12.8" hidden="false" customHeight="false" outlineLevel="0" collapsed="false">
      <c r="A282" s="0" t="s">
        <v>3843</v>
      </c>
      <c r="B282" s="0" t="s">
        <v>1077</v>
      </c>
      <c r="C282" s="0" t="n">
        <v>281</v>
      </c>
      <c r="D282" s="0" t="s">
        <v>1099</v>
      </c>
      <c r="E282" s="0" t="s">
        <v>1994</v>
      </c>
      <c r="F282" s="0" t="s">
        <v>3385</v>
      </c>
      <c r="G282" s="0" t="s">
        <v>3788</v>
      </c>
      <c r="H282" s="0" t="s">
        <v>1850</v>
      </c>
      <c r="I282" s="0" t="s">
        <v>2423</v>
      </c>
      <c r="J282" s="8" t="n">
        <v>6.84</v>
      </c>
      <c r="K282" s="8" t="n">
        <v>-14.3</v>
      </c>
      <c r="L282" s="8" t="n">
        <v>1.91</v>
      </c>
      <c r="M282" s="8" t="n">
        <v>0.61</v>
      </c>
    </row>
    <row r="283" customFormat="false" ht="12.8" hidden="false" customHeight="false" outlineLevel="0" collapsed="false">
      <c r="A283" s="0" t="s">
        <v>3844</v>
      </c>
      <c r="B283" s="0" t="s">
        <v>1077</v>
      </c>
      <c r="C283" s="0" t="n">
        <v>282</v>
      </c>
      <c r="D283" s="0" t="s">
        <v>1086</v>
      </c>
      <c r="E283" s="0" t="s">
        <v>2002</v>
      </c>
      <c r="F283" s="0" t="s">
        <v>3607</v>
      </c>
      <c r="G283" s="0" t="s">
        <v>3791</v>
      </c>
      <c r="H283" s="0" t="s">
        <v>1850</v>
      </c>
      <c r="I283" s="0" t="s">
        <v>2423</v>
      </c>
      <c r="J283" s="8" t="n">
        <v>6.73</v>
      </c>
      <c r="K283" s="8" t="n">
        <v>-14.45</v>
      </c>
      <c r="L283" s="8" t="n">
        <v>2.04</v>
      </c>
      <c r="M283" s="8" t="n">
        <v>0.55</v>
      </c>
    </row>
    <row r="284" customFormat="false" ht="12.8" hidden="false" customHeight="false" outlineLevel="0" collapsed="false">
      <c r="A284" s="0" t="s">
        <v>3845</v>
      </c>
      <c r="B284" s="0" t="s">
        <v>1077</v>
      </c>
      <c r="C284" s="0" t="n">
        <v>283</v>
      </c>
      <c r="D284" s="0" t="s">
        <v>1086</v>
      </c>
      <c r="E284" s="0" t="s">
        <v>2010</v>
      </c>
      <c r="F284" s="0" t="s">
        <v>3744</v>
      </c>
      <c r="G284" s="0" t="s">
        <v>3390</v>
      </c>
      <c r="H284" s="0" t="s">
        <v>1850</v>
      </c>
      <c r="I284" s="0" t="s">
        <v>2423</v>
      </c>
      <c r="J284" s="8" t="n">
        <v>6.78</v>
      </c>
      <c r="K284" s="8" t="n">
        <v>-14.25</v>
      </c>
      <c r="L284" s="8" t="n">
        <v>2.02</v>
      </c>
      <c r="M284" s="8" t="n">
        <v>0.57</v>
      </c>
    </row>
    <row r="285" customFormat="false" ht="12.8" hidden="false" customHeight="false" outlineLevel="0" collapsed="false">
      <c r="A285" s="0" t="s">
        <v>3846</v>
      </c>
      <c r="B285" s="0" t="s">
        <v>1077</v>
      </c>
      <c r="C285" s="0" t="n">
        <v>284</v>
      </c>
      <c r="D285" s="0" t="s">
        <v>1086</v>
      </c>
      <c r="E285" s="0" t="s">
        <v>1994</v>
      </c>
      <c r="F285" s="0" t="s">
        <v>3847</v>
      </c>
      <c r="G285" s="0" t="s">
        <v>3392</v>
      </c>
      <c r="H285" s="0" t="s">
        <v>1850</v>
      </c>
      <c r="I285" s="0" t="s">
        <v>2423</v>
      </c>
      <c r="J285" s="8" t="n">
        <v>6.84</v>
      </c>
      <c r="K285" s="8" t="n">
        <v>-14.43</v>
      </c>
      <c r="L285" s="8" t="n">
        <v>1.99</v>
      </c>
      <c r="M285" s="8" t="n">
        <v>0.56</v>
      </c>
    </row>
    <row r="286" customFormat="false" ht="12.8" hidden="false" customHeight="false" outlineLevel="0" collapsed="false">
      <c r="A286" s="0" t="s">
        <v>3848</v>
      </c>
      <c r="B286" s="0" t="s">
        <v>1077</v>
      </c>
      <c r="C286" s="0" t="n">
        <v>285</v>
      </c>
      <c r="D286" s="0" t="s">
        <v>1086</v>
      </c>
      <c r="E286" s="0" t="s">
        <v>1994</v>
      </c>
      <c r="F286" s="0" t="s">
        <v>3769</v>
      </c>
      <c r="G286" s="0" t="s">
        <v>3388</v>
      </c>
      <c r="H286" s="0" t="s">
        <v>1850</v>
      </c>
      <c r="I286" s="0" t="s">
        <v>2420</v>
      </c>
      <c r="J286" s="8" t="n">
        <v>6.84</v>
      </c>
      <c r="K286" s="8" t="n">
        <v>-14.18</v>
      </c>
      <c r="L286" s="8" t="n">
        <v>1.99</v>
      </c>
      <c r="M286" s="8" t="n">
        <v>0.58</v>
      </c>
    </row>
    <row r="287" customFormat="false" ht="12.8" hidden="false" customHeight="false" outlineLevel="0" collapsed="false">
      <c r="A287" s="0" t="s">
        <v>3849</v>
      </c>
      <c r="B287" s="0" t="s">
        <v>1077</v>
      </c>
      <c r="C287" s="0" t="n">
        <v>286</v>
      </c>
      <c r="D287" s="0" t="s">
        <v>1086</v>
      </c>
      <c r="E287" s="0" t="s">
        <v>1864</v>
      </c>
      <c r="F287" s="0" t="s">
        <v>3761</v>
      </c>
      <c r="G287" s="0" t="s">
        <v>3390</v>
      </c>
      <c r="H287" s="0" t="s">
        <v>1885</v>
      </c>
      <c r="I287" s="0" t="s">
        <v>1131</v>
      </c>
      <c r="J287" s="8" t="n">
        <v>6.61</v>
      </c>
      <c r="K287" s="8" t="n">
        <v>-14.26</v>
      </c>
      <c r="L287" s="8" t="n">
        <v>2.08</v>
      </c>
      <c r="M287" s="8" t="n">
        <v>0.58</v>
      </c>
    </row>
    <row r="288" customFormat="false" ht="12.8" hidden="false" customHeight="false" outlineLevel="0" collapsed="false">
      <c r="A288" s="0" t="s">
        <v>3850</v>
      </c>
      <c r="B288" s="0" t="s">
        <v>1077</v>
      </c>
      <c r="C288" s="0" t="n">
        <v>287</v>
      </c>
      <c r="D288" s="0" t="s">
        <v>1086</v>
      </c>
      <c r="E288" s="0" t="s">
        <v>2227</v>
      </c>
      <c r="F288" s="0" t="s">
        <v>3385</v>
      </c>
      <c r="G288" s="0" t="s">
        <v>3354</v>
      </c>
      <c r="H288" s="0" t="s">
        <v>1885</v>
      </c>
      <c r="I288" s="0" t="s">
        <v>2423</v>
      </c>
      <c r="J288" s="8" t="n">
        <v>6.52</v>
      </c>
      <c r="K288" s="8" t="n">
        <v>-14.3</v>
      </c>
      <c r="L288" s="8" t="n">
        <v>2.12</v>
      </c>
      <c r="M288" s="8" t="n">
        <v>0.57</v>
      </c>
    </row>
    <row r="289" customFormat="false" ht="12.8" hidden="false" customHeight="false" outlineLevel="0" collapsed="false">
      <c r="A289" s="0" t="s">
        <v>3851</v>
      </c>
      <c r="B289" s="0" t="s">
        <v>1077</v>
      </c>
      <c r="C289" s="0" t="n">
        <v>288</v>
      </c>
      <c r="D289" s="0" t="s">
        <v>1086</v>
      </c>
      <c r="E289" s="0" t="s">
        <v>2007</v>
      </c>
      <c r="F289" s="0" t="s">
        <v>3852</v>
      </c>
      <c r="G289" s="0" t="s">
        <v>3788</v>
      </c>
      <c r="H289" s="0" t="s">
        <v>1885</v>
      </c>
      <c r="I289" s="0" t="s">
        <v>2423</v>
      </c>
      <c r="J289" s="8" t="n">
        <v>6.65</v>
      </c>
      <c r="K289" s="8" t="n">
        <v>-14.04</v>
      </c>
      <c r="L289" s="8" t="n">
        <v>2.06</v>
      </c>
      <c r="M289" s="8" t="n">
        <v>0.6</v>
      </c>
    </row>
    <row r="290" customFormat="false" ht="12.8" hidden="false" customHeight="false" outlineLevel="0" collapsed="false">
      <c r="A290" s="0" t="s">
        <v>3853</v>
      </c>
      <c r="B290" s="0" t="s">
        <v>1077</v>
      </c>
      <c r="C290" s="0" t="n">
        <v>289</v>
      </c>
      <c r="D290" s="0" t="s">
        <v>1086</v>
      </c>
      <c r="E290" s="0" t="s">
        <v>3259</v>
      </c>
      <c r="F290" s="0" t="s">
        <v>3854</v>
      </c>
      <c r="G290" s="0" t="s">
        <v>3388</v>
      </c>
      <c r="H290" s="0" t="s">
        <v>1885</v>
      </c>
      <c r="I290" s="0" t="s">
        <v>2423</v>
      </c>
      <c r="J290" s="8" t="n">
        <v>6.79</v>
      </c>
      <c r="K290" s="8" t="n">
        <v>-14.08</v>
      </c>
      <c r="L290" s="8" t="n">
        <v>2</v>
      </c>
      <c r="M290" s="8" t="n">
        <v>0.59</v>
      </c>
    </row>
    <row r="291" customFormat="false" ht="12.8" hidden="false" customHeight="false" outlineLevel="0" collapsed="false">
      <c r="A291" s="0" t="s">
        <v>3855</v>
      </c>
      <c r="B291" s="0" t="s">
        <v>1077</v>
      </c>
      <c r="C291" s="0" t="n">
        <v>290</v>
      </c>
      <c r="D291" s="0" t="s">
        <v>1086</v>
      </c>
      <c r="E291" s="0" t="s">
        <v>1875</v>
      </c>
      <c r="F291" s="0" t="s">
        <v>3810</v>
      </c>
      <c r="G291" s="0" t="s">
        <v>3354</v>
      </c>
      <c r="H291" s="0" t="s">
        <v>1850</v>
      </c>
      <c r="I291" s="0" t="s">
        <v>2420</v>
      </c>
      <c r="J291" s="8" t="n">
        <v>6.91</v>
      </c>
      <c r="K291" s="8" t="n">
        <v>-14.29</v>
      </c>
      <c r="L291" s="8" t="n">
        <v>1.96</v>
      </c>
      <c r="M291" s="8" t="n">
        <v>0.56</v>
      </c>
    </row>
    <row r="292" customFormat="false" ht="12.8" hidden="false" customHeight="false" outlineLevel="0" collapsed="false">
      <c r="A292" s="0" t="s">
        <v>3856</v>
      </c>
      <c r="B292" s="0" t="s">
        <v>1077</v>
      </c>
      <c r="C292" s="0" t="n">
        <v>291</v>
      </c>
      <c r="D292" s="0" t="s">
        <v>1086</v>
      </c>
      <c r="E292" s="0" t="s">
        <v>1994</v>
      </c>
      <c r="F292" s="0" t="s">
        <v>3847</v>
      </c>
      <c r="G292" s="0" t="s">
        <v>3791</v>
      </c>
      <c r="H292" s="0" t="s">
        <v>1885</v>
      </c>
      <c r="I292" s="0" t="s">
        <v>2423</v>
      </c>
      <c r="J292" s="8" t="n">
        <v>6.74</v>
      </c>
      <c r="K292" s="8" t="n">
        <v>-14.43</v>
      </c>
      <c r="L292" s="8" t="n">
        <v>2.02</v>
      </c>
      <c r="M292" s="8" t="n">
        <v>0.56</v>
      </c>
    </row>
    <row r="293" customFormat="false" ht="12.8" hidden="false" customHeight="false" outlineLevel="0" collapsed="false">
      <c r="A293" s="0" t="s">
        <v>3857</v>
      </c>
      <c r="B293" s="0" t="s">
        <v>1077</v>
      </c>
      <c r="C293" s="0" t="n">
        <v>292</v>
      </c>
      <c r="D293" s="0" t="s">
        <v>1086</v>
      </c>
      <c r="E293" s="0" t="s">
        <v>3259</v>
      </c>
      <c r="F293" s="0" t="s">
        <v>3858</v>
      </c>
      <c r="G293" s="0" t="s">
        <v>3396</v>
      </c>
      <c r="H293" s="0" t="s">
        <v>1885</v>
      </c>
      <c r="I293" s="0" t="s">
        <v>2423</v>
      </c>
      <c r="J293" s="8" t="n">
        <v>6.79</v>
      </c>
      <c r="K293" s="8" t="n">
        <v>-14.29</v>
      </c>
      <c r="L293" s="8" t="n">
        <v>2</v>
      </c>
      <c r="M293" s="8" t="n">
        <v>0.57</v>
      </c>
    </row>
    <row r="294" customFormat="false" ht="12.8" hidden="false" customHeight="false" outlineLevel="0" collapsed="false">
      <c r="A294" s="0" t="s">
        <v>3859</v>
      </c>
      <c r="B294" s="0" t="s">
        <v>1077</v>
      </c>
      <c r="C294" s="0" t="n">
        <v>293</v>
      </c>
      <c r="D294" s="0" t="s">
        <v>1086</v>
      </c>
      <c r="E294" s="0" t="s">
        <v>3259</v>
      </c>
      <c r="F294" s="0" t="s">
        <v>3860</v>
      </c>
      <c r="G294" s="0" t="s">
        <v>3282</v>
      </c>
      <c r="H294" s="0" t="s">
        <v>1885</v>
      </c>
      <c r="I294" s="0" t="s">
        <v>2423</v>
      </c>
      <c r="J294" s="8" t="n">
        <v>6.79</v>
      </c>
      <c r="K294" s="8" t="n">
        <v>-14.58</v>
      </c>
      <c r="L294" s="8" t="n">
        <v>2</v>
      </c>
      <c r="M294" s="8" t="n">
        <v>0.54</v>
      </c>
    </row>
    <row r="295" customFormat="false" ht="12.8" hidden="false" customHeight="false" outlineLevel="0" collapsed="false">
      <c r="A295" s="0" t="s">
        <v>3861</v>
      </c>
      <c r="B295" s="0" t="s">
        <v>1077</v>
      </c>
      <c r="C295" s="0" t="n">
        <v>294</v>
      </c>
      <c r="D295" s="0" t="s">
        <v>1086</v>
      </c>
      <c r="E295" s="0" t="s">
        <v>1901</v>
      </c>
      <c r="F295" s="0" t="s">
        <v>3862</v>
      </c>
      <c r="G295" s="0" t="s">
        <v>3333</v>
      </c>
      <c r="H295" s="0" t="s">
        <v>1885</v>
      </c>
      <c r="I295" s="0" t="s">
        <v>2423</v>
      </c>
      <c r="J295" s="8" t="n">
        <v>6.9</v>
      </c>
      <c r="K295" s="8" t="n">
        <v>-14.62</v>
      </c>
      <c r="L295" s="8" t="n">
        <v>1.95</v>
      </c>
      <c r="M295" s="8" t="n">
        <v>0.53</v>
      </c>
    </row>
    <row r="296" customFormat="false" ht="12.8" hidden="false" customHeight="false" outlineLevel="0" collapsed="false">
      <c r="A296" s="0" t="s">
        <v>3863</v>
      </c>
      <c r="B296" s="0" t="s">
        <v>1077</v>
      </c>
      <c r="C296" s="0" t="n">
        <v>295</v>
      </c>
      <c r="D296" s="0" t="s">
        <v>1099</v>
      </c>
      <c r="E296" s="0" t="s">
        <v>1901</v>
      </c>
      <c r="F296" s="0" t="s">
        <v>3287</v>
      </c>
      <c r="G296" s="0" t="s">
        <v>3282</v>
      </c>
      <c r="H296" s="0" t="s">
        <v>1885</v>
      </c>
      <c r="I296" s="0" t="s">
        <v>2423</v>
      </c>
      <c r="J296" s="8" t="n">
        <v>6.9</v>
      </c>
      <c r="K296" s="8" t="n">
        <v>-14.53</v>
      </c>
      <c r="L296" s="8" t="n">
        <v>1.87</v>
      </c>
      <c r="M296" s="8" t="n">
        <v>0.58</v>
      </c>
    </row>
    <row r="297" customFormat="false" ht="12.8" hidden="false" customHeight="false" outlineLevel="0" collapsed="false">
      <c r="A297" s="0" t="s">
        <v>3864</v>
      </c>
      <c r="B297" s="0" t="s">
        <v>1077</v>
      </c>
      <c r="C297" s="0" t="n">
        <v>296</v>
      </c>
      <c r="D297" s="0" t="s">
        <v>1086</v>
      </c>
      <c r="E297" s="0" t="s">
        <v>1904</v>
      </c>
      <c r="F297" s="0" t="s">
        <v>3865</v>
      </c>
      <c r="G297" s="0" t="s">
        <v>3360</v>
      </c>
      <c r="H297" s="0" t="s">
        <v>1885</v>
      </c>
      <c r="I297" s="0" t="s">
        <v>2420</v>
      </c>
      <c r="J297" s="8" t="n">
        <v>6.96</v>
      </c>
      <c r="K297" s="8" t="n">
        <v>-14.57</v>
      </c>
      <c r="L297" s="8" t="n">
        <v>1.93</v>
      </c>
      <c r="M297" s="8" t="n">
        <v>0.53</v>
      </c>
    </row>
    <row r="298" customFormat="false" ht="12.8" hidden="false" customHeight="false" outlineLevel="0" collapsed="false">
      <c r="A298" s="0" t="s">
        <v>3866</v>
      </c>
      <c r="B298" s="0" t="s">
        <v>1077</v>
      </c>
      <c r="C298" s="0" t="n">
        <v>297</v>
      </c>
      <c r="D298" s="0" t="s">
        <v>1086</v>
      </c>
      <c r="E298" s="0" t="s">
        <v>1879</v>
      </c>
      <c r="F298" s="0" t="s">
        <v>3865</v>
      </c>
      <c r="G298" s="0" t="s">
        <v>3273</v>
      </c>
      <c r="H298" s="0" t="s">
        <v>1885</v>
      </c>
      <c r="I298" s="0" t="s">
        <v>2423</v>
      </c>
      <c r="J298" s="8" t="n">
        <v>6.85</v>
      </c>
      <c r="K298" s="8" t="n">
        <v>-14.67</v>
      </c>
      <c r="L298" s="8" t="n">
        <v>1.97</v>
      </c>
      <c r="M298" s="8" t="n">
        <v>0.53</v>
      </c>
    </row>
    <row r="299" customFormat="false" ht="12.8" hidden="false" customHeight="false" outlineLevel="0" collapsed="false">
      <c r="A299" s="0" t="s">
        <v>3867</v>
      </c>
      <c r="B299" s="0" t="s">
        <v>1077</v>
      </c>
      <c r="C299" s="0" t="n">
        <v>298</v>
      </c>
      <c r="D299" s="0" t="s">
        <v>1086</v>
      </c>
      <c r="E299" s="0" t="s">
        <v>1950</v>
      </c>
      <c r="F299" s="0" t="s">
        <v>3860</v>
      </c>
      <c r="G299" s="0" t="s">
        <v>3280</v>
      </c>
      <c r="H299" s="0" t="s">
        <v>1885</v>
      </c>
      <c r="I299" s="0" t="s">
        <v>2420</v>
      </c>
      <c r="J299" s="8" t="n">
        <v>6.86</v>
      </c>
      <c r="K299" s="8" t="n">
        <v>-14.48</v>
      </c>
      <c r="L299" s="8" t="n">
        <v>1.97</v>
      </c>
      <c r="M299" s="8" t="n">
        <v>0.54</v>
      </c>
    </row>
    <row r="300" customFormat="false" ht="12.8" hidden="false" customHeight="false" outlineLevel="0" collapsed="false">
      <c r="A300" s="0" t="s">
        <v>3868</v>
      </c>
      <c r="B300" s="0" t="s">
        <v>1077</v>
      </c>
      <c r="C300" s="0" t="n">
        <v>299</v>
      </c>
      <c r="D300" s="0" t="s">
        <v>1086</v>
      </c>
      <c r="E300" s="0" t="s">
        <v>1901</v>
      </c>
      <c r="F300" s="0" t="s">
        <v>3869</v>
      </c>
      <c r="G300" s="0" t="s">
        <v>3333</v>
      </c>
      <c r="H300" s="0" t="s">
        <v>1885</v>
      </c>
      <c r="I300" s="0" t="s">
        <v>2423</v>
      </c>
      <c r="J300" s="8" t="n">
        <v>6.9</v>
      </c>
      <c r="K300" s="8" t="n">
        <v>-14.27</v>
      </c>
      <c r="L300" s="8" t="n">
        <v>1.95</v>
      </c>
      <c r="M300" s="8" t="n">
        <v>0.57</v>
      </c>
    </row>
    <row r="301" customFormat="false" ht="12.8" hidden="false" customHeight="false" outlineLevel="0" collapsed="false">
      <c r="A301" s="0" t="s">
        <v>3870</v>
      </c>
      <c r="B301" s="0" t="s">
        <v>1077</v>
      </c>
      <c r="C301" s="0" t="n">
        <v>300</v>
      </c>
      <c r="D301" s="0" t="s">
        <v>1086</v>
      </c>
      <c r="E301" s="0" t="s">
        <v>1920</v>
      </c>
      <c r="F301" s="0" t="s">
        <v>3871</v>
      </c>
      <c r="G301" s="0" t="s">
        <v>3282</v>
      </c>
      <c r="H301" s="0" t="s">
        <v>1885</v>
      </c>
      <c r="I301" s="0" t="s">
        <v>2423</v>
      </c>
      <c r="J301" s="8" t="n">
        <v>6.88</v>
      </c>
      <c r="K301" s="8" t="n">
        <v>-15.51</v>
      </c>
      <c r="L301" s="8" t="n">
        <v>1.96</v>
      </c>
      <c r="M301" s="8" t="n">
        <v>0.45</v>
      </c>
    </row>
    <row r="302" customFormat="false" ht="12.8" hidden="false" customHeight="false" outlineLevel="0" collapsed="false">
      <c r="A302" s="0" t="s">
        <v>3872</v>
      </c>
      <c r="B302" s="0" t="s">
        <v>1077</v>
      </c>
      <c r="C302" s="0" t="n">
        <v>301</v>
      </c>
      <c r="D302" s="0" t="s">
        <v>1086</v>
      </c>
      <c r="E302" s="0" t="s">
        <v>1892</v>
      </c>
      <c r="F302" s="0" t="s">
        <v>3873</v>
      </c>
      <c r="G302" s="0" t="s">
        <v>3333</v>
      </c>
      <c r="H302" s="0" t="s">
        <v>1885</v>
      </c>
      <c r="I302" s="0" t="s">
        <v>2420</v>
      </c>
      <c r="J302" s="8" t="n">
        <v>6.94</v>
      </c>
      <c r="K302" s="8" t="n">
        <v>-14.38</v>
      </c>
      <c r="L302" s="8" t="n">
        <v>1.93</v>
      </c>
      <c r="M302" s="8" t="n">
        <v>0.55</v>
      </c>
    </row>
    <row r="303" customFormat="false" ht="12.8" hidden="false" customHeight="false" outlineLevel="0" collapsed="false">
      <c r="A303" s="0" t="s">
        <v>3874</v>
      </c>
      <c r="B303" s="0" t="s">
        <v>1077</v>
      </c>
      <c r="C303" s="0" t="n">
        <v>302</v>
      </c>
      <c r="D303" s="0" t="s">
        <v>1086</v>
      </c>
      <c r="E303" s="0" t="s">
        <v>1892</v>
      </c>
      <c r="F303" s="0" t="s">
        <v>3833</v>
      </c>
      <c r="G303" s="0" t="s">
        <v>3304</v>
      </c>
      <c r="H303" s="0" t="s">
        <v>1885</v>
      </c>
      <c r="I303" s="0" t="s">
        <v>2420</v>
      </c>
      <c r="J303" s="8" t="n">
        <v>6.94</v>
      </c>
      <c r="K303" s="8" t="n">
        <v>-14.36</v>
      </c>
      <c r="L303" s="8" t="n">
        <v>1.93</v>
      </c>
      <c r="M303" s="8" t="n">
        <v>0.56</v>
      </c>
    </row>
    <row r="304" customFormat="false" ht="12.8" hidden="false" customHeight="false" outlineLevel="0" collapsed="false">
      <c r="A304" s="0" t="s">
        <v>3875</v>
      </c>
      <c r="B304" s="0" t="s">
        <v>1077</v>
      </c>
      <c r="C304" s="0" t="n">
        <v>303</v>
      </c>
      <c r="D304" s="0" t="s">
        <v>1086</v>
      </c>
      <c r="E304" s="0" t="s">
        <v>1875</v>
      </c>
      <c r="F304" s="0" t="s">
        <v>3876</v>
      </c>
      <c r="G304" s="0" t="s">
        <v>3280</v>
      </c>
      <c r="H304" s="0" t="s">
        <v>1885</v>
      </c>
      <c r="I304" s="0" t="s">
        <v>2420</v>
      </c>
      <c r="J304" s="8" t="n">
        <v>6.81</v>
      </c>
      <c r="K304" s="8" t="n">
        <v>-15.07</v>
      </c>
      <c r="L304" s="8" t="n">
        <v>1.99</v>
      </c>
      <c r="M304" s="8" t="n">
        <v>0.48</v>
      </c>
    </row>
    <row r="305" customFormat="false" ht="12.8" hidden="false" customHeight="false" outlineLevel="0" collapsed="false">
      <c r="A305" s="0" t="s">
        <v>3877</v>
      </c>
      <c r="B305" s="0" t="s">
        <v>1077</v>
      </c>
      <c r="C305" s="0" t="n">
        <v>304</v>
      </c>
      <c r="D305" s="0" t="s">
        <v>1099</v>
      </c>
      <c r="E305" s="0" t="s">
        <v>1882</v>
      </c>
      <c r="F305" s="0" t="s">
        <v>3876</v>
      </c>
      <c r="G305" s="0" t="s">
        <v>3296</v>
      </c>
      <c r="H305" s="0" t="s">
        <v>1885</v>
      </c>
      <c r="I305" s="0" t="s">
        <v>2420</v>
      </c>
      <c r="J305" s="8" t="n">
        <v>6.99</v>
      </c>
      <c r="K305" s="8" t="n">
        <v>-15.07</v>
      </c>
      <c r="L305" s="8" t="n">
        <v>1.84</v>
      </c>
      <c r="M305" s="8" t="n">
        <v>0.52</v>
      </c>
    </row>
    <row r="306" customFormat="false" ht="12.8" hidden="false" customHeight="false" outlineLevel="0" collapsed="false">
      <c r="A306" s="0" t="s">
        <v>3878</v>
      </c>
      <c r="B306" s="0" t="s">
        <v>1077</v>
      </c>
      <c r="C306" s="0" t="n">
        <v>305</v>
      </c>
      <c r="D306" s="0" t="s">
        <v>1924</v>
      </c>
      <c r="E306" s="0" t="s">
        <v>1928</v>
      </c>
      <c r="F306" s="0" t="s">
        <v>3879</v>
      </c>
      <c r="G306" s="0" t="s">
        <v>3336</v>
      </c>
      <c r="H306" s="0" t="s">
        <v>1885</v>
      </c>
      <c r="I306" s="0" t="s">
        <v>2420</v>
      </c>
      <c r="J306" s="8" t="n">
        <v>6.92</v>
      </c>
      <c r="K306" s="8" t="n">
        <v>-14.77</v>
      </c>
      <c r="L306" s="8" t="n">
        <v>2.02</v>
      </c>
      <c r="M306" s="8" t="n">
        <v>0.48</v>
      </c>
    </row>
    <row r="307" customFormat="false" ht="12.8" hidden="false" customHeight="false" outlineLevel="0" collapsed="false">
      <c r="A307" s="0" t="s">
        <v>3880</v>
      </c>
      <c r="B307" s="0" t="s">
        <v>1077</v>
      </c>
      <c r="C307" s="0" t="n">
        <v>306</v>
      </c>
      <c r="D307" s="0" t="s">
        <v>1086</v>
      </c>
      <c r="E307" s="0" t="s">
        <v>1907</v>
      </c>
      <c r="F307" s="0" t="s">
        <v>3881</v>
      </c>
      <c r="G307" s="0" t="s">
        <v>3336</v>
      </c>
      <c r="H307" s="0" t="s">
        <v>1885</v>
      </c>
      <c r="I307" s="0" t="s">
        <v>2423</v>
      </c>
      <c r="J307" s="8" t="n">
        <v>6.97</v>
      </c>
      <c r="K307" s="8" t="n">
        <v>-14.95</v>
      </c>
      <c r="L307" s="8" t="n">
        <v>1.92</v>
      </c>
      <c r="M307" s="8" t="n">
        <v>0.5</v>
      </c>
    </row>
    <row r="308" customFormat="false" ht="12.8" hidden="false" customHeight="false" outlineLevel="0" collapsed="false">
      <c r="A308" s="0" t="s">
        <v>3882</v>
      </c>
      <c r="B308" s="0" t="s">
        <v>1077</v>
      </c>
      <c r="C308" s="0" t="n">
        <v>307</v>
      </c>
      <c r="D308" s="0" t="s">
        <v>1086</v>
      </c>
      <c r="E308" s="0" t="s">
        <v>1936</v>
      </c>
      <c r="F308" s="0" t="s">
        <v>3883</v>
      </c>
      <c r="G308" s="0" t="s">
        <v>3269</v>
      </c>
      <c r="H308" s="0" t="s">
        <v>1885</v>
      </c>
      <c r="I308" s="0" t="s">
        <v>2423</v>
      </c>
      <c r="J308" s="8" t="n">
        <v>7.05</v>
      </c>
      <c r="K308" s="8" t="n">
        <v>-14.79</v>
      </c>
      <c r="L308" s="8" t="n">
        <v>1.89</v>
      </c>
      <c r="M308" s="8" t="n">
        <v>0.52</v>
      </c>
    </row>
    <row r="309" customFormat="false" ht="12.8" hidden="false" customHeight="false" outlineLevel="0" collapsed="false">
      <c r="A309" s="0" t="s">
        <v>3884</v>
      </c>
      <c r="B309" s="0" t="s">
        <v>1077</v>
      </c>
      <c r="C309" s="0" t="n">
        <v>308</v>
      </c>
      <c r="D309" s="0" t="s">
        <v>1924</v>
      </c>
      <c r="E309" s="0" t="s">
        <v>1910</v>
      </c>
      <c r="F309" s="0" t="s">
        <v>3842</v>
      </c>
      <c r="G309" s="0" t="s">
        <v>3271</v>
      </c>
      <c r="H309" s="0" t="s">
        <v>1885</v>
      </c>
      <c r="I309" s="0" t="s">
        <v>2423</v>
      </c>
      <c r="J309" s="8" t="n">
        <v>7.06</v>
      </c>
      <c r="K309" s="8" t="n">
        <v>-14.76</v>
      </c>
      <c r="L309" s="8" t="n">
        <v>1.96</v>
      </c>
      <c r="M309" s="8" t="n">
        <v>0.48</v>
      </c>
    </row>
    <row r="310" customFormat="false" ht="12.8" hidden="false" customHeight="false" outlineLevel="0" collapsed="false">
      <c r="A310" s="0" t="s">
        <v>3885</v>
      </c>
      <c r="B310" s="0" t="s">
        <v>1077</v>
      </c>
      <c r="C310" s="0" t="n">
        <v>309</v>
      </c>
      <c r="D310" s="0" t="s">
        <v>1086</v>
      </c>
      <c r="E310" s="0" t="s">
        <v>1936</v>
      </c>
      <c r="F310" s="0" t="s">
        <v>3886</v>
      </c>
      <c r="G310" s="0" t="s">
        <v>3336</v>
      </c>
      <c r="H310" s="0" t="s">
        <v>1965</v>
      </c>
      <c r="I310" s="0" t="s">
        <v>2423</v>
      </c>
      <c r="J310" s="8" t="n">
        <v>6.95</v>
      </c>
      <c r="K310" s="8" t="n">
        <v>-14.96</v>
      </c>
      <c r="L310" s="8" t="n">
        <v>1.92</v>
      </c>
      <c r="M310" s="8" t="n">
        <v>0.5</v>
      </c>
    </row>
    <row r="311" customFormat="false" ht="12.8" hidden="false" customHeight="false" outlineLevel="0" collapsed="false">
      <c r="A311" s="0" t="s">
        <v>3887</v>
      </c>
      <c r="B311" s="0" t="s">
        <v>1077</v>
      </c>
      <c r="C311" s="0" t="n">
        <v>310</v>
      </c>
      <c r="D311" s="0" t="s">
        <v>1086</v>
      </c>
      <c r="E311" s="0" t="s">
        <v>1907</v>
      </c>
      <c r="F311" s="0" t="s">
        <v>3178</v>
      </c>
      <c r="G311" s="0" t="s">
        <v>3280</v>
      </c>
      <c r="H311" s="0" t="s">
        <v>1885</v>
      </c>
      <c r="I311" s="0" t="s">
        <v>2420</v>
      </c>
      <c r="J311" s="8" t="n">
        <v>6.97</v>
      </c>
      <c r="K311" s="8" t="n">
        <v>-11.36</v>
      </c>
      <c r="L311" s="8" t="n">
        <v>1.92</v>
      </c>
      <c r="M311" s="8" t="n">
        <v>0.97</v>
      </c>
    </row>
    <row r="312" customFormat="false" ht="12.8" hidden="false" customHeight="false" outlineLevel="0" collapsed="false">
      <c r="A312" s="0" t="s">
        <v>3888</v>
      </c>
      <c r="B312" s="0" t="s">
        <v>1077</v>
      </c>
      <c r="C312" s="0" t="n">
        <v>311</v>
      </c>
      <c r="D312" s="0" t="s">
        <v>1086</v>
      </c>
      <c r="E312" s="0" t="s">
        <v>1879</v>
      </c>
      <c r="F312" s="0" t="s">
        <v>3889</v>
      </c>
      <c r="G312" s="0" t="s">
        <v>3271</v>
      </c>
      <c r="H312" s="0" t="s">
        <v>1885</v>
      </c>
      <c r="I312" s="0" t="s">
        <v>2420</v>
      </c>
      <c r="J312" s="8" t="n">
        <v>6.85</v>
      </c>
      <c r="K312" s="8" t="n">
        <v>-14.59</v>
      </c>
      <c r="L312" s="8" t="n">
        <v>1.97</v>
      </c>
      <c r="M312" s="8" t="n">
        <v>0.53</v>
      </c>
    </row>
    <row r="313" customFormat="false" ht="12.8" hidden="false" customHeight="false" outlineLevel="0" collapsed="false">
      <c r="A313" s="0" t="s">
        <v>3890</v>
      </c>
      <c r="B313" s="0" t="s">
        <v>1077</v>
      </c>
      <c r="C313" s="0" t="n">
        <v>312</v>
      </c>
      <c r="D313" s="0" t="s">
        <v>1086</v>
      </c>
      <c r="E313" s="0" t="s">
        <v>1910</v>
      </c>
      <c r="F313" s="0" t="s">
        <v>3891</v>
      </c>
      <c r="G313" s="0" t="s">
        <v>3273</v>
      </c>
      <c r="H313" s="0" t="s">
        <v>1965</v>
      </c>
      <c r="I313" s="0" t="s">
        <v>1131</v>
      </c>
      <c r="J313" s="8" t="n">
        <v>6.96</v>
      </c>
      <c r="K313" s="8" t="n">
        <v>-14.74</v>
      </c>
      <c r="L313" s="8" t="n">
        <v>1.91</v>
      </c>
      <c r="M313" s="8" t="n">
        <v>0.53</v>
      </c>
    </row>
    <row r="314" customFormat="false" ht="12.8" hidden="false" customHeight="false" outlineLevel="0" collapsed="false">
      <c r="A314" s="0" t="s">
        <v>3892</v>
      </c>
      <c r="B314" s="0" t="s">
        <v>1077</v>
      </c>
      <c r="C314" s="0" t="n">
        <v>313</v>
      </c>
      <c r="D314" s="0" t="s">
        <v>1086</v>
      </c>
      <c r="E314" s="0" t="s">
        <v>1936</v>
      </c>
      <c r="F314" s="0" t="s">
        <v>3893</v>
      </c>
      <c r="G314" s="0" t="s">
        <v>3304</v>
      </c>
      <c r="H314" s="0" t="s">
        <v>1885</v>
      </c>
      <c r="I314" s="0" t="s">
        <v>2420</v>
      </c>
      <c r="J314" s="8" t="n">
        <v>7.05</v>
      </c>
      <c r="K314" s="8" t="n">
        <v>-14.96</v>
      </c>
      <c r="L314" s="8" t="n">
        <v>1.89</v>
      </c>
      <c r="M314" s="8" t="n">
        <v>0.49</v>
      </c>
    </row>
    <row r="315" customFormat="false" ht="12.8" hidden="false" customHeight="false" outlineLevel="0" collapsed="false">
      <c r="A315" s="0" t="s">
        <v>3894</v>
      </c>
      <c r="B315" s="0" t="s">
        <v>1077</v>
      </c>
      <c r="C315" s="0" t="n">
        <v>314</v>
      </c>
      <c r="D315" s="0" t="s">
        <v>1086</v>
      </c>
      <c r="E315" s="0" t="s">
        <v>1950</v>
      </c>
      <c r="F315" s="0" t="s">
        <v>3895</v>
      </c>
      <c r="G315" s="0" t="s">
        <v>3285</v>
      </c>
      <c r="H315" s="0" t="s">
        <v>1885</v>
      </c>
      <c r="I315" s="0" t="s">
        <v>2423</v>
      </c>
      <c r="J315" s="8" t="n">
        <v>6.86</v>
      </c>
      <c r="K315" s="8" t="n">
        <v>-14.6</v>
      </c>
      <c r="L315" s="8" t="n">
        <v>1.97</v>
      </c>
      <c r="M315" s="8" t="n">
        <v>0.54</v>
      </c>
    </row>
    <row r="316" customFormat="false" ht="12.8" hidden="false" customHeight="false" outlineLevel="0" collapsed="false">
      <c r="A316" s="0" t="s">
        <v>3896</v>
      </c>
      <c r="B316" s="0" t="s">
        <v>1077</v>
      </c>
      <c r="C316" s="0" t="n">
        <v>315</v>
      </c>
      <c r="D316" s="0" t="s">
        <v>1086</v>
      </c>
      <c r="E316" s="0" t="s">
        <v>1858</v>
      </c>
      <c r="F316" s="0" t="s">
        <v>3897</v>
      </c>
      <c r="G316" s="0" t="s">
        <v>3304</v>
      </c>
      <c r="H316" s="0" t="s">
        <v>1885</v>
      </c>
      <c r="I316" s="0" t="s">
        <v>2420</v>
      </c>
      <c r="J316" s="8" t="n">
        <v>6.77</v>
      </c>
      <c r="K316" s="8" t="n">
        <v>-14.73</v>
      </c>
      <c r="L316" s="8" t="n">
        <v>2.01</v>
      </c>
      <c r="M316" s="8" t="n">
        <v>0.52</v>
      </c>
    </row>
    <row r="317" customFormat="false" ht="12.8" hidden="false" customHeight="false" outlineLevel="0" collapsed="false">
      <c r="A317" s="0" t="s">
        <v>3898</v>
      </c>
      <c r="B317" s="0" t="s">
        <v>1077</v>
      </c>
      <c r="C317" s="0" t="n">
        <v>316</v>
      </c>
      <c r="D317" s="0" t="s">
        <v>1099</v>
      </c>
      <c r="E317" s="0" t="s">
        <v>1994</v>
      </c>
      <c r="F317" s="0" t="s">
        <v>3899</v>
      </c>
      <c r="G317" s="0" t="s">
        <v>3273</v>
      </c>
      <c r="H317" s="0" t="s">
        <v>1885</v>
      </c>
      <c r="I317" s="0" t="s">
        <v>2507</v>
      </c>
      <c r="J317" s="8" t="n">
        <v>6.74</v>
      </c>
      <c r="K317" s="8" t="n">
        <v>-14.35</v>
      </c>
      <c r="L317" s="8" t="n">
        <v>1.94</v>
      </c>
      <c r="M317" s="8" t="n">
        <v>0.62</v>
      </c>
    </row>
    <row r="318" customFormat="false" ht="12.8" hidden="false" customHeight="false" outlineLevel="0" collapsed="false">
      <c r="A318" s="0" t="s">
        <v>3900</v>
      </c>
      <c r="B318" s="0" t="s">
        <v>1077</v>
      </c>
      <c r="C318" s="0" t="n">
        <v>317</v>
      </c>
      <c r="D318" s="0" t="s">
        <v>1099</v>
      </c>
      <c r="E318" s="0" t="s">
        <v>1950</v>
      </c>
      <c r="F318" s="0" t="s">
        <v>3833</v>
      </c>
      <c r="G318" s="0" t="s">
        <v>3285</v>
      </c>
      <c r="H318" s="0" t="s">
        <v>1885</v>
      </c>
      <c r="I318" s="0" t="s">
        <v>1131</v>
      </c>
      <c r="J318" s="8" t="n">
        <v>6.86</v>
      </c>
      <c r="K318" s="8" t="n">
        <v>-14.56</v>
      </c>
      <c r="L318" s="8" t="n">
        <v>1.89</v>
      </c>
      <c r="M318" s="8" t="n">
        <v>0.59</v>
      </c>
    </row>
    <row r="319" customFormat="false" ht="12.8" hidden="false" customHeight="false" outlineLevel="0" collapsed="false">
      <c r="A319" s="0" t="s">
        <v>3901</v>
      </c>
      <c r="B319" s="0" t="s">
        <v>1077</v>
      </c>
      <c r="C319" s="0" t="n">
        <v>318</v>
      </c>
      <c r="D319" s="0" t="s">
        <v>1924</v>
      </c>
      <c r="E319" s="0" t="s">
        <v>1950</v>
      </c>
      <c r="F319" s="0" t="s">
        <v>3847</v>
      </c>
      <c r="G319" s="0" t="s">
        <v>3285</v>
      </c>
      <c r="H319" s="0" t="s">
        <v>1885</v>
      </c>
      <c r="I319" s="0" t="s">
        <v>2423</v>
      </c>
      <c r="J319" s="8" t="n">
        <v>6.86</v>
      </c>
      <c r="K319" s="8" t="n">
        <v>-14.43</v>
      </c>
      <c r="L319" s="8" t="n">
        <v>2.05</v>
      </c>
      <c r="M319" s="8" t="n">
        <v>0.52</v>
      </c>
    </row>
    <row r="320" customFormat="false" ht="12.8" hidden="false" customHeight="false" outlineLevel="0" collapsed="false">
      <c r="A320" s="0" t="s">
        <v>3902</v>
      </c>
      <c r="B320" s="0" t="s">
        <v>1077</v>
      </c>
      <c r="C320" s="0" t="n">
        <v>319</v>
      </c>
      <c r="D320" s="0" t="s">
        <v>1086</v>
      </c>
      <c r="E320" s="0" t="s">
        <v>1972</v>
      </c>
      <c r="F320" s="0" t="s">
        <v>3312</v>
      </c>
      <c r="G320" s="0" t="s">
        <v>3273</v>
      </c>
      <c r="H320" s="0" t="s">
        <v>1885</v>
      </c>
      <c r="I320" s="0" t="s">
        <v>2423</v>
      </c>
      <c r="J320" s="8" t="n">
        <v>6.67</v>
      </c>
      <c r="K320" s="8" t="n">
        <v>-13.99</v>
      </c>
      <c r="L320" s="8" t="n">
        <v>2.05</v>
      </c>
      <c r="M320" s="8" t="n">
        <v>0.6</v>
      </c>
    </row>
    <row r="321" customFormat="false" ht="12.8" hidden="false" customHeight="false" outlineLevel="0" collapsed="false">
      <c r="A321" s="0" t="s">
        <v>3903</v>
      </c>
      <c r="B321" s="0" t="s">
        <v>1077</v>
      </c>
      <c r="C321" s="0" t="n">
        <v>320</v>
      </c>
      <c r="D321" s="0" t="s">
        <v>1086</v>
      </c>
      <c r="E321" s="0" t="s">
        <v>1994</v>
      </c>
      <c r="F321" s="0" t="s">
        <v>3904</v>
      </c>
      <c r="G321" s="0" t="s">
        <v>3285</v>
      </c>
      <c r="H321" s="0" t="s">
        <v>1965</v>
      </c>
      <c r="I321" s="0" t="s">
        <v>2423</v>
      </c>
      <c r="J321" s="8" t="n">
        <v>6.64</v>
      </c>
      <c r="K321" s="8" t="n">
        <v>-14.06</v>
      </c>
      <c r="L321" s="8" t="n">
        <v>2.05</v>
      </c>
      <c r="M321" s="8" t="n">
        <v>0.6</v>
      </c>
    </row>
    <row r="322" customFormat="false" ht="12.8" hidden="false" customHeight="false" outlineLevel="0" collapsed="false">
      <c r="A322" s="0" t="s">
        <v>3905</v>
      </c>
      <c r="B322" s="0" t="s">
        <v>1077</v>
      </c>
      <c r="C322" s="0" t="n">
        <v>321</v>
      </c>
      <c r="D322" s="0" t="s">
        <v>1086</v>
      </c>
      <c r="E322" s="0" t="s">
        <v>1879</v>
      </c>
      <c r="F322" s="0" t="s">
        <v>3906</v>
      </c>
      <c r="G322" s="0" t="s">
        <v>3271</v>
      </c>
      <c r="H322" s="0" t="s">
        <v>1965</v>
      </c>
      <c r="I322" s="0" t="s">
        <v>1131</v>
      </c>
      <c r="J322" s="8" t="n">
        <v>6.75</v>
      </c>
      <c r="K322" s="8" t="n">
        <v>-14.32</v>
      </c>
      <c r="L322" s="8" t="n">
        <v>2</v>
      </c>
      <c r="M322" s="8" t="n">
        <v>0.57</v>
      </c>
    </row>
    <row r="323" customFormat="false" ht="12.8" hidden="false" customHeight="false" outlineLevel="0" collapsed="false">
      <c r="A323" s="0" t="s">
        <v>3907</v>
      </c>
      <c r="B323" s="0" t="s">
        <v>1077</v>
      </c>
      <c r="C323" s="0" t="n">
        <v>322</v>
      </c>
      <c r="D323" s="0" t="s">
        <v>1086</v>
      </c>
      <c r="E323" s="0" t="s">
        <v>1950</v>
      </c>
      <c r="F323" s="0" t="s">
        <v>3908</v>
      </c>
      <c r="G323" s="0" t="s">
        <v>3280</v>
      </c>
      <c r="H323" s="0" t="s">
        <v>1885</v>
      </c>
      <c r="I323" s="0" t="s">
        <v>2423</v>
      </c>
      <c r="J323" s="8" t="n">
        <v>6.86</v>
      </c>
      <c r="K323" s="8" t="n">
        <v>-14.31</v>
      </c>
      <c r="L323" s="8" t="n">
        <v>1.97</v>
      </c>
      <c r="M323" s="8" t="n">
        <v>0.57</v>
      </c>
    </row>
    <row r="324" customFormat="false" ht="12.8" hidden="false" customHeight="false" outlineLevel="0" collapsed="false">
      <c r="A324" s="0" t="s">
        <v>3909</v>
      </c>
      <c r="B324" s="0" t="s">
        <v>1077</v>
      </c>
      <c r="C324" s="0" t="n">
        <v>323</v>
      </c>
      <c r="D324" s="0" t="s">
        <v>1086</v>
      </c>
      <c r="E324" s="0" t="s">
        <v>1904</v>
      </c>
      <c r="F324" s="0" t="s">
        <v>3899</v>
      </c>
      <c r="G324" s="0" t="s">
        <v>3269</v>
      </c>
      <c r="H324" s="0" t="s">
        <v>1965</v>
      </c>
      <c r="I324" s="0" t="s">
        <v>1131</v>
      </c>
      <c r="J324" s="8" t="n">
        <v>6.86</v>
      </c>
      <c r="K324" s="8" t="n">
        <v>-14.25</v>
      </c>
      <c r="L324" s="8" t="n">
        <v>1.95</v>
      </c>
      <c r="M324" s="8" t="n">
        <v>0.58</v>
      </c>
    </row>
    <row r="325" customFormat="false" ht="12.8" hidden="false" customHeight="false" outlineLevel="0" collapsed="false">
      <c r="A325" s="0" t="s">
        <v>3910</v>
      </c>
      <c r="B325" s="0" t="s">
        <v>1077</v>
      </c>
      <c r="C325" s="0" t="n">
        <v>324</v>
      </c>
      <c r="D325" s="0" t="s">
        <v>1086</v>
      </c>
      <c r="E325" s="0" t="s">
        <v>1910</v>
      </c>
      <c r="F325" s="0" t="s">
        <v>3889</v>
      </c>
      <c r="G325" s="0" t="s">
        <v>3269</v>
      </c>
      <c r="H325" s="0" t="s">
        <v>1965</v>
      </c>
      <c r="I325" s="0" t="s">
        <v>1131</v>
      </c>
      <c r="J325" s="8" t="n">
        <v>6.96</v>
      </c>
      <c r="K325" s="8" t="n">
        <v>-14.79</v>
      </c>
      <c r="L325" s="8" t="n">
        <v>1.91</v>
      </c>
      <c r="M325" s="8" t="n">
        <v>0.52</v>
      </c>
    </row>
    <row r="326" customFormat="false" ht="12.8" hidden="false" customHeight="false" outlineLevel="0" collapsed="false">
      <c r="A326" s="0" t="s">
        <v>3911</v>
      </c>
      <c r="B326" s="0" t="s">
        <v>1077</v>
      </c>
      <c r="C326" s="0" t="n">
        <v>325</v>
      </c>
      <c r="D326" s="0" t="s">
        <v>1924</v>
      </c>
      <c r="E326" s="0" t="s">
        <v>2067</v>
      </c>
      <c r="F326" s="0" t="s">
        <v>3912</v>
      </c>
      <c r="G326" s="0" t="s">
        <v>3271</v>
      </c>
      <c r="H326" s="0" t="s">
        <v>1965</v>
      </c>
      <c r="I326" s="0" t="s">
        <v>1131</v>
      </c>
      <c r="J326" s="8" t="n">
        <v>7.11</v>
      </c>
      <c r="K326" s="8" t="n">
        <v>-15.11</v>
      </c>
      <c r="L326" s="8" t="n">
        <v>1.93</v>
      </c>
      <c r="M326" s="8" t="n">
        <v>0.46</v>
      </c>
    </row>
    <row r="327" customFormat="false" ht="12.8" hidden="false" customHeight="false" outlineLevel="0" collapsed="false">
      <c r="A327" s="0" t="s">
        <v>3913</v>
      </c>
      <c r="B327" s="0" t="s">
        <v>1077</v>
      </c>
      <c r="C327" s="0" t="n">
        <v>326</v>
      </c>
      <c r="D327" s="0" t="s">
        <v>1086</v>
      </c>
      <c r="E327" s="0" t="s">
        <v>1958</v>
      </c>
      <c r="F327" s="0" t="s">
        <v>3914</v>
      </c>
      <c r="G327" s="0" t="s">
        <v>3320</v>
      </c>
      <c r="H327" s="0" t="s">
        <v>1965</v>
      </c>
      <c r="I327" s="0" t="s">
        <v>1131</v>
      </c>
      <c r="J327" s="8" t="n">
        <v>7.07</v>
      </c>
      <c r="K327" s="8" t="n">
        <v>-15.01</v>
      </c>
      <c r="L327" s="8" t="n">
        <v>1.87</v>
      </c>
      <c r="M327" s="8" t="n">
        <v>0.5</v>
      </c>
    </row>
    <row r="328" customFormat="false" ht="12.8" hidden="false" customHeight="false" outlineLevel="0" collapsed="false">
      <c r="A328" s="0" t="s">
        <v>3915</v>
      </c>
      <c r="B328" s="0" t="s">
        <v>1077</v>
      </c>
      <c r="C328" s="0" t="n">
        <v>327</v>
      </c>
      <c r="D328" s="0" t="s">
        <v>1924</v>
      </c>
      <c r="E328" s="0" t="s">
        <v>1882</v>
      </c>
      <c r="F328" s="0" t="s">
        <v>1095</v>
      </c>
      <c r="G328" s="0" t="s">
        <v>3285</v>
      </c>
      <c r="H328" s="0" t="s">
        <v>1885</v>
      </c>
      <c r="I328" s="0" t="s">
        <v>2423</v>
      </c>
      <c r="J328" s="8" t="n">
        <v>6.99</v>
      </c>
      <c r="K328" s="8" t="n">
        <v>-15.02</v>
      </c>
      <c r="L328" s="8" t="n">
        <v>1.99</v>
      </c>
      <c r="M328" s="8" t="n">
        <v>0.46</v>
      </c>
    </row>
    <row r="329" customFormat="false" ht="12.8" hidden="false" customHeight="false" outlineLevel="0" collapsed="false">
      <c r="A329" s="0" t="s">
        <v>3916</v>
      </c>
      <c r="B329" s="0" t="s">
        <v>1077</v>
      </c>
      <c r="C329" s="0" t="n">
        <v>328</v>
      </c>
      <c r="D329" s="0" t="s">
        <v>1924</v>
      </c>
      <c r="E329" s="0" t="s">
        <v>1888</v>
      </c>
      <c r="F329" s="0" t="s">
        <v>3914</v>
      </c>
      <c r="G329" s="0" t="s">
        <v>3285</v>
      </c>
      <c r="H329" s="0" t="s">
        <v>1885</v>
      </c>
      <c r="I329" s="0" t="s">
        <v>2423</v>
      </c>
      <c r="J329" s="8" t="n">
        <v>7.01</v>
      </c>
      <c r="K329" s="8" t="n">
        <v>-14.91</v>
      </c>
      <c r="L329" s="8" t="n">
        <v>1.98</v>
      </c>
      <c r="M329" s="8" t="n">
        <v>0.47</v>
      </c>
    </row>
    <row r="330" customFormat="false" ht="12.8" hidden="false" customHeight="false" outlineLevel="0" collapsed="false">
      <c r="A330" s="0" t="s">
        <v>3917</v>
      </c>
      <c r="B330" s="0" t="s">
        <v>1077</v>
      </c>
      <c r="C330" s="0" t="n">
        <v>329</v>
      </c>
      <c r="D330" s="0" t="s">
        <v>1086</v>
      </c>
      <c r="E330" s="0" t="s">
        <v>1936</v>
      </c>
      <c r="F330" s="0" t="s">
        <v>3613</v>
      </c>
      <c r="G330" s="0" t="s">
        <v>3273</v>
      </c>
      <c r="H330" s="0" t="s">
        <v>1965</v>
      </c>
      <c r="I330" s="0" t="s">
        <v>1131</v>
      </c>
      <c r="J330" s="8" t="n">
        <v>6.95</v>
      </c>
      <c r="K330" s="8" t="n">
        <v>-15.1</v>
      </c>
      <c r="L330" s="8" t="n">
        <v>1.92</v>
      </c>
      <c r="M330" s="8" t="n">
        <v>0.49</v>
      </c>
    </row>
    <row r="331" customFormat="false" ht="12.8" hidden="false" customHeight="false" outlineLevel="0" collapsed="false">
      <c r="A331" s="0" t="s">
        <v>3918</v>
      </c>
      <c r="B331" s="0" t="s">
        <v>1077</v>
      </c>
      <c r="C331" s="0" t="n">
        <v>330</v>
      </c>
      <c r="D331" s="0" t="s">
        <v>1086</v>
      </c>
      <c r="E331" s="0" t="s">
        <v>1963</v>
      </c>
      <c r="F331" s="0" t="s">
        <v>3919</v>
      </c>
      <c r="G331" s="0" t="s">
        <v>3269</v>
      </c>
      <c r="H331" s="0" t="s">
        <v>1885</v>
      </c>
      <c r="I331" s="0" t="s">
        <v>2423</v>
      </c>
      <c r="J331" s="8" t="n">
        <v>7.08</v>
      </c>
      <c r="K331" s="8" t="n">
        <v>-15.23</v>
      </c>
      <c r="L331" s="8" t="n">
        <v>1.88</v>
      </c>
      <c r="M331" s="8" t="n">
        <v>0.47</v>
      </c>
    </row>
    <row r="332" customFormat="false" ht="12.8" hidden="false" customHeight="false" outlineLevel="0" collapsed="false">
      <c r="A332" s="0" t="s">
        <v>3920</v>
      </c>
      <c r="B332" s="0" t="s">
        <v>1077</v>
      </c>
      <c r="C332" s="0" t="n">
        <v>331</v>
      </c>
      <c r="D332" s="0" t="s">
        <v>1086</v>
      </c>
      <c r="E332" s="0" t="s">
        <v>2060</v>
      </c>
      <c r="F332" s="0" t="s">
        <v>3921</v>
      </c>
      <c r="G332" s="0" t="s">
        <v>3280</v>
      </c>
      <c r="H332" s="0" t="s">
        <v>1965</v>
      </c>
      <c r="I332" s="0" t="s">
        <v>1131</v>
      </c>
      <c r="J332" s="8" t="n">
        <v>7.15</v>
      </c>
      <c r="K332" s="8" t="n">
        <v>-15.36</v>
      </c>
      <c r="L332" s="8" t="n">
        <v>1.83</v>
      </c>
      <c r="M332" s="8" t="n">
        <v>0.47</v>
      </c>
    </row>
    <row r="333" customFormat="false" ht="12.8" hidden="false" customHeight="false" outlineLevel="0" collapsed="false">
      <c r="A333" s="0" t="s">
        <v>3922</v>
      </c>
      <c r="B333" s="0" t="s">
        <v>1077</v>
      </c>
      <c r="C333" s="0" t="n">
        <v>332</v>
      </c>
      <c r="D333" s="0" t="s">
        <v>1086</v>
      </c>
      <c r="E333" s="0" t="s">
        <v>1888</v>
      </c>
      <c r="F333" s="0" t="s">
        <v>3923</v>
      </c>
      <c r="G333" s="0" t="s">
        <v>3282</v>
      </c>
      <c r="H333" s="0" t="s">
        <v>1885</v>
      </c>
      <c r="I333" s="0" t="s">
        <v>2423</v>
      </c>
      <c r="J333" s="8" t="n">
        <v>7.01</v>
      </c>
      <c r="K333" s="8" t="n">
        <v>-14.97</v>
      </c>
      <c r="L333" s="8" t="n">
        <v>1.9</v>
      </c>
      <c r="M333" s="8" t="n">
        <v>0.5</v>
      </c>
    </row>
    <row r="334" customFormat="false" ht="12.8" hidden="false" customHeight="false" outlineLevel="0" collapsed="false">
      <c r="A334" s="0" t="s">
        <v>3924</v>
      </c>
      <c r="B334" s="0" t="s">
        <v>1077</v>
      </c>
      <c r="C334" s="0" t="n">
        <v>333</v>
      </c>
      <c r="D334" s="0" t="s">
        <v>1099</v>
      </c>
      <c r="E334" s="0" t="s">
        <v>1925</v>
      </c>
      <c r="F334" s="0" t="s">
        <v>3862</v>
      </c>
      <c r="G334" s="0" t="s">
        <v>3280</v>
      </c>
      <c r="H334" s="0" t="s">
        <v>1885</v>
      </c>
      <c r="I334" s="0" t="s">
        <v>2423</v>
      </c>
      <c r="J334" s="8" t="n">
        <v>7.12</v>
      </c>
      <c r="K334" s="8" t="n">
        <v>-14.62</v>
      </c>
      <c r="L334" s="8" t="n">
        <v>1.78</v>
      </c>
      <c r="M334" s="8" t="n">
        <v>0.57</v>
      </c>
    </row>
    <row r="335" customFormat="false" ht="12.8" hidden="false" customHeight="false" outlineLevel="0" collapsed="false">
      <c r="A335" s="0" t="s">
        <v>3925</v>
      </c>
      <c r="B335" s="0" t="s">
        <v>1077</v>
      </c>
      <c r="C335" s="0" t="n">
        <v>334</v>
      </c>
      <c r="D335" s="0" t="s">
        <v>1086</v>
      </c>
      <c r="E335" s="0" t="s">
        <v>2060</v>
      </c>
      <c r="F335" s="0" t="s">
        <v>3673</v>
      </c>
      <c r="G335" s="0" t="s">
        <v>3336</v>
      </c>
      <c r="H335" s="0" t="s">
        <v>1885</v>
      </c>
      <c r="I335" s="0" t="s">
        <v>1131</v>
      </c>
      <c r="J335" s="8" t="n">
        <v>7.25</v>
      </c>
      <c r="K335" s="8" t="n">
        <v>-15.4</v>
      </c>
      <c r="L335" s="8" t="n">
        <v>1.81</v>
      </c>
      <c r="M335" s="8" t="n">
        <v>0.46</v>
      </c>
    </row>
    <row r="336" customFormat="false" ht="12.8" hidden="false" customHeight="false" outlineLevel="0" collapsed="false">
      <c r="A336" s="0" t="s">
        <v>3926</v>
      </c>
      <c r="B336" s="0" t="s">
        <v>1077</v>
      </c>
      <c r="C336" s="0" t="n">
        <v>335</v>
      </c>
      <c r="D336" s="0" t="s">
        <v>1924</v>
      </c>
      <c r="E336" s="0" t="s">
        <v>1925</v>
      </c>
      <c r="F336" s="0" t="s">
        <v>3927</v>
      </c>
      <c r="G336" s="0" t="s">
        <v>3285</v>
      </c>
      <c r="H336" s="0" t="s">
        <v>1965</v>
      </c>
      <c r="I336" s="0" t="s">
        <v>2507</v>
      </c>
      <c r="J336" s="8" t="n">
        <v>7.02</v>
      </c>
      <c r="K336" s="8" t="n">
        <v>-15.4</v>
      </c>
      <c r="L336" s="8" t="n">
        <v>1.96</v>
      </c>
      <c r="M336" s="8" t="n">
        <v>0.44</v>
      </c>
    </row>
    <row r="337" customFormat="false" ht="12.8" hidden="false" customHeight="false" outlineLevel="0" collapsed="false">
      <c r="A337" s="0" t="s">
        <v>3928</v>
      </c>
      <c r="B337" s="0" t="s">
        <v>1077</v>
      </c>
      <c r="C337" s="0" t="n">
        <v>336</v>
      </c>
      <c r="D337" s="0" t="s">
        <v>1086</v>
      </c>
      <c r="E337" s="0" t="s">
        <v>1910</v>
      </c>
      <c r="F337" s="0" t="s">
        <v>3929</v>
      </c>
      <c r="G337" s="0" t="s">
        <v>3304</v>
      </c>
      <c r="H337" s="0" t="s">
        <v>1885</v>
      </c>
      <c r="I337" s="0" t="s">
        <v>2423</v>
      </c>
      <c r="J337" s="8" t="n">
        <v>7.06</v>
      </c>
      <c r="K337" s="8" t="n">
        <v>-14.84</v>
      </c>
      <c r="L337" s="8" t="n">
        <v>1.88</v>
      </c>
      <c r="M337" s="8" t="n">
        <v>0.51</v>
      </c>
    </row>
    <row r="338" customFormat="false" ht="12.8" hidden="false" customHeight="false" outlineLevel="0" collapsed="false">
      <c r="A338" s="0" t="s">
        <v>3930</v>
      </c>
      <c r="B338" s="0" t="s">
        <v>1077</v>
      </c>
      <c r="C338" s="0" t="n">
        <v>337</v>
      </c>
      <c r="D338" s="0" t="s">
        <v>1086</v>
      </c>
      <c r="E338" s="0" t="s">
        <v>1955</v>
      </c>
      <c r="F338" s="0" t="s">
        <v>3931</v>
      </c>
      <c r="G338" s="0" t="s">
        <v>3280</v>
      </c>
      <c r="H338" s="0" t="s">
        <v>1965</v>
      </c>
      <c r="I338" s="0" t="s">
        <v>1131</v>
      </c>
      <c r="J338" s="8" t="n">
        <v>7.04</v>
      </c>
      <c r="K338" s="8" t="n">
        <v>-15.17</v>
      </c>
      <c r="L338" s="8" t="n">
        <v>1.88</v>
      </c>
      <c r="M338" s="8" t="n">
        <v>0.49</v>
      </c>
    </row>
    <row r="339" customFormat="false" ht="12.8" hidden="false" customHeight="false" outlineLevel="0" collapsed="false">
      <c r="A339" s="0" t="s">
        <v>3932</v>
      </c>
      <c r="B339" s="0" t="s">
        <v>1077</v>
      </c>
      <c r="C339" s="0" t="n">
        <v>338</v>
      </c>
      <c r="D339" s="0" t="s">
        <v>1086</v>
      </c>
      <c r="E339" s="0" t="s">
        <v>1958</v>
      </c>
      <c r="F339" s="0" t="s">
        <v>3879</v>
      </c>
      <c r="G339" s="0" t="s">
        <v>3304</v>
      </c>
      <c r="H339" s="0" t="s">
        <v>1965</v>
      </c>
      <c r="I339" s="0" t="s">
        <v>1131</v>
      </c>
      <c r="J339" s="8" t="n">
        <v>7.07</v>
      </c>
      <c r="K339" s="8" t="n">
        <v>-14.97</v>
      </c>
      <c r="L339" s="8" t="n">
        <v>1.87</v>
      </c>
      <c r="M339" s="8" t="n">
        <v>0.51</v>
      </c>
    </row>
    <row r="340" customFormat="false" ht="12.8" hidden="false" customHeight="false" outlineLevel="0" collapsed="false">
      <c r="A340" s="0" t="s">
        <v>3933</v>
      </c>
      <c r="B340" s="0" t="s">
        <v>1077</v>
      </c>
      <c r="C340" s="0" t="n">
        <v>339</v>
      </c>
      <c r="D340" s="0" t="s">
        <v>1634</v>
      </c>
      <c r="E340" s="0" t="s">
        <v>2483</v>
      </c>
      <c r="F340" s="0" t="s">
        <v>3477</v>
      </c>
      <c r="G340" s="0" t="s">
        <v>3934</v>
      </c>
      <c r="H340" s="0" t="s">
        <v>1160</v>
      </c>
      <c r="I340" s="0" t="s">
        <v>3017</v>
      </c>
      <c r="J340" s="8" t="n">
        <v>4.74</v>
      </c>
      <c r="K340" s="8" t="n">
        <v>-8.92</v>
      </c>
      <c r="L340" s="8" t="n">
        <v>2.74</v>
      </c>
      <c r="M340" s="8" t="n">
        <v>2.17</v>
      </c>
    </row>
    <row r="341" customFormat="false" ht="12.8" hidden="false" customHeight="false" outlineLevel="0" collapsed="false">
      <c r="A341" s="0" t="s">
        <v>3935</v>
      </c>
      <c r="B341" s="0" t="s">
        <v>1077</v>
      </c>
      <c r="C341" s="0" t="n">
        <v>340</v>
      </c>
      <c r="D341" s="0" t="s">
        <v>1659</v>
      </c>
      <c r="E341" s="0" t="s">
        <v>2560</v>
      </c>
      <c r="F341" s="0" t="s">
        <v>3936</v>
      </c>
      <c r="G341" s="0" t="s">
        <v>2327</v>
      </c>
      <c r="H341" s="0" t="s">
        <v>1160</v>
      </c>
      <c r="I341" s="0" t="s">
        <v>3017</v>
      </c>
      <c r="J341" s="8" t="n">
        <v>4.98</v>
      </c>
      <c r="K341" s="8" t="n">
        <v>-9.08</v>
      </c>
      <c r="L341" s="8" t="n">
        <v>2.67</v>
      </c>
      <c r="M341" s="8" t="n">
        <v>2.05</v>
      </c>
    </row>
    <row r="342" customFormat="false" ht="12.8" hidden="false" customHeight="false" outlineLevel="0" collapsed="false">
      <c r="A342" s="0" t="s">
        <v>3937</v>
      </c>
      <c r="B342" s="0" t="s">
        <v>1077</v>
      </c>
      <c r="C342" s="0" t="n">
        <v>341</v>
      </c>
      <c r="D342" s="0" t="s">
        <v>1659</v>
      </c>
      <c r="E342" s="0" t="s">
        <v>1227</v>
      </c>
      <c r="F342" s="0" t="s">
        <v>3938</v>
      </c>
      <c r="G342" s="0" t="s">
        <v>2325</v>
      </c>
      <c r="H342" s="0" t="s">
        <v>1160</v>
      </c>
      <c r="I342" s="0" t="s">
        <v>2981</v>
      </c>
      <c r="J342" s="8" t="n">
        <v>5.21</v>
      </c>
      <c r="K342" s="8" t="n">
        <v>-9.67</v>
      </c>
      <c r="L342" s="8" t="n">
        <v>2.51</v>
      </c>
      <c r="M342" s="8" t="n">
        <v>1.88</v>
      </c>
    </row>
    <row r="343" customFormat="false" ht="12.8" hidden="false" customHeight="false" outlineLevel="0" collapsed="false">
      <c r="A343" s="0" t="s">
        <v>3939</v>
      </c>
      <c r="B343" s="0" t="s">
        <v>1077</v>
      </c>
      <c r="C343" s="0" t="n">
        <v>342</v>
      </c>
      <c r="D343" s="0" t="s">
        <v>1659</v>
      </c>
      <c r="E343" s="0" t="s">
        <v>3603</v>
      </c>
      <c r="F343" s="0" t="s">
        <v>3940</v>
      </c>
      <c r="G343" s="0" t="s">
        <v>2329</v>
      </c>
      <c r="H343" s="0" t="s">
        <v>1160</v>
      </c>
      <c r="I343" s="0" t="s">
        <v>3214</v>
      </c>
      <c r="J343" s="8" t="n">
        <v>5.49</v>
      </c>
      <c r="K343" s="8" t="n">
        <v>-9.92</v>
      </c>
      <c r="L343" s="8" t="n">
        <v>2.33</v>
      </c>
      <c r="M343" s="8" t="n">
        <v>1.79</v>
      </c>
    </row>
    <row r="344" customFormat="false" ht="12.8" hidden="false" customHeight="false" outlineLevel="0" collapsed="false">
      <c r="A344" s="0" t="s">
        <v>3941</v>
      </c>
      <c r="B344" s="0" t="s">
        <v>1077</v>
      </c>
      <c r="C344" s="0" t="n">
        <v>343</v>
      </c>
      <c r="D344" s="0" t="s">
        <v>1659</v>
      </c>
      <c r="E344" s="0" t="s">
        <v>3603</v>
      </c>
      <c r="F344" s="0" t="s">
        <v>3942</v>
      </c>
      <c r="G344" s="0" t="s">
        <v>2327</v>
      </c>
      <c r="H344" s="0" t="s">
        <v>1160</v>
      </c>
      <c r="I344" s="0" t="s">
        <v>3300</v>
      </c>
      <c r="J344" s="8" t="n">
        <v>5.49</v>
      </c>
      <c r="K344" s="8" t="n">
        <v>-10.8</v>
      </c>
      <c r="L344" s="8" t="n">
        <v>2.33</v>
      </c>
      <c r="M344" s="8" t="n">
        <v>1.55</v>
      </c>
    </row>
    <row r="345" customFormat="false" ht="12.8" hidden="false" customHeight="false" outlineLevel="0" collapsed="false">
      <c r="A345" s="0" t="s">
        <v>3943</v>
      </c>
      <c r="B345" s="0" t="s">
        <v>1077</v>
      </c>
      <c r="C345" s="0" t="n">
        <v>344</v>
      </c>
      <c r="D345" s="0" t="s">
        <v>1174</v>
      </c>
      <c r="E345" s="0" t="s">
        <v>1183</v>
      </c>
      <c r="F345" s="0" t="s">
        <v>3944</v>
      </c>
      <c r="G345" s="0" t="s">
        <v>3945</v>
      </c>
      <c r="H345" s="0" t="s">
        <v>1160</v>
      </c>
      <c r="I345" s="0" t="s">
        <v>2852</v>
      </c>
      <c r="J345" s="8" t="n">
        <v>5.61</v>
      </c>
      <c r="K345" s="8" t="n">
        <v>-11.15</v>
      </c>
      <c r="L345" s="8" t="n">
        <v>2.35</v>
      </c>
      <c r="M345" s="8" t="n">
        <v>1.41</v>
      </c>
    </row>
    <row r="346" customFormat="false" ht="12.8" hidden="false" customHeight="false" outlineLevel="0" collapsed="false">
      <c r="A346" s="0" t="s">
        <v>3946</v>
      </c>
      <c r="B346" s="0" t="s">
        <v>1077</v>
      </c>
      <c r="C346" s="0" t="n">
        <v>345</v>
      </c>
      <c r="D346" s="0" t="s">
        <v>1174</v>
      </c>
      <c r="E346" s="0" t="s">
        <v>1281</v>
      </c>
      <c r="F346" s="0" t="s">
        <v>2974</v>
      </c>
      <c r="G346" s="0" t="s">
        <v>3947</v>
      </c>
      <c r="H346" s="0" t="s">
        <v>1160</v>
      </c>
      <c r="I346" s="0" t="s">
        <v>3205</v>
      </c>
      <c r="J346" s="8" t="n">
        <v>5.67</v>
      </c>
      <c r="K346" s="8" t="n">
        <v>-11.52</v>
      </c>
      <c r="L346" s="8" t="n">
        <v>2.32</v>
      </c>
      <c r="M346" s="8" t="n">
        <v>1.32</v>
      </c>
    </row>
    <row r="347" customFormat="false" ht="12.8" hidden="false" customHeight="false" outlineLevel="0" collapsed="false">
      <c r="A347" s="0" t="s">
        <v>3948</v>
      </c>
      <c r="B347" s="0" t="s">
        <v>1077</v>
      </c>
      <c r="C347" s="0" t="n">
        <v>346</v>
      </c>
      <c r="D347" s="0" t="s">
        <v>1187</v>
      </c>
      <c r="E347" s="0" t="s">
        <v>2672</v>
      </c>
      <c r="F347" s="0" t="s">
        <v>3949</v>
      </c>
      <c r="G347" s="0" t="s">
        <v>2325</v>
      </c>
      <c r="H347" s="0" t="s">
        <v>1160</v>
      </c>
      <c r="I347" s="0" t="s">
        <v>1574</v>
      </c>
      <c r="J347" s="8" t="n">
        <v>5.79</v>
      </c>
      <c r="K347" s="8" t="n">
        <v>-11.13</v>
      </c>
      <c r="L347" s="8" t="n">
        <v>2.34</v>
      </c>
      <c r="M347" s="8" t="n">
        <v>1.31</v>
      </c>
    </row>
    <row r="348" customFormat="false" ht="12.8" hidden="false" customHeight="false" outlineLevel="0" collapsed="false">
      <c r="A348" s="0" t="s">
        <v>3950</v>
      </c>
      <c r="B348" s="0" t="s">
        <v>1077</v>
      </c>
      <c r="C348" s="0" t="n">
        <v>347</v>
      </c>
      <c r="D348" s="0" t="s">
        <v>1174</v>
      </c>
      <c r="E348" s="0" t="s">
        <v>2666</v>
      </c>
      <c r="F348" s="0" t="s">
        <v>2797</v>
      </c>
      <c r="G348" s="0" t="s">
        <v>3947</v>
      </c>
      <c r="H348" s="0" t="s">
        <v>1160</v>
      </c>
      <c r="I348" s="0" t="s">
        <v>1574</v>
      </c>
      <c r="J348" s="8" t="n">
        <v>5.76</v>
      </c>
      <c r="K348" s="8" t="n">
        <v>-11.48</v>
      </c>
      <c r="L348" s="8" t="n">
        <v>2.27</v>
      </c>
      <c r="M348" s="8" t="n">
        <v>1.29</v>
      </c>
    </row>
    <row r="349" customFormat="false" ht="12.8" hidden="false" customHeight="false" outlineLevel="0" collapsed="false">
      <c r="A349" s="0" t="s">
        <v>3951</v>
      </c>
      <c r="B349" s="0" t="s">
        <v>1077</v>
      </c>
      <c r="C349" s="0" t="n">
        <v>348</v>
      </c>
      <c r="D349" s="0" t="s">
        <v>1187</v>
      </c>
      <c r="E349" s="0" t="s">
        <v>3952</v>
      </c>
      <c r="F349" s="0" t="s">
        <v>1995</v>
      </c>
      <c r="G349" s="0" t="s">
        <v>2327</v>
      </c>
      <c r="H349" s="0" t="s">
        <v>1166</v>
      </c>
      <c r="I349" s="0" t="s">
        <v>1586</v>
      </c>
      <c r="J349" s="8" t="n">
        <v>5.97</v>
      </c>
      <c r="K349" s="8" t="n">
        <v>-11.96</v>
      </c>
      <c r="L349" s="8" t="n">
        <v>2.26</v>
      </c>
      <c r="M349" s="8" t="n">
        <v>1.16</v>
      </c>
    </row>
    <row r="350" customFormat="false" ht="12.8" hidden="false" customHeight="false" outlineLevel="0" collapsed="false">
      <c r="A350" s="0" t="s">
        <v>3953</v>
      </c>
      <c r="B350" s="0" t="s">
        <v>1077</v>
      </c>
      <c r="C350" s="0" t="n">
        <v>349</v>
      </c>
      <c r="D350" s="0" t="s">
        <v>1174</v>
      </c>
      <c r="E350" s="0" t="s">
        <v>3629</v>
      </c>
      <c r="F350" s="0" t="s">
        <v>3954</v>
      </c>
      <c r="G350" s="0" t="s">
        <v>2327</v>
      </c>
      <c r="H350" s="0" t="s">
        <v>1160</v>
      </c>
      <c r="I350" s="0" t="s">
        <v>2764</v>
      </c>
      <c r="J350" s="8" t="n">
        <v>5.94</v>
      </c>
      <c r="K350" s="8" t="n">
        <v>-12.1</v>
      </c>
      <c r="L350" s="8" t="n">
        <v>2.17</v>
      </c>
      <c r="M350" s="8" t="n">
        <v>1.2</v>
      </c>
    </row>
    <row r="351" customFormat="false" ht="12.8" hidden="false" customHeight="false" outlineLevel="0" collapsed="false">
      <c r="A351" s="0" t="s">
        <v>3955</v>
      </c>
      <c r="B351" s="0" t="s">
        <v>1077</v>
      </c>
      <c r="C351" s="0" t="n">
        <v>350</v>
      </c>
      <c r="D351" s="0" t="s">
        <v>1093</v>
      </c>
      <c r="E351" s="0" t="s">
        <v>3694</v>
      </c>
      <c r="F351" s="0" t="s">
        <v>3956</v>
      </c>
      <c r="G351" s="0" t="s">
        <v>2327</v>
      </c>
      <c r="H351" s="0" t="s">
        <v>1166</v>
      </c>
      <c r="I351" s="0" t="s">
        <v>2769</v>
      </c>
      <c r="J351" s="8" t="n">
        <v>6.02</v>
      </c>
      <c r="K351" s="8" t="n">
        <v>-12.4</v>
      </c>
      <c r="L351" s="8" t="n">
        <v>2.32</v>
      </c>
      <c r="M351" s="8" t="n">
        <v>1.05</v>
      </c>
    </row>
    <row r="352" customFormat="false" ht="12.8" hidden="false" customHeight="false" outlineLevel="0" collapsed="false">
      <c r="A352" s="0" t="s">
        <v>3957</v>
      </c>
      <c r="B352" s="0" t="s">
        <v>1077</v>
      </c>
      <c r="C352" s="0" t="n">
        <v>351</v>
      </c>
      <c r="D352" s="0" t="s">
        <v>1187</v>
      </c>
      <c r="E352" s="0" t="s">
        <v>1143</v>
      </c>
      <c r="F352" s="0" t="s">
        <v>3958</v>
      </c>
      <c r="G352" s="0" t="s">
        <v>2325</v>
      </c>
      <c r="H352" s="0" t="s">
        <v>1166</v>
      </c>
      <c r="I352" s="0" t="s">
        <v>2769</v>
      </c>
      <c r="J352" s="8" t="n">
        <v>6.11</v>
      </c>
      <c r="K352" s="8" t="n">
        <v>-11.84</v>
      </c>
      <c r="L352" s="8" t="n">
        <v>2.18</v>
      </c>
      <c r="M352" s="8" t="n">
        <v>1.19</v>
      </c>
    </row>
    <row r="353" customFormat="false" ht="12.8" hidden="false" customHeight="false" outlineLevel="0" collapsed="false">
      <c r="A353" s="0" t="s">
        <v>3959</v>
      </c>
      <c r="B353" s="0" t="s">
        <v>1077</v>
      </c>
      <c r="C353" s="0" t="n">
        <v>352</v>
      </c>
      <c r="D353" s="0" t="s">
        <v>1174</v>
      </c>
      <c r="E353" s="0" t="s">
        <v>1133</v>
      </c>
      <c r="F353" s="0" t="s">
        <v>2574</v>
      </c>
      <c r="G353" s="0" t="s">
        <v>2322</v>
      </c>
      <c r="H353" s="0" t="s">
        <v>1166</v>
      </c>
      <c r="I353" s="0" t="s">
        <v>2769</v>
      </c>
      <c r="J353" s="8" t="n">
        <v>5.99</v>
      </c>
      <c r="K353" s="8" t="n">
        <v>-12.44</v>
      </c>
      <c r="L353" s="8" t="n">
        <v>2.16</v>
      </c>
      <c r="M353" s="8" t="n">
        <v>1.13</v>
      </c>
    </row>
    <row r="354" customFormat="false" ht="12.8" hidden="false" customHeight="false" outlineLevel="0" collapsed="false">
      <c r="A354" s="0" t="s">
        <v>3960</v>
      </c>
      <c r="B354" s="0" t="s">
        <v>1077</v>
      </c>
      <c r="C354" s="0" t="n">
        <v>353</v>
      </c>
      <c r="D354" s="0" t="s">
        <v>1187</v>
      </c>
      <c r="E354" s="0" t="s">
        <v>3631</v>
      </c>
      <c r="F354" s="0" t="s">
        <v>2662</v>
      </c>
      <c r="G354" s="0" t="s">
        <v>3947</v>
      </c>
      <c r="H354" s="0" t="s">
        <v>1166</v>
      </c>
      <c r="I354" s="0" t="s">
        <v>3205</v>
      </c>
      <c r="J354" s="8" t="n">
        <v>5.95</v>
      </c>
      <c r="K354" s="8" t="n">
        <v>-13.54</v>
      </c>
      <c r="L354" s="8" t="n">
        <v>2.27</v>
      </c>
      <c r="M354" s="8" t="n">
        <v>0.93</v>
      </c>
    </row>
    <row r="355" customFormat="false" ht="12.8" hidden="false" customHeight="false" outlineLevel="0" collapsed="false">
      <c r="A355" s="0" t="s">
        <v>3961</v>
      </c>
      <c r="B355" s="0" t="s">
        <v>1077</v>
      </c>
      <c r="C355" s="0" t="n">
        <v>354</v>
      </c>
      <c r="D355" s="0" t="s">
        <v>1174</v>
      </c>
      <c r="E355" s="0" t="s">
        <v>1118</v>
      </c>
      <c r="F355" s="0" t="s">
        <v>1841</v>
      </c>
      <c r="G355" s="0" t="s">
        <v>3947</v>
      </c>
      <c r="H355" s="0" t="s">
        <v>1160</v>
      </c>
      <c r="I355" s="0" t="s">
        <v>2764</v>
      </c>
      <c r="J355" s="8" t="n">
        <v>6.12</v>
      </c>
      <c r="K355" s="8" t="n">
        <v>-12.34</v>
      </c>
      <c r="L355" s="8" t="n">
        <v>2.07</v>
      </c>
      <c r="M355" s="8" t="n">
        <v>1.15</v>
      </c>
    </row>
    <row r="356" customFormat="false" ht="12.8" hidden="false" customHeight="false" outlineLevel="0" collapsed="false">
      <c r="A356" s="0" t="s">
        <v>3962</v>
      </c>
      <c r="B356" s="0" t="s">
        <v>1077</v>
      </c>
      <c r="C356" s="0" t="n">
        <v>355</v>
      </c>
      <c r="D356" s="0" t="s">
        <v>1174</v>
      </c>
      <c r="E356" s="0" t="s">
        <v>1307</v>
      </c>
      <c r="F356" s="0" t="s">
        <v>2596</v>
      </c>
      <c r="G356" s="0" t="s">
        <v>3963</v>
      </c>
      <c r="H356" s="0" t="s">
        <v>1160</v>
      </c>
      <c r="I356" s="0" t="s">
        <v>2764</v>
      </c>
      <c r="J356" s="8" t="n">
        <v>6.27</v>
      </c>
      <c r="K356" s="8" t="n">
        <v>-13.18</v>
      </c>
      <c r="L356" s="8" t="n">
        <v>2</v>
      </c>
      <c r="M356" s="8" t="n">
        <v>1.02</v>
      </c>
    </row>
    <row r="357" customFormat="false" ht="12.8" hidden="false" customHeight="false" outlineLevel="0" collapsed="false">
      <c r="A357" s="0" t="s">
        <v>3964</v>
      </c>
      <c r="B357" s="0" t="s">
        <v>1077</v>
      </c>
      <c r="C357" s="0" t="n">
        <v>356</v>
      </c>
      <c r="D357" s="0" t="s">
        <v>1187</v>
      </c>
      <c r="E357" s="0" t="s">
        <v>1263</v>
      </c>
      <c r="F357" s="0" t="s">
        <v>1232</v>
      </c>
      <c r="G357" s="0" t="s">
        <v>3963</v>
      </c>
      <c r="H357" s="0" t="s">
        <v>1160</v>
      </c>
      <c r="I357" s="0" t="s">
        <v>2764</v>
      </c>
      <c r="J357" s="8" t="n">
        <v>6.23</v>
      </c>
      <c r="K357" s="8" t="n">
        <v>-12.95</v>
      </c>
      <c r="L357" s="8" t="n">
        <v>2.11</v>
      </c>
      <c r="M357" s="8" t="n">
        <v>1.01</v>
      </c>
    </row>
    <row r="358" customFormat="false" ht="12.8" hidden="false" customHeight="false" outlineLevel="0" collapsed="false">
      <c r="A358" s="0" t="s">
        <v>3965</v>
      </c>
      <c r="B358" s="0" t="s">
        <v>1077</v>
      </c>
      <c r="C358" s="0" t="n">
        <v>357</v>
      </c>
      <c r="D358" s="0" t="s">
        <v>1093</v>
      </c>
      <c r="E358" s="0" t="s">
        <v>1243</v>
      </c>
      <c r="F358" s="0" t="s">
        <v>2016</v>
      </c>
      <c r="G358" s="0" t="s">
        <v>3963</v>
      </c>
      <c r="H358" s="0" t="s">
        <v>1160</v>
      </c>
      <c r="I358" s="0" t="s">
        <v>2764</v>
      </c>
      <c r="J358" s="8" t="n">
        <v>6.38</v>
      </c>
      <c r="K358" s="8" t="n">
        <v>-13.13</v>
      </c>
      <c r="L358" s="8" t="n">
        <v>2.12</v>
      </c>
      <c r="M358" s="8" t="n">
        <v>0.94</v>
      </c>
    </row>
    <row r="359" customFormat="false" ht="12.8" hidden="false" customHeight="false" outlineLevel="0" collapsed="false">
      <c r="A359" s="0" t="s">
        <v>3966</v>
      </c>
      <c r="B359" s="0" t="s">
        <v>1077</v>
      </c>
      <c r="C359" s="0" t="n">
        <v>358</v>
      </c>
      <c r="D359" s="0" t="s">
        <v>1187</v>
      </c>
      <c r="E359" s="0" t="s">
        <v>1370</v>
      </c>
      <c r="F359" s="0" t="s">
        <v>3176</v>
      </c>
      <c r="G359" s="0" t="s">
        <v>3934</v>
      </c>
      <c r="H359" s="0" t="s">
        <v>1160</v>
      </c>
      <c r="I359" s="0" t="s">
        <v>2764</v>
      </c>
      <c r="J359" s="8" t="n">
        <v>6.34</v>
      </c>
      <c r="K359" s="8" t="n">
        <v>-13.28</v>
      </c>
      <c r="L359" s="8" t="n">
        <v>2.05</v>
      </c>
      <c r="M359" s="8" t="n">
        <v>0.96</v>
      </c>
    </row>
    <row r="360" customFormat="false" ht="12.8" hidden="false" customHeight="false" outlineLevel="0" collapsed="false">
      <c r="A360" s="0" t="s">
        <v>3967</v>
      </c>
      <c r="B360" s="0" t="s">
        <v>1077</v>
      </c>
      <c r="C360" s="0" t="n">
        <v>359</v>
      </c>
      <c r="D360" s="0" t="s">
        <v>1187</v>
      </c>
      <c r="E360" s="0" t="s">
        <v>1100</v>
      </c>
      <c r="F360" s="0" t="s">
        <v>2283</v>
      </c>
      <c r="G360" s="0" t="s">
        <v>3968</v>
      </c>
      <c r="H360" s="0" t="s">
        <v>1160</v>
      </c>
      <c r="I360" s="0" t="s">
        <v>3205</v>
      </c>
      <c r="J360" s="8" t="n">
        <v>6.47</v>
      </c>
      <c r="K360" s="8" t="n">
        <v>-14.16</v>
      </c>
      <c r="L360" s="8" t="n">
        <v>1.99</v>
      </c>
      <c r="M360" s="8" t="n">
        <v>0.85</v>
      </c>
    </row>
    <row r="361" customFormat="false" ht="12.8" hidden="false" customHeight="false" outlineLevel="0" collapsed="false">
      <c r="A361" s="0" t="s">
        <v>3969</v>
      </c>
      <c r="B361" s="0" t="s">
        <v>1077</v>
      </c>
      <c r="C361" s="0" t="n">
        <v>360</v>
      </c>
      <c r="D361" s="0" t="s">
        <v>1187</v>
      </c>
      <c r="E361" s="0" t="s">
        <v>1087</v>
      </c>
      <c r="F361" s="0" t="s">
        <v>1308</v>
      </c>
      <c r="G361" s="0" t="s">
        <v>3934</v>
      </c>
      <c r="H361" s="0" t="s">
        <v>1166</v>
      </c>
      <c r="I361" s="0" t="s">
        <v>2978</v>
      </c>
      <c r="J361" s="8" t="n">
        <v>6.6</v>
      </c>
      <c r="K361" s="8" t="n">
        <v>-13.67</v>
      </c>
      <c r="L361" s="8" t="n">
        <v>1.95</v>
      </c>
      <c r="M361" s="8" t="n">
        <v>0.92</v>
      </c>
    </row>
    <row r="362" customFormat="false" ht="12.8" hidden="false" customHeight="false" outlineLevel="0" collapsed="false">
      <c r="A362" s="0" t="s">
        <v>3970</v>
      </c>
      <c r="B362" s="0" t="s">
        <v>1077</v>
      </c>
      <c r="C362" s="0" t="n">
        <v>361</v>
      </c>
      <c r="D362" s="0" t="s">
        <v>1093</v>
      </c>
      <c r="E362" s="0" t="s">
        <v>1087</v>
      </c>
      <c r="F362" s="0" t="s">
        <v>3228</v>
      </c>
      <c r="G362" s="0" t="s">
        <v>3963</v>
      </c>
      <c r="H362" s="0" t="s">
        <v>1160</v>
      </c>
      <c r="I362" s="0" t="s">
        <v>2978</v>
      </c>
      <c r="J362" s="8" t="n">
        <v>6.5</v>
      </c>
      <c r="K362" s="8" t="n">
        <v>-13.99</v>
      </c>
      <c r="L362" s="8" t="n">
        <v>2.06</v>
      </c>
      <c r="M362" s="8" t="n">
        <v>0.84</v>
      </c>
    </row>
    <row r="363" customFormat="false" ht="12.8" hidden="false" customHeight="false" outlineLevel="0" collapsed="false">
      <c r="A363" s="0" t="s">
        <v>3971</v>
      </c>
      <c r="B363" s="0" t="s">
        <v>1077</v>
      </c>
      <c r="C363" s="0" t="n">
        <v>362</v>
      </c>
      <c r="D363" s="0" t="s">
        <v>1093</v>
      </c>
      <c r="E363" s="0" t="s">
        <v>1413</v>
      </c>
      <c r="F363" s="0" t="s">
        <v>2069</v>
      </c>
      <c r="G363" s="0" t="s">
        <v>3934</v>
      </c>
      <c r="H363" s="0" t="s">
        <v>1166</v>
      </c>
      <c r="I363" s="0" t="s">
        <v>3205</v>
      </c>
      <c r="J363" s="8" t="n">
        <v>6.51</v>
      </c>
      <c r="K363" s="8" t="n">
        <v>-14.2</v>
      </c>
      <c r="L363" s="8" t="n">
        <v>2.07</v>
      </c>
      <c r="M363" s="8" t="n">
        <v>0.8</v>
      </c>
    </row>
    <row r="364" customFormat="false" ht="12.8" hidden="false" customHeight="false" outlineLevel="0" collapsed="false">
      <c r="A364" s="0" t="s">
        <v>3972</v>
      </c>
      <c r="B364" s="0" t="s">
        <v>1077</v>
      </c>
      <c r="C364" s="0" t="n">
        <v>363</v>
      </c>
      <c r="D364" s="0" t="s">
        <v>1093</v>
      </c>
      <c r="E364" s="0" t="s">
        <v>1311</v>
      </c>
      <c r="F364" s="0" t="s">
        <v>1278</v>
      </c>
      <c r="G364" s="0" t="s">
        <v>3934</v>
      </c>
      <c r="H364" s="0" t="s">
        <v>1160</v>
      </c>
      <c r="I364" s="0" t="s">
        <v>2852</v>
      </c>
      <c r="J364" s="8" t="n">
        <v>6.36</v>
      </c>
      <c r="K364" s="8" t="n">
        <v>-14.08</v>
      </c>
      <c r="L364" s="8" t="n">
        <v>2.13</v>
      </c>
      <c r="M364" s="8" t="n">
        <v>0.83</v>
      </c>
    </row>
    <row r="365" customFormat="false" ht="12.8" hidden="false" customHeight="false" outlineLevel="0" collapsed="false">
      <c r="A365" s="0" t="s">
        <v>3973</v>
      </c>
      <c r="B365" s="0" t="s">
        <v>1077</v>
      </c>
      <c r="C365" s="0" t="n">
        <v>364</v>
      </c>
      <c r="D365" s="0" t="s">
        <v>1093</v>
      </c>
      <c r="E365" s="0" t="s">
        <v>1329</v>
      </c>
      <c r="F365" s="0" t="s">
        <v>1234</v>
      </c>
      <c r="G365" s="0" t="s">
        <v>3963</v>
      </c>
      <c r="H365" s="0" t="s">
        <v>1166</v>
      </c>
      <c r="I365" s="0" t="s">
        <v>2852</v>
      </c>
      <c r="J365" s="8" t="n">
        <v>6.68</v>
      </c>
      <c r="K365" s="8" t="n">
        <v>-14.04</v>
      </c>
      <c r="L365" s="8" t="n">
        <v>1.99</v>
      </c>
      <c r="M365" s="8" t="n">
        <v>0.84</v>
      </c>
    </row>
    <row r="366" customFormat="false" ht="12.8" hidden="false" customHeight="false" outlineLevel="0" collapsed="false">
      <c r="A366" s="0" t="s">
        <v>3974</v>
      </c>
      <c r="B366" s="0" t="s">
        <v>1077</v>
      </c>
      <c r="C366" s="0" t="n">
        <v>365</v>
      </c>
      <c r="D366" s="0" t="s">
        <v>1093</v>
      </c>
      <c r="E366" s="0" t="s">
        <v>1258</v>
      </c>
      <c r="F366" s="0" t="s">
        <v>3539</v>
      </c>
      <c r="G366" s="0" t="s">
        <v>3963</v>
      </c>
      <c r="H366" s="0" t="s">
        <v>1166</v>
      </c>
      <c r="I366" s="0" t="s">
        <v>2852</v>
      </c>
      <c r="J366" s="8" t="n">
        <v>6.58</v>
      </c>
      <c r="K366" s="8" t="n">
        <v>-14.5</v>
      </c>
      <c r="L366" s="8" t="n">
        <v>2.04</v>
      </c>
      <c r="M366" s="8" t="n">
        <v>0.78</v>
      </c>
    </row>
    <row r="367" customFormat="false" ht="12.8" hidden="false" customHeight="false" outlineLevel="0" collapsed="false">
      <c r="A367" s="0" t="s">
        <v>3975</v>
      </c>
      <c r="B367" s="0" t="s">
        <v>1077</v>
      </c>
      <c r="C367" s="0" t="n">
        <v>366</v>
      </c>
      <c r="D367" s="0" t="s">
        <v>1187</v>
      </c>
      <c r="E367" s="0" t="s">
        <v>1258</v>
      </c>
      <c r="F367" s="0" t="s">
        <v>1237</v>
      </c>
      <c r="G367" s="0" t="s">
        <v>3963</v>
      </c>
      <c r="H367" s="0" t="s">
        <v>1166</v>
      </c>
      <c r="I367" s="0" t="s">
        <v>2852</v>
      </c>
      <c r="J367" s="8" t="n">
        <v>6.58</v>
      </c>
      <c r="K367" s="8" t="n">
        <v>-14.35</v>
      </c>
      <c r="L367" s="8" t="n">
        <v>1.96</v>
      </c>
      <c r="M367" s="8" t="n">
        <v>0.84</v>
      </c>
    </row>
    <row r="368" customFormat="false" ht="12.8" hidden="false" customHeight="false" outlineLevel="0" collapsed="false">
      <c r="A368" s="0" t="s">
        <v>3976</v>
      </c>
      <c r="B368" s="0" t="s">
        <v>1077</v>
      </c>
      <c r="C368" s="0" t="n">
        <v>367</v>
      </c>
      <c r="D368" s="0" t="s">
        <v>1093</v>
      </c>
      <c r="E368" s="0" t="s">
        <v>1318</v>
      </c>
      <c r="F368" s="0" t="s">
        <v>2063</v>
      </c>
      <c r="G368" s="0" t="s">
        <v>2322</v>
      </c>
      <c r="H368" s="0" t="s">
        <v>1166</v>
      </c>
      <c r="I368" s="0" t="s">
        <v>3300</v>
      </c>
      <c r="J368" s="8" t="n">
        <v>6.64</v>
      </c>
      <c r="K368" s="8" t="n">
        <v>-14.7</v>
      </c>
      <c r="L368" s="8" t="n">
        <v>2.01</v>
      </c>
      <c r="M368" s="8" t="n">
        <v>0.76</v>
      </c>
    </row>
    <row r="369" customFormat="false" ht="12.8" hidden="false" customHeight="false" outlineLevel="0" collapsed="false">
      <c r="A369" s="0" t="s">
        <v>3977</v>
      </c>
      <c r="B369" s="0" t="s">
        <v>1077</v>
      </c>
      <c r="C369" s="0" t="n">
        <v>368</v>
      </c>
      <c r="D369" s="0" t="s">
        <v>1093</v>
      </c>
      <c r="E369" s="0" t="s">
        <v>2739</v>
      </c>
      <c r="F369" s="0" t="s">
        <v>1959</v>
      </c>
      <c r="G369" s="0" t="s">
        <v>2317</v>
      </c>
      <c r="H369" s="0" t="s">
        <v>1166</v>
      </c>
      <c r="I369" s="0" t="s">
        <v>3300</v>
      </c>
      <c r="J369" s="8" t="n">
        <v>6.77</v>
      </c>
      <c r="K369" s="8" t="n">
        <v>-14.53</v>
      </c>
      <c r="L369" s="8" t="n">
        <v>1.95</v>
      </c>
      <c r="M369" s="8" t="n">
        <v>0.78</v>
      </c>
    </row>
    <row r="370" customFormat="false" ht="12.8" hidden="false" customHeight="false" outlineLevel="0" collapsed="false">
      <c r="A370" s="0" t="s">
        <v>3978</v>
      </c>
      <c r="B370" s="0" t="s">
        <v>1077</v>
      </c>
      <c r="C370" s="0" t="n">
        <v>369</v>
      </c>
      <c r="D370" s="0" t="s">
        <v>1099</v>
      </c>
      <c r="E370" s="0" t="s">
        <v>1094</v>
      </c>
      <c r="F370" s="0" t="s">
        <v>1713</v>
      </c>
      <c r="G370" s="0" t="s">
        <v>2320</v>
      </c>
      <c r="H370" s="0" t="s">
        <v>1166</v>
      </c>
      <c r="I370" s="0" t="s">
        <v>3300</v>
      </c>
      <c r="J370" s="8" t="n">
        <v>6.73</v>
      </c>
      <c r="K370" s="8" t="n">
        <v>-14.48</v>
      </c>
      <c r="L370" s="8" t="n">
        <v>2.05</v>
      </c>
      <c r="M370" s="8" t="n">
        <v>0.75</v>
      </c>
    </row>
    <row r="371" customFormat="false" ht="12.8" hidden="false" customHeight="false" outlineLevel="0" collapsed="false">
      <c r="A371" s="0" t="s">
        <v>3979</v>
      </c>
      <c r="B371" s="0" t="s">
        <v>1077</v>
      </c>
      <c r="C371" s="0" t="n">
        <v>370</v>
      </c>
      <c r="D371" s="0" t="s">
        <v>1093</v>
      </c>
      <c r="E371" s="0" t="s">
        <v>1566</v>
      </c>
      <c r="F371" s="0" t="s">
        <v>1553</v>
      </c>
      <c r="G371" s="0" t="s">
        <v>2315</v>
      </c>
      <c r="H371" s="0" t="s">
        <v>1166</v>
      </c>
      <c r="I371" s="0" t="s">
        <v>3300</v>
      </c>
      <c r="J371" s="8" t="n">
        <v>6.8</v>
      </c>
      <c r="K371" s="8" t="n">
        <v>-15.44</v>
      </c>
      <c r="L371" s="8" t="n">
        <v>1.94</v>
      </c>
      <c r="M371" s="8" t="n">
        <v>0.68</v>
      </c>
    </row>
    <row r="372" customFormat="false" ht="12.8" hidden="false" customHeight="false" outlineLevel="0" collapsed="false">
      <c r="A372" s="0" t="s">
        <v>3980</v>
      </c>
      <c r="B372" s="0" t="s">
        <v>1077</v>
      </c>
      <c r="C372" s="0" t="n">
        <v>371</v>
      </c>
      <c r="D372" s="0" t="s">
        <v>1093</v>
      </c>
      <c r="E372" s="0" t="s">
        <v>1552</v>
      </c>
      <c r="F372" s="0" t="s">
        <v>1526</v>
      </c>
      <c r="G372" s="0" t="s">
        <v>3981</v>
      </c>
      <c r="H372" s="0" t="s">
        <v>1166</v>
      </c>
      <c r="I372" s="0" t="s">
        <v>3300</v>
      </c>
      <c r="J372" s="8" t="n">
        <v>6.78</v>
      </c>
      <c r="K372" s="8" t="n">
        <v>-14.83</v>
      </c>
      <c r="L372" s="8" t="n">
        <v>1.95</v>
      </c>
      <c r="M372" s="8" t="n">
        <v>0.75</v>
      </c>
    </row>
    <row r="373" customFormat="false" ht="12.8" hidden="false" customHeight="false" outlineLevel="0" collapsed="false">
      <c r="A373" s="0" t="s">
        <v>3982</v>
      </c>
      <c r="B373" s="0" t="s">
        <v>1077</v>
      </c>
      <c r="C373" s="0" t="n">
        <v>372</v>
      </c>
      <c r="D373" s="0" t="s">
        <v>1093</v>
      </c>
      <c r="E373" s="0" t="s">
        <v>2739</v>
      </c>
      <c r="F373" s="0" t="s">
        <v>1679</v>
      </c>
      <c r="G373" s="0" t="s">
        <v>2312</v>
      </c>
      <c r="H373" s="0" t="s">
        <v>1166</v>
      </c>
      <c r="I373" s="0" t="s">
        <v>3300</v>
      </c>
      <c r="J373" s="8" t="n">
        <v>6.77</v>
      </c>
      <c r="K373" s="8" t="n">
        <v>-14.59</v>
      </c>
      <c r="L373" s="8" t="n">
        <v>1.95</v>
      </c>
      <c r="M373" s="8" t="n">
        <v>0.78</v>
      </c>
    </row>
    <row r="374" customFormat="false" ht="12.8" hidden="false" customHeight="false" outlineLevel="0" collapsed="false">
      <c r="A374" s="0" t="s">
        <v>3983</v>
      </c>
      <c r="B374" s="0" t="s">
        <v>1077</v>
      </c>
      <c r="C374" s="0" t="n">
        <v>373</v>
      </c>
      <c r="D374" s="0" t="s">
        <v>1093</v>
      </c>
      <c r="E374" s="0" t="s">
        <v>1566</v>
      </c>
      <c r="F374" s="0" t="s">
        <v>1710</v>
      </c>
      <c r="G374" s="0" t="s">
        <v>3984</v>
      </c>
      <c r="H374" s="0" t="s">
        <v>1166</v>
      </c>
      <c r="I374" s="0" t="s">
        <v>3214</v>
      </c>
      <c r="J374" s="8" t="n">
        <v>6.8</v>
      </c>
      <c r="K374" s="8" t="n">
        <v>-14.87</v>
      </c>
      <c r="L374" s="8" t="n">
        <v>1.94</v>
      </c>
      <c r="M374" s="8" t="n">
        <v>0.75</v>
      </c>
    </row>
    <row r="375" customFormat="false" ht="12.8" hidden="false" customHeight="false" outlineLevel="0" collapsed="false">
      <c r="A375" s="0" t="s">
        <v>3985</v>
      </c>
      <c r="B375" s="0" t="s">
        <v>1077</v>
      </c>
      <c r="C375" s="0" t="n">
        <v>374</v>
      </c>
      <c r="D375" s="0" t="s">
        <v>1093</v>
      </c>
      <c r="E375" s="0" t="s">
        <v>1552</v>
      </c>
      <c r="F375" s="0" t="s">
        <v>1234</v>
      </c>
      <c r="G375" s="0" t="s">
        <v>3986</v>
      </c>
      <c r="H375" s="0" t="s">
        <v>1166</v>
      </c>
      <c r="I375" s="0" t="s">
        <v>3300</v>
      </c>
      <c r="J375" s="8" t="n">
        <v>6.78</v>
      </c>
      <c r="K375" s="8" t="n">
        <v>-14.14</v>
      </c>
      <c r="L375" s="8" t="n">
        <v>1.95</v>
      </c>
      <c r="M375" s="8" t="n">
        <v>0.83</v>
      </c>
    </row>
    <row r="376" customFormat="false" ht="12.8" hidden="false" customHeight="false" outlineLevel="0" collapsed="false">
      <c r="A376" s="0" t="s">
        <v>3987</v>
      </c>
      <c r="B376" s="0" t="s">
        <v>1077</v>
      </c>
      <c r="C376" s="0" t="n">
        <v>375</v>
      </c>
      <c r="D376" s="0" t="s">
        <v>1093</v>
      </c>
      <c r="E376" s="0" t="s">
        <v>1566</v>
      </c>
      <c r="F376" s="0" t="s">
        <v>1746</v>
      </c>
      <c r="G376" s="0" t="s">
        <v>3988</v>
      </c>
      <c r="H376" s="0" t="s">
        <v>1166</v>
      </c>
      <c r="I376" s="0" t="s">
        <v>3214</v>
      </c>
      <c r="J376" s="8" t="n">
        <v>6.8</v>
      </c>
      <c r="K376" s="8" t="n">
        <v>-15.58</v>
      </c>
      <c r="L376" s="8" t="n">
        <v>1.94</v>
      </c>
      <c r="M376" s="8" t="n">
        <v>0.67</v>
      </c>
    </row>
    <row r="377" customFormat="false" ht="12.8" hidden="false" customHeight="false" outlineLevel="0" collapsed="false">
      <c r="A377" s="0" t="s">
        <v>3989</v>
      </c>
      <c r="B377" s="0" t="s">
        <v>1077</v>
      </c>
      <c r="C377" s="0" t="n">
        <v>376</v>
      </c>
      <c r="D377" s="0" t="s">
        <v>1093</v>
      </c>
      <c r="E377" s="0" t="s">
        <v>1448</v>
      </c>
      <c r="F377" s="0" t="s">
        <v>2307</v>
      </c>
      <c r="G377" s="0" t="s">
        <v>3986</v>
      </c>
      <c r="H377" s="0" t="s">
        <v>1166</v>
      </c>
      <c r="I377" s="0" t="s">
        <v>3300</v>
      </c>
      <c r="J377" s="8" t="n">
        <v>6.82</v>
      </c>
      <c r="K377" s="8" t="n">
        <v>-15.03</v>
      </c>
      <c r="L377" s="8" t="n">
        <v>1.93</v>
      </c>
      <c r="M377" s="8" t="n">
        <v>0.72</v>
      </c>
    </row>
    <row r="378" customFormat="false" ht="12.8" hidden="false" customHeight="false" outlineLevel="0" collapsed="false">
      <c r="A378" s="0" t="s">
        <v>3990</v>
      </c>
      <c r="B378" s="0" t="s">
        <v>1077</v>
      </c>
      <c r="C378" s="0" t="n">
        <v>377</v>
      </c>
      <c r="D378" s="0" t="s">
        <v>1099</v>
      </c>
      <c r="E378" s="0" t="s">
        <v>1431</v>
      </c>
      <c r="F378" s="0" t="s">
        <v>1364</v>
      </c>
      <c r="G378" s="0" t="s">
        <v>3991</v>
      </c>
      <c r="H378" s="0" t="s">
        <v>1166</v>
      </c>
      <c r="I378" s="0" t="s">
        <v>3300</v>
      </c>
      <c r="J378" s="8" t="n">
        <v>6.75</v>
      </c>
      <c r="K378" s="8" t="n">
        <v>-14.96</v>
      </c>
      <c r="L378" s="8" t="n">
        <v>2.04</v>
      </c>
      <c r="M378" s="8" t="n">
        <v>0.7</v>
      </c>
    </row>
    <row r="379" customFormat="false" ht="12.8" hidden="false" customHeight="false" outlineLevel="0" collapsed="false">
      <c r="A379" s="0" t="s">
        <v>3992</v>
      </c>
      <c r="B379" s="0" t="s">
        <v>1077</v>
      </c>
      <c r="C379" s="0" t="n">
        <v>378</v>
      </c>
      <c r="D379" s="0" t="s">
        <v>1093</v>
      </c>
      <c r="E379" s="0" t="s">
        <v>3133</v>
      </c>
      <c r="F379" s="0" t="s">
        <v>1374</v>
      </c>
      <c r="G379" s="0" t="s">
        <v>3993</v>
      </c>
      <c r="H379" s="0" t="s">
        <v>1166</v>
      </c>
      <c r="I379" s="0" t="s">
        <v>3300</v>
      </c>
      <c r="J379" s="8" t="n">
        <v>6.91</v>
      </c>
      <c r="K379" s="8" t="n">
        <v>-14.61</v>
      </c>
      <c r="L379" s="8" t="n">
        <v>1.89</v>
      </c>
      <c r="M379" s="8" t="n">
        <v>0.77</v>
      </c>
    </row>
    <row r="380" customFormat="false" ht="12.8" hidden="false" customHeight="false" outlineLevel="0" collapsed="false">
      <c r="A380" s="0" t="s">
        <v>3994</v>
      </c>
      <c r="B380" s="0" t="s">
        <v>1077</v>
      </c>
      <c r="C380" s="0" t="n">
        <v>379</v>
      </c>
      <c r="D380" s="0" t="s">
        <v>1093</v>
      </c>
      <c r="E380" s="0" t="s">
        <v>1448</v>
      </c>
      <c r="F380" s="0" t="s">
        <v>2751</v>
      </c>
      <c r="G380" s="0" t="s">
        <v>3993</v>
      </c>
      <c r="H380" s="0" t="s">
        <v>1166</v>
      </c>
      <c r="I380" s="0" t="s">
        <v>3214</v>
      </c>
      <c r="J380" s="8" t="n">
        <v>6.82</v>
      </c>
      <c r="K380" s="8" t="n">
        <v>-15.38</v>
      </c>
      <c r="L380" s="8" t="n">
        <v>1.93</v>
      </c>
      <c r="M380" s="8" t="n">
        <v>0.69</v>
      </c>
    </row>
    <row r="381" customFormat="false" ht="12.8" hidden="false" customHeight="false" outlineLevel="0" collapsed="false">
      <c r="A381" s="0" t="s">
        <v>3995</v>
      </c>
      <c r="B381" s="0" t="s">
        <v>1077</v>
      </c>
      <c r="C381" s="0" t="n">
        <v>380</v>
      </c>
      <c r="D381" s="0" t="s">
        <v>1093</v>
      </c>
      <c r="E381" s="0" t="s">
        <v>1840</v>
      </c>
      <c r="F381" s="0" t="s">
        <v>1466</v>
      </c>
      <c r="G381" s="0" t="s">
        <v>3996</v>
      </c>
      <c r="H381" s="0" t="s">
        <v>1166</v>
      </c>
      <c r="I381" s="0" t="s">
        <v>3300</v>
      </c>
      <c r="J381" s="8" t="n">
        <v>6.89</v>
      </c>
      <c r="K381" s="8" t="n">
        <v>-14.99</v>
      </c>
      <c r="L381" s="8" t="n">
        <v>1.9</v>
      </c>
      <c r="M381" s="8" t="n">
        <v>0.73</v>
      </c>
    </row>
    <row r="382" customFormat="false" ht="12.8" hidden="false" customHeight="false" outlineLevel="0" collapsed="false">
      <c r="A382" s="0" t="s">
        <v>3997</v>
      </c>
      <c r="B382" s="0" t="s">
        <v>1077</v>
      </c>
      <c r="C382" s="0" t="n">
        <v>381</v>
      </c>
      <c r="D382" s="0" t="s">
        <v>1093</v>
      </c>
      <c r="E382" s="0" t="s">
        <v>1840</v>
      </c>
      <c r="F382" s="0" t="s">
        <v>1244</v>
      </c>
      <c r="G382" s="0" t="s">
        <v>3998</v>
      </c>
      <c r="H382" s="0" t="s">
        <v>1166</v>
      </c>
      <c r="I382" s="0" t="s">
        <v>3300</v>
      </c>
      <c r="J382" s="8" t="n">
        <v>6.89</v>
      </c>
      <c r="K382" s="8" t="n">
        <v>-15.1</v>
      </c>
      <c r="L382" s="8" t="n">
        <v>1.9</v>
      </c>
      <c r="M382" s="8" t="n">
        <v>0.72</v>
      </c>
    </row>
    <row r="383" customFormat="false" ht="12.8" hidden="false" customHeight="false" outlineLevel="0" collapsed="false">
      <c r="A383" s="0" t="s">
        <v>3999</v>
      </c>
      <c r="B383" s="0" t="s">
        <v>1077</v>
      </c>
      <c r="C383" s="0" t="n">
        <v>382</v>
      </c>
      <c r="D383" s="0" t="s">
        <v>1099</v>
      </c>
      <c r="E383" s="0" t="s">
        <v>1840</v>
      </c>
      <c r="F383" s="0" t="s">
        <v>1546</v>
      </c>
      <c r="G383" s="0" t="s">
        <v>3996</v>
      </c>
      <c r="H383" s="0" t="s">
        <v>1166</v>
      </c>
      <c r="I383" s="0" t="s">
        <v>3300</v>
      </c>
      <c r="J383" s="8" t="n">
        <v>6.89</v>
      </c>
      <c r="K383" s="8" t="n">
        <v>-15.14</v>
      </c>
      <c r="L383" s="8" t="n">
        <v>1.98</v>
      </c>
      <c r="M383" s="8" t="n">
        <v>0.68</v>
      </c>
    </row>
    <row r="384" customFormat="false" ht="12.8" hidden="false" customHeight="false" outlineLevel="0" collapsed="false">
      <c r="A384" s="0" t="s">
        <v>4000</v>
      </c>
      <c r="B384" s="0" t="s">
        <v>1077</v>
      </c>
      <c r="C384" s="0" t="n">
        <v>383</v>
      </c>
      <c r="D384" s="0" t="s">
        <v>1099</v>
      </c>
      <c r="E384" s="0" t="s">
        <v>1094</v>
      </c>
      <c r="F384" s="0" t="s">
        <v>1259</v>
      </c>
      <c r="G384" s="0" t="s">
        <v>3993</v>
      </c>
      <c r="H384" s="0" t="s">
        <v>1166</v>
      </c>
      <c r="I384" s="0" t="s">
        <v>3300</v>
      </c>
      <c r="J384" s="8" t="n">
        <v>6.73</v>
      </c>
      <c r="K384" s="8" t="n">
        <v>-15.04</v>
      </c>
      <c r="L384" s="8" t="n">
        <v>2.05</v>
      </c>
      <c r="M384" s="8" t="n">
        <v>0.69</v>
      </c>
    </row>
    <row r="385" customFormat="false" ht="12.8" hidden="false" customHeight="false" outlineLevel="0" collapsed="false">
      <c r="A385" s="0" t="s">
        <v>4001</v>
      </c>
      <c r="B385" s="0" t="s">
        <v>1077</v>
      </c>
      <c r="C385" s="0" t="n">
        <v>384</v>
      </c>
      <c r="D385" s="0" t="s">
        <v>1093</v>
      </c>
      <c r="E385" s="0" t="s">
        <v>1431</v>
      </c>
      <c r="F385" s="0" t="s">
        <v>1240</v>
      </c>
      <c r="G385" s="0" t="s">
        <v>4002</v>
      </c>
      <c r="H385" s="0" t="s">
        <v>1166</v>
      </c>
      <c r="I385" s="0" t="s">
        <v>3300</v>
      </c>
      <c r="J385" s="8" t="n">
        <v>6.75</v>
      </c>
      <c r="K385" s="8" t="n">
        <v>-14.94</v>
      </c>
      <c r="L385" s="8" t="n">
        <v>1.96</v>
      </c>
      <c r="M385" s="8" t="n">
        <v>0.73</v>
      </c>
    </row>
    <row r="386" customFormat="false" ht="12.8" hidden="false" customHeight="false" outlineLevel="0" collapsed="false">
      <c r="A386" s="0" t="s">
        <v>4003</v>
      </c>
      <c r="B386" s="0" t="s">
        <v>1077</v>
      </c>
      <c r="C386" s="0" t="n">
        <v>385</v>
      </c>
      <c r="D386" s="0" t="s">
        <v>1099</v>
      </c>
      <c r="E386" s="0" t="s">
        <v>1840</v>
      </c>
      <c r="F386" s="0" t="s">
        <v>1338</v>
      </c>
      <c r="G386" s="0" t="s">
        <v>4004</v>
      </c>
      <c r="H386" s="0" t="s">
        <v>1166</v>
      </c>
      <c r="I386" s="0" t="s">
        <v>3214</v>
      </c>
      <c r="J386" s="8" t="n">
        <v>6.89</v>
      </c>
      <c r="K386" s="8" t="n">
        <v>-15.34</v>
      </c>
      <c r="L386" s="8" t="n">
        <v>1.98</v>
      </c>
      <c r="M386" s="8" t="n">
        <v>0.66</v>
      </c>
    </row>
    <row r="387" customFormat="false" ht="12.8" hidden="false" customHeight="false" outlineLevel="0" collapsed="false">
      <c r="A387" s="0" t="s">
        <v>4005</v>
      </c>
      <c r="B387" s="0" t="s">
        <v>1077</v>
      </c>
      <c r="C387" s="0" t="n">
        <v>386</v>
      </c>
      <c r="D387" s="0" t="s">
        <v>1093</v>
      </c>
      <c r="E387" s="0" t="s">
        <v>1431</v>
      </c>
      <c r="F387" s="0" t="s">
        <v>1384</v>
      </c>
      <c r="G387" s="0" t="s">
        <v>2302</v>
      </c>
      <c r="H387" s="0" t="s">
        <v>1166</v>
      </c>
      <c r="I387" s="0" t="s">
        <v>3214</v>
      </c>
      <c r="J387" s="8" t="n">
        <v>6.75</v>
      </c>
      <c r="K387" s="8" t="n">
        <v>-15.16</v>
      </c>
      <c r="L387" s="8" t="n">
        <v>1.96</v>
      </c>
      <c r="M387" s="8" t="n">
        <v>0.72</v>
      </c>
    </row>
    <row r="388" customFormat="false" ht="12.8" hidden="false" customHeight="false" outlineLevel="0" collapsed="false">
      <c r="A388" s="0" t="s">
        <v>4006</v>
      </c>
      <c r="B388" s="0" t="s">
        <v>1077</v>
      </c>
      <c r="C388" s="0" t="n">
        <v>387</v>
      </c>
      <c r="D388" s="0" t="s">
        <v>1093</v>
      </c>
      <c r="E388" s="0" t="s">
        <v>1448</v>
      </c>
      <c r="F388" s="0" t="s">
        <v>3011</v>
      </c>
      <c r="G388" s="0" t="s">
        <v>4002</v>
      </c>
      <c r="H388" s="0" t="s">
        <v>1166</v>
      </c>
      <c r="I388" s="0" t="s">
        <v>3214</v>
      </c>
      <c r="J388" s="8" t="n">
        <v>6.82</v>
      </c>
      <c r="K388" s="8" t="n">
        <v>-15.15</v>
      </c>
      <c r="L388" s="8" t="n">
        <v>1.93</v>
      </c>
      <c r="M388" s="8" t="n">
        <v>0.72</v>
      </c>
    </row>
    <row r="389" customFormat="false" ht="12.8" hidden="false" customHeight="false" outlineLevel="0" collapsed="false">
      <c r="A389" s="0" t="s">
        <v>4007</v>
      </c>
      <c r="B389" s="0" t="s">
        <v>1077</v>
      </c>
      <c r="C389" s="0" t="n">
        <v>388</v>
      </c>
      <c r="D389" s="0" t="s">
        <v>1099</v>
      </c>
      <c r="E389" s="0" t="s">
        <v>2746</v>
      </c>
      <c r="F389" s="0" t="s">
        <v>3551</v>
      </c>
      <c r="G389" s="0" t="s">
        <v>2308</v>
      </c>
      <c r="H389" s="0" t="s">
        <v>1166</v>
      </c>
      <c r="I389" s="0" t="s">
        <v>3214</v>
      </c>
      <c r="J389" s="8" t="n">
        <v>6.86</v>
      </c>
      <c r="K389" s="8" t="n">
        <v>-16.52</v>
      </c>
      <c r="L389" s="8" t="n">
        <v>1.99</v>
      </c>
      <c r="M389" s="8" t="n">
        <v>0.54</v>
      </c>
    </row>
    <row r="390" customFormat="false" ht="12.8" hidden="false" customHeight="false" outlineLevel="0" collapsed="false">
      <c r="A390" s="0" t="s">
        <v>4008</v>
      </c>
      <c r="B390" s="0" t="s">
        <v>1077</v>
      </c>
      <c r="C390" s="0" t="n">
        <v>389</v>
      </c>
      <c r="D390" s="0" t="s">
        <v>1099</v>
      </c>
      <c r="E390" s="0" t="s">
        <v>2746</v>
      </c>
      <c r="F390" s="0" t="s">
        <v>1134</v>
      </c>
      <c r="G390" s="0" t="s">
        <v>2302</v>
      </c>
      <c r="H390" s="0" t="s">
        <v>1166</v>
      </c>
      <c r="I390" s="0" t="s">
        <v>3214</v>
      </c>
      <c r="J390" s="8" t="n">
        <v>6.86</v>
      </c>
      <c r="K390" s="8" t="n">
        <v>-15.42</v>
      </c>
      <c r="L390" s="8" t="n">
        <v>1.99</v>
      </c>
      <c r="M390" s="8" t="n">
        <v>0.65</v>
      </c>
    </row>
    <row r="391" customFormat="false" ht="12.8" hidden="false" customHeight="false" outlineLevel="0" collapsed="false">
      <c r="A391" s="0" t="s">
        <v>4009</v>
      </c>
      <c r="B391" s="0" t="s">
        <v>1077</v>
      </c>
      <c r="C391" s="0" t="n">
        <v>390</v>
      </c>
      <c r="D391" s="0" t="s">
        <v>1086</v>
      </c>
      <c r="E391" s="0" t="s">
        <v>1448</v>
      </c>
      <c r="F391" s="0" t="s">
        <v>3009</v>
      </c>
      <c r="G391" s="0" t="s">
        <v>2297</v>
      </c>
      <c r="H391" s="0" t="s">
        <v>1166</v>
      </c>
      <c r="I391" s="0" t="s">
        <v>3214</v>
      </c>
      <c r="J391" s="8" t="n">
        <v>6.82</v>
      </c>
      <c r="K391" s="8" t="n">
        <v>-15.51</v>
      </c>
      <c r="L391" s="8" t="n">
        <v>2.09</v>
      </c>
      <c r="M391" s="8" t="n">
        <v>0.61</v>
      </c>
    </row>
    <row r="392" customFormat="false" ht="12.8" hidden="false" customHeight="false" outlineLevel="0" collapsed="false">
      <c r="A392" s="0" t="s">
        <v>4010</v>
      </c>
      <c r="B392" s="0" t="s">
        <v>1077</v>
      </c>
      <c r="C392" s="0" t="n">
        <v>391</v>
      </c>
      <c r="D392" s="0" t="s">
        <v>1093</v>
      </c>
      <c r="E392" s="0" t="s">
        <v>2744</v>
      </c>
      <c r="F392" s="0" t="s">
        <v>1189</v>
      </c>
      <c r="G392" s="0" t="s">
        <v>2295</v>
      </c>
      <c r="H392" s="0" t="s">
        <v>1166</v>
      </c>
      <c r="I392" s="0" t="s">
        <v>3214</v>
      </c>
      <c r="J392" s="8" t="n">
        <v>6.95</v>
      </c>
      <c r="K392" s="8" t="n">
        <v>-15.69</v>
      </c>
      <c r="L392" s="8" t="n">
        <v>1.87</v>
      </c>
      <c r="M392" s="8" t="n">
        <v>0.66</v>
      </c>
    </row>
    <row r="393" customFormat="false" ht="12.8" hidden="false" customHeight="false" outlineLevel="0" collapsed="false">
      <c r="A393" s="0" t="s">
        <v>4011</v>
      </c>
      <c r="B393" s="0" t="s">
        <v>1077</v>
      </c>
      <c r="C393" s="0" t="n">
        <v>392</v>
      </c>
      <c r="D393" s="0" t="s">
        <v>1099</v>
      </c>
      <c r="E393" s="0" t="s">
        <v>2753</v>
      </c>
      <c r="F393" s="0" t="s">
        <v>1738</v>
      </c>
      <c r="G393" s="0" t="s">
        <v>4012</v>
      </c>
      <c r="H393" s="0" t="s">
        <v>1166</v>
      </c>
      <c r="I393" s="0" t="s">
        <v>3300</v>
      </c>
      <c r="J393" s="8" t="n">
        <v>6.98</v>
      </c>
      <c r="K393" s="8" t="n">
        <v>-15.3</v>
      </c>
      <c r="L393" s="8" t="n">
        <v>1.94</v>
      </c>
      <c r="M393" s="8" t="n">
        <v>0.66</v>
      </c>
    </row>
    <row r="394" customFormat="false" ht="12.8" hidden="false" customHeight="false" outlineLevel="0" collapsed="false">
      <c r="A394" s="0" t="s">
        <v>4013</v>
      </c>
      <c r="B394" s="0" t="s">
        <v>1077</v>
      </c>
      <c r="C394" s="0" t="n">
        <v>393</v>
      </c>
      <c r="D394" s="0" t="s">
        <v>1099</v>
      </c>
      <c r="E394" s="0" t="s">
        <v>3066</v>
      </c>
      <c r="F394" s="0" t="s">
        <v>1395</v>
      </c>
      <c r="G394" s="0" t="s">
        <v>4004</v>
      </c>
      <c r="H394" s="0" t="s">
        <v>1166</v>
      </c>
      <c r="I394" s="0" t="s">
        <v>2852</v>
      </c>
      <c r="J394" s="8" t="n">
        <v>6.88</v>
      </c>
      <c r="K394" s="8" t="n">
        <v>-14.66</v>
      </c>
      <c r="L394" s="8" t="n">
        <v>1.98</v>
      </c>
      <c r="M394" s="8" t="n">
        <v>0.72</v>
      </c>
    </row>
    <row r="395" customFormat="false" ht="12.8" hidden="false" customHeight="false" outlineLevel="0" collapsed="false">
      <c r="A395" s="0" t="s">
        <v>4014</v>
      </c>
      <c r="B395" s="0" t="s">
        <v>1077</v>
      </c>
      <c r="C395" s="0" t="n">
        <v>394</v>
      </c>
      <c r="D395" s="0" t="s">
        <v>1093</v>
      </c>
      <c r="E395" s="0" t="s">
        <v>3066</v>
      </c>
      <c r="F395" s="0" t="s">
        <v>1546</v>
      </c>
      <c r="G395" s="0" t="s">
        <v>4002</v>
      </c>
      <c r="H395" s="0" t="s">
        <v>1166</v>
      </c>
      <c r="I395" s="0" t="s">
        <v>3300</v>
      </c>
      <c r="J395" s="8" t="n">
        <v>6.88</v>
      </c>
      <c r="K395" s="8" t="n">
        <v>-15.14</v>
      </c>
      <c r="L395" s="8" t="n">
        <v>1.9</v>
      </c>
      <c r="M395" s="8" t="n">
        <v>0.71</v>
      </c>
    </row>
    <row r="396" customFormat="false" ht="12.8" hidden="false" customHeight="false" outlineLevel="0" collapsed="false">
      <c r="A396" s="0" t="s">
        <v>4015</v>
      </c>
      <c r="B396" s="0" t="s">
        <v>1077</v>
      </c>
      <c r="C396" s="0" t="n">
        <v>395</v>
      </c>
      <c r="D396" s="0" t="s">
        <v>1093</v>
      </c>
      <c r="E396" s="0" t="s">
        <v>1542</v>
      </c>
      <c r="F396" s="0" t="s">
        <v>1352</v>
      </c>
      <c r="G396" s="0" t="s">
        <v>4016</v>
      </c>
      <c r="H396" s="0" t="s">
        <v>1166</v>
      </c>
      <c r="I396" s="0" t="s">
        <v>3214</v>
      </c>
      <c r="J396" s="8" t="n">
        <v>6.84</v>
      </c>
      <c r="K396" s="8" t="n">
        <v>-15.77</v>
      </c>
      <c r="L396" s="8" t="n">
        <v>1.92</v>
      </c>
      <c r="M396" s="8" t="n">
        <v>0.65</v>
      </c>
    </row>
    <row r="397" customFormat="false" ht="12.8" hidden="false" customHeight="false" outlineLevel="0" collapsed="false">
      <c r="A397" s="0" t="s">
        <v>4017</v>
      </c>
      <c r="B397" s="0" t="s">
        <v>1077</v>
      </c>
      <c r="C397" s="0" t="n">
        <v>396</v>
      </c>
      <c r="D397" s="0" t="s">
        <v>1093</v>
      </c>
      <c r="E397" s="0" t="s">
        <v>1566</v>
      </c>
      <c r="F397" s="0" t="s">
        <v>1259</v>
      </c>
      <c r="G397" s="0" t="s">
        <v>4002</v>
      </c>
      <c r="H397" s="0" t="s">
        <v>1166</v>
      </c>
      <c r="I397" s="0" t="s">
        <v>3214</v>
      </c>
      <c r="J397" s="8" t="n">
        <v>6.8</v>
      </c>
      <c r="K397" s="8" t="n">
        <v>-15.14</v>
      </c>
      <c r="L397" s="8" t="n">
        <v>1.94</v>
      </c>
      <c r="M397" s="8" t="n">
        <v>0.72</v>
      </c>
    </row>
    <row r="398" customFormat="false" ht="12.8" hidden="false" customHeight="false" outlineLevel="0" collapsed="false">
      <c r="A398" s="0" t="s">
        <v>4018</v>
      </c>
      <c r="B398" s="0" t="s">
        <v>1077</v>
      </c>
      <c r="C398" s="0" t="n">
        <v>397</v>
      </c>
      <c r="D398" s="0" t="s">
        <v>1093</v>
      </c>
      <c r="E398" s="0" t="s">
        <v>2746</v>
      </c>
      <c r="F398" s="0" t="s">
        <v>1746</v>
      </c>
      <c r="G398" s="0" t="s">
        <v>2297</v>
      </c>
      <c r="H398" s="0" t="s">
        <v>1166</v>
      </c>
      <c r="I398" s="0" t="s">
        <v>3300</v>
      </c>
      <c r="J398" s="8" t="n">
        <v>6.86</v>
      </c>
      <c r="K398" s="8" t="n">
        <v>-15.48</v>
      </c>
      <c r="L398" s="8" t="n">
        <v>1.91</v>
      </c>
      <c r="M398" s="8" t="n">
        <v>0.67</v>
      </c>
    </row>
    <row r="399" customFormat="false" ht="12.8" hidden="false" customHeight="false" outlineLevel="0" collapsed="false">
      <c r="A399" s="0" t="s">
        <v>4019</v>
      </c>
      <c r="B399" s="0" t="s">
        <v>1077</v>
      </c>
      <c r="C399" s="0" t="n">
        <v>398</v>
      </c>
      <c r="D399" s="0" t="s">
        <v>1093</v>
      </c>
      <c r="E399" s="0" t="s">
        <v>1542</v>
      </c>
      <c r="F399" s="0" t="s">
        <v>2169</v>
      </c>
      <c r="G399" s="0" t="s">
        <v>4020</v>
      </c>
      <c r="H399" s="0" t="s">
        <v>1166</v>
      </c>
      <c r="I399" s="0" t="s">
        <v>3214</v>
      </c>
      <c r="J399" s="8" t="n">
        <v>6.84</v>
      </c>
      <c r="K399" s="8" t="n">
        <v>-15.29</v>
      </c>
      <c r="L399" s="8" t="n">
        <v>1.92</v>
      </c>
      <c r="M399" s="8" t="n">
        <v>0.7</v>
      </c>
    </row>
    <row r="400" customFormat="false" ht="12.8" hidden="false" customHeight="false" outlineLevel="0" collapsed="false">
      <c r="A400" s="0" t="s">
        <v>4021</v>
      </c>
      <c r="B400" s="0" t="s">
        <v>1077</v>
      </c>
      <c r="C400" s="0" t="n">
        <v>399</v>
      </c>
      <c r="D400" s="0" t="s">
        <v>1086</v>
      </c>
      <c r="E400" s="0" t="s">
        <v>2746</v>
      </c>
      <c r="F400" s="0" t="s">
        <v>2768</v>
      </c>
      <c r="G400" s="0" t="s">
        <v>3993</v>
      </c>
      <c r="H400" s="0" t="s">
        <v>1166</v>
      </c>
      <c r="I400" s="0" t="s">
        <v>3300</v>
      </c>
      <c r="J400" s="8" t="n">
        <v>6.86</v>
      </c>
      <c r="K400" s="8" t="n">
        <v>-15.56</v>
      </c>
      <c r="L400" s="8" t="n">
        <v>2.07</v>
      </c>
      <c r="M400" s="8" t="n">
        <v>0.6</v>
      </c>
    </row>
    <row r="401" customFormat="false" ht="12.8" hidden="false" customHeight="false" outlineLevel="0" collapsed="false">
      <c r="A401" s="0" t="s">
        <v>4022</v>
      </c>
      <c r="B401" s="0" t="s">
        <v>1077</v>
      </c>
      <c r="C401" s="0" t="n">
        <v>400</v>
      </c>
      <c r="D401" s="0" t="s">
        <v>1093</v>
      </c>
      <c r="E401" s="0" t="s">
        <v>1840</v>
      </c>
      <c r="F401" s="0" t="s">
        <v>1335</v>
      </c>
      <c r="G401" s="0" t="s">
        <v>3996</v>
      </c>
      <c r="H401" s="0" t="s">
        <v>1160</v>
      </c>
      <c r="I401" s="0" t="s">
        <v>3214</v>
      </c>
      <c r="J401" s="8" t="n">
        <v>6.79</v>
      </c>
      <c r="K401" s="8" t="n">
        <v>-15.19</v>
      </c>
      <c r="L401" s="8" t="n">
        <v>1.93</v>
      </c>
      <c r="M401" s="8" t="n">
        <v>0.71</v>
      </c>
    </row>
    <row r="402" customFormat="false" ht="12.8" hidden="false" customHeight="false" outlineLevel="0" collapsed="false">
      <c r="A402" s="0" t="s">
        <v>4023</v>
      </c>
      <c r="B402" s="0" t="s">
        <v>1077</v>
      </c>
      <c r="C402" s="0" t="n">
        <v>401</v>
      </c>
      <c r="D402" s="0" t="s">
        <v>1093</v>
      </c>
      <c r="E402" s="0" t="s">
        <v>2744</v>
      </c>
      <c r="F402" s="0" t="s">
        <v>2169</v>
      </c>
      <c r="G402" s="0" t="s">
        <v>4020</v>
      </c>
      <c r="H402" s="0" t="s">
        <v>1166</v>
      </c>
      <c r="I402" s="0" t="s">
        <v>3300</v>
      </c>
      <c r="J402" s="8" t="n">
        <v>6.95</v>
      </c>
      <c r="K402" s="8" t="n">
        <v>-15.19</v>
      </c>
      <c r="L402" s="8" t="n">
        <v>1.87</v>
      </c>
      <c r="M402" s="8" t="n">
        <v>0.71</v>
      </c>
    </row>
    <row r="403" customFormat="false" ht="12.8" hidden="false" customHeight="false" outlineLevel="0" collapsed="false">
      <c r="A403" s="0" t="s">
        <v>4024</v>
      </c>
      <c r="B403" s="0" t="s">
        <v>1077</v>
      </c>
      <c r="C403" s="0" t="n">
        <v>402</v>
      </c>
      <c r="D403" s="0" t="s">
        <v>1099</v>
      </c>
      <c r="E403" s="0" t="s">
        <v>1566</v>
      </c>
      <c r="F403" s="0" t="s">
        <v>1546</v>
      </c>
      <c r="G403" s="0" t="s">
        <v>4020</v>
      </c>
      <c r="H403" s="0" t="s">
        <v>1166</v>
      </c>
      <c r="I403" s="0" t="s">
        <v>3214</v>
      </c>
      <c r="J403" s="8" t="n">
        <v>6.8</v>
      </c>
      <c r="K403" s="8" t="n">
        <v>-15.24</v>
      </c>
      <c r="L403" s="8" t="n">
        <v>2.02</v>
      </c>
      <c r="M403" s="8" t="n">
        <v>0.67</v>
      </c>
    </row>
    <row r="404" customFormat="false" ht="12.8" hidden="false" customHeight="false" outlineLevel="0" collapsed="false">
      <c r="A404" s="0" t="s">
        <v>4025</v>
      </c>
      <c r="B404" s="0" t="s">
        <v>1077</v>
      </c>
      <c r="C404" s="0" t="n">
        <v>403</v>
      </c>
      <c r="D404" s="0" t="s">
        <v>1099</v>
      </c>
      <c r="E404" s="0" t="s">
        <v>1566</v>
      </c>
      <c r="F404" s="0" t="s">
        <v>1488</v>
      </c>
      <c r="G404" s="0" t="s">
        <v>3998</v>
      </c>
      <c r="H404" s="0" t="s">
        <v>1166</v>
      </c>
      <c r="I404" s="0" t="s">
        <v>3214</v>
      </c>
      <c r="J404" s="8" t="n">
        <v>6.8</v>
      </c>
      <c r="K404" s="8" t="n">
        <v>-15.25</v>
      </c>
      <c r="L404" s="8" t="n">
        <v>2.02</v>
      </c>
      <c r="M404" s="8" t="n">
        <v>0.67</v>
      </c>
    </row>
    <row r="405" customFormat="false" ht="12.8" hidden="false" customHeight="false" outlineLevel="0" collapsed="false">
      <c r="A405" s="0" t="s">
        <v>4026</v>
      </c>
      <c r="B405" s="0" t="s">
        <v>1077</v>
      </c>
      <c r="C405" s="0" t="n">
        <v>404</v>
      </c>
      <c r="D405" s="0" t="s">
        <v>1093</v>
      </c>
      <c r="E405" s="0" t="s">
        <v>1840</v>
      </c>
      <c r="F405" s="0" t="s">
        <v>1249</v>
      </c>
      <c r="G405" s="0" t="s">
        <v>4027</v>
      </c>
      <c r="H405" s="0" t="s">
        <v>1166</v>
      </c>
      <c r="I405" s="0" t="s">
        <v>3017</v>
      </c>
      <c r="J405" s="8" t="n">
        <v>6.89</v>
      </c>
      <c r="K405" s="8" t="n">
        <v>-15.41</v>
      </c>
      <c r="L405" s="8" t="n">
        <v>1.9</v>
      </c>
      <c r="M405" s="8" t="n">
        <v>0.7</v>
      </c>
    </row>
    <row r="406" customFormat="false" ht="12.8" hidden="false" customHeight="false" outlineLevel="0" collapsed="false">
      <c r="A406" s="0" t="s">
        <v>4028</v>
      </c>
      <c r="B406" s="0" t="s">
        <v>1077</v>
      </c>
      <c r="C406" s="0" t="n">
        <v>405</v>
      </c>
      <c r="D406" s="0" t="s">
        <v>1093</v>
      </c>
      <c r="E406" s="0" t="s">
        <v>1542</v>
      </c>
      <c r="F406" s="0" t="s">
        <v>1202</v>
      </c>
      <c r="G406" s="0" t="s">
        <v>4016</v>
      </c>
      <c r="H406" s="0" t="s">
        <v>1160</v>
      </c>
      <c r="I406" s="0" t="s">
        <v>3214</v>
      </c>
      <c r="J406" s="8" t="n">
        <v>6.74</v>
      </c>
      <c r="K406" s="8" t="n">
        <v>-15.07</v>
      </c>
      <c r="L406" s="8" t="n">
        <v>1.95</v>
      </c>
      <c r="M406" s="8" t="n">
        <v>0.73</v>
      </c>
    </row>
    <row r="407" customFormat="false" ht="12.8" hidden="false" customHeight="false" outlineLevel="0" collapsed="false">
      <c r="A407" s="0" t="s">
        <v>4029</v>
      </c>
      <c r="B407" s="0" t="s">
        <v>1077</v>
      </c>
      <c r="C407" s="0" t="n">
        <v>406</v>
      </c>
      <c r="D407" s="0" t="s">
        <v>1099</v>
      </c>
      <c r="E407" s="0" t="s">
        <v>3133</v>
      </c>
      <c r="F407" s="0" t="s">
        <v>1247</v>
      </c>
      <c r="G407" s="0" t="s">
        <v>4012</v>
      </c>
      <c r="H407" s="0" t="s">
        <v>1166</v>
      </c>
      <c r="I407" s="0" t="s">
        <v>3017</v>
      </c>
      <c r="J407" s="8" t="n">
        <v>6.91</v>
      </c>
      <c r="K407" s="8" t="n">
        <v>-15.13</v>
      </c>
      <c r="L407" s="8" t="n">
        <v>1.97</v>
      </c>
      <c r="M407" s="8" t="n">
        <v>0.69</v>
      </c>
    </row>
    <row r="408" customFormat="false" ht="12.8" hidden="false" customHeight="false" outlineLevel="0" collapsed="false">
      <c r="A408" s="0" t="s">
        <v>4030</v>
      </c>
      <c r="B408" s="0" t="s">
        <v>1077</v>
      </c>
      <c r="C408" s="0" t="n">
        <v>407</v>
      </c>
      <c r="D408" s="0" t="s">
        <v>1099</v>
      </c>
      <c r="E408" s="0" t="s">
        <v>1448</v>
      </c>
      <c r="F408" s="0" t="s">
        <v>2206</v>
      </c>
      <c r="G408" s="0" t="s">
        <v>2302</v>
      </c>
      <c r="H408" s="0" t="s">
        <v>1160</v>
      </c>
      <c r="I408" s="0" t="s">
        <v>3017</v>
      </c>
      <c r="J408" s="8" t="n">
        <v>6.72</v>
      </c>
      <c r="K408" s="8" t="n">
        <v>-15.31</v>
      </c>
      <c r="L408" s="8" t="n">
        <v>2.04</v>
      </c>
      <c r="M408" s="8" t="n">
        <v>0.67</v>
      </c>
    </row>
    <row r="409" customFormat="false" ht="12.8" hidden="false" customHeight="false" outlineLevel="0" collapsed="false">
      <c r="A409" s="0" t="s">
        <v>4031</v>
      </c>
      <c r="B409" s="0" t="s">
        <v>1077</v>
      </c>
      <c r="C409" s="0" t="n">
        <v>408</v>
      </c>
      <c r="D409" s="0" t="s">
        <v>1099</v>
      </c>
      <c r="E409" s="0" t="s">
        <v>3133</v>
      </c>
      <c r="F409" s="0" t="s">
        <v>1546</v>
      </c>
      <c r="G409" s="0" t="s">
        <v>4020</v>
      </c>
      <c r="H409" s="0" t="s">
        <v>1166</v>
      </c>
      <c r="I409" s="0" t="s">
        <v>3300</v>
      </c>
      <c r="J409" s="8" t="n">
        <v>6.91</v>
      </c>
      <c r="K409" s="8" t="n">
        <v>-15.14</v>
      </c>
      <c r="L409" s="8" t="n">
        <v>1.97</v>
      </c>
      <c r="M409" s="8" t="n">
        <v>0.68</v>
      </c>
    </row>
    <row r="410" customFormat="false" ht="12.8" hidden="false" customHeight="false" outlineLevel="0" collapsed="false">
      <c r="A410" s="0" t="s">
        <v>4032</v>
      </c>
      <c r="B410" s="0" t="s">
        <v>1077</v>
      </c>
      <c r="C410" s="0" t="n">
        <v>409</v>
      </c>
      <c r="D410" s="0" t="s">
        <v>1093</v>
      </c>
      <c r="E410" s="0" t="s">
        <v>1542</v>
      </c>
      <c r="F410" s="0" t="s">
        <v>1407</v>
      </c>
      <c r="G410" s="0" t="s">
        <v>3996</v>
      </c>
      <c r="H410" s="0" t="s">
        <v>1166</v>
      </c>
      <c r="I410" s="0" t="s">
        <v>3017</v>
      </c>
      <c r="J410" s="8" t="n">
        <v>6.84</v>
      </c>
      <c r="K410" s="8" t="n">
        <v>-15.37</v>
      </c>
      <c r="L410" s="8" t="n">
        <v>1.92</v>
      </c>
      <c r="M410" s="8" t="n">
        <v>0.7</v>
      </c>
    </row>
    <row r="411" customFormat="false" ht="12.8" hidden="false" customHeight="false" outlineLevel="0" collapsed="false">
      <c r="A411" s="0" t="s">
        <v>4033</v>
      </c>
      <c r="B411" s="0" t="s">
        <v>1077</v>
      </c>
      <c r="C411" s="0" t="n">
        <v>410</v>
      </c>
      <c r="D411" s="0" t="s">
        <v>1093</v>
      </c>
      <c r="E411" s="0" t="s">
        <v>1448</v>
      </c>
      <c r="F411" s="0" t="s">
        <v>2360</v>
      </c>
      <c r="G411" s="0" t="s">
        <v>3996</v>
      </c>
      <c r="H411" s="0" t="s">
        <v>1166</v>
      </c>
      <c r="I411" s="0" t="s">
        <v>2981</v>
      </c>
      <c r="J411" s="8" t="n">
        <v>6.82</v>
      </c>
      <c r="K411" s="8" t="n">
        <v>-15.5</v>
      </c>
      <c r="L411" s="8" t="n">
        <v>1.93</v>
      </c>
      <c r="M411" s="8" t="n">
        <v>0.69</v>
      </c>
    </row>
    <row r="412" customFormat="false" ht="12.8" hidden="false" customHeight="false" outlineLevel="0" collapsed="false">
      <c r="A412" s="0" t="s">
        <v>4034</v>
      </c>
      <c r="B412" s="0" t="s">
        <v>1077</v>
      </c>
      <c r="C412" s="0" t="n">
        <v>411</v>
      </c>
      <c r="D412" s="0" t="s">
        <v>1099</v>
      </c>
      <c r="E412" s="0" t="s">
        <v>3133</v>
      </c>
      <c r="F412" s="0" t="s">
        <v>3023</v>
      </c>
      <c r="G412" s="0" t="s">
        <v>3998</v>
      </c>
      <c r="H412" s="0" t="s">
        <v>1166</v>
      </c>
      <c r="I412" s="0" t="s">
        <v>2981</v>
      </c>
      <c r="J412" s="8" t="n">
        <v>6.91</v>
      </c>
      <c r="K412" s="8" t="n">
        <v>-15.77</v>
      </c>
      <c r="L412" s="8" t="n">
        <v>1.97</v>
      </c>
      <c r="M412" s="8" t="n">
        <v>0.63</v>
      </c>
    </row>
    <row r="413" customFormat="false" ht="12.8" hidden="false" customHeight="false" outlineLevel="0" collapsed="false">
      <c r="A413" s="0" t="s">
        <v>4035</v>
      </c>
      <c r="B413" s="0" t="s">
        <v>1077</v>
      </c>
      <c r="C413" s="0" t="n">
        <v>412</v>
      </c>
      <c r="D413" s="0" t="s">
        <v>1093</v>
      </c>
      <c r="E413" s="0" t="s">
        <v>2753</v>
      </c>
      <c r="F413" s="0" t="s">
        <v>1134</v>
      </c>
      <c r="G413" s="0" t="s">
        <v>4036</v>
      </c>
      <c r="H413" s="0" t="s">
        <v>1166</v>
      </c>
      <c r="I413" s="0" t="s">
        <v>2981</v>
      </c>
      <c r="J413" s="8" t="n">
        <v>6.98</v>
      </c>
      <c r="K413" s="8" t="n">
        <v>-15.62</v>
      </c>
      <c r="L413" s="8" t="n">
        <v>1.86</v>
      </c>
      <c r="M413" s="8" t="n">
        <v>0.68</v>
      </c>
    </row>
    <row r="414" customFormat="false" ht="12.8" hidden="false" customHeight="false" outlineLevel="0" collapsed="false">
      <c r="A414" s="0" t="s">
        <v>4037</v>
      </c>
      <c r="B414" s="0" t="s">
        <v>1077</v>
      </c>
      <c r="C414" s="0" t="n">
        <v>413</v>
      </c>
      <c r="D414" s="0" t="s">
        <v>1099</v>
      </c>
      <c r="E414" s="0" t="s">
        <v>1840</v>
      </c>
      <c r="F414" s="0" t="s">
        <v>1338</v>
      </c>
      <c r="G414" s="0" t="s">
        <v>2305</v>
      </c>
      <c r="H414" s="0" t="s">
        <v>1166</v>
      </c>
      <c r="I414" s="0" t="s">
        <v>2981</v>
      </c>
      <c r="J414" s="8" t="n">
        <v>6.89</v>
      </c>
      <c r="K414" s="8" t="n">
        <v>-15.54</v>
      </c>
      <c r="L414" s="8" t="n">
        <v>1.98</v>
      </c>
      <c r="M414" s="8" t="n">
        <v>0.65</v>
      </c>
    </row>
    <row r="415" customFormat="false" ht="12.8" hidden="false" customHeight="false" outlineLevel="0" collapsed="false">
      <c r="A415" s="0" t="s">
        <v>4038</v>
      </c>
      <c r="B415" s="0" t="s">
        <v>1077</v>
      </c>
      <c r="C415" s="0" t="n">
        <v>414</v>
      </c>
      <c r="D415" s="0" t="s">
        <v>1093</v>
      </c>
      <c r="E415" s="0" t="s">
        <v>3133</v>
      </c>
      <c r="F415" s="0" t="s">
        <v>1668</v>
      </c>
      <c r="G415" s="0" t="s">
        <v>2305</v>
      </c>
      <c r="H415" s="0" t="s">
        <v>1166</v>
      </c>
      <c r="I415" s="0" t="s">
        <v>2981</v>
      </c>
      <c r="J415" s="8" t="n">
        <v>6.91</v>
      </c>
      <c r="K415" s="8" t="n">
        <v>-15.7</v>
      </c>
      <c r="L415" s="8" t="n">
        <v>1.89</v>
      </c>
      <c r="M415" s="8" t="n">
        <v>0.67</v>
      </c>
    </row>
    <row r="416" customFormat="false" ht="12.8" hidden="false" customHeight="false" outlineLevel="0" collapsed="false">
      <c r="A416" s="0" t="s">
        <v>4039</v>
      </c>
      <c r="B416" s="0" t="s">
        <v>1077</v>
      </c>
      <c r="C416" s="0" t="n">
        <v>415</v>
      </c>
      <c r="D416" s="0" t="s">
        <v>1099</v>
      </c>
      <c r="E416" s="0" t="s">
        <v>2753</v>
      </c>
      <c r="F416" s="0" t="s">
        <v>1908</v>
      </c>
      <c r="G416" s="0" t="s">
        <v>3991</v>
      </c>
      <c r="H416" s="0" t="s">
        <v>1166</v>
      </c>
      <c r="I416" s="0" t="s">
        <v>2983</v>
      </c>
      <c r="J416" s="8" t="n">
        <v>6.98</v>
      </c>
      <c r="K416" s="8" t="n">
        <v>-14.95</v>
      </c>
      <c r="L416" s="8" t="n">
        <v>1.94</v>
      </c>
      <c r="M416" s="8" t="n">
        <v>0.72</v>
      </c>
    </row>
    <row r="417" customFormat="false" ht="12.8" hidden="false" customHeight="false" outlineLevel="0" collapsed="false">
      <c r="A417" s="0" t="s">
        <v>4040</v>
      </c>
      <c r="B417" s="0" t="s">
        <v>1077</v>
      </c>
      <c r="C417" s="0" t="n">
        <v>416</v>
      </c>
      <c r="D417" s="0" t="s">
        <v>1093</v>
      </c>
      <c r="E417" s="0" t="s">
        <v>1539</v>
      </c>
      <c r="F417" s="0" t="s">
        <v>1359</v>
      </c>
      <c r="G417" s="0" t="s">
        <v>3998</v>
      </c>
      <c r="H417" s="0" t="s">
        <v>1160</v>
      </c>
      <c r="I417" s="0" t="s">
        <v>3017</v>
      </c>
      <c r="J417" s="8" t="n">
        <v>6.83</v>
      </c>
      <c r="K417" s="8" t="n">
        <v>-15.32</v>
      </c>
      <c r="L417" s="8" t="n">
        <v>1.91</v>
      </c>
      <c r="M417" s="8" t="n">
        <v>0.7</v>
      </c>
    </row>
    <row r="418" customFormat="false" ht="12.8" hidden="false" customHeight="false" outlineLevel="0" collapsed="false">
      <c r="A418" s="0" t="s">
        <v>4041</v>
      </c>
      <c r="B418" s="0" t="s">
        <v>1077</v>
      </c>
      <c r="C418" s="0" t="n">
        <v>417</v>
      </c>
      <c r="D418" s="0" t="s">
        <v>1086</v>
      </c>
      <c r="E418" s="0" t="s">
        <v>2753</v>
      </c>
      <c r="F418" s="0" t="s">
        <v>1488</v>
      </c>
      <c r="G418" s="0" t="s">
        <v>3993</v>
      </c>
      <c r="H418" s="0" t="s">
        <v>1160</v>
      </c>
      <c r="I418" s="0" t="s">
        <v>2983</v>
      </c>
      <c r="J418" s="8" t="n">
        <v>6.88</v>
      </c>
      <c r="K418" s="8" t="n">
        <v>-15.55</v>
      </c>
      <c r="L418" s="8" t="n">
        <v>2.05</v>
      </c>
      <c r="M418" s="8" t="n">
        <v>0.62</v>
      </c>
    </row>
    <row r="419" customFormat="false" ht="12.8" hidden="false" customHeight="false" outlineLevel="0" collapsed="false">
      <c r="A419" s="0" t="s">
        <v>4042</v>
      </c>
      <c r="B419" s="0" t="s">
        <v>1077</v>
      </c>
      <c r="C419" s="0" t="n">
        <v>418</v>
      </c>
      <c r="D419" s="0" t="s">
        <v>1093</v>
      </c>
      <c r="E419" s="0" t="s">
        <v>1539</v>
      </c>
      <c r="F419" s="0" t="s">
        <v>2999</v>
      </c>
      <c r="G419" s="0" t="s">
        <v>3996</v>
      </c>
      <c r="H419" s="0" t="s">
        <v>1160</v>
      </c>
      <c r="I419" s="0" t="s">
        <v>2983</v>
      </c>
      <c r="J419" s="8" t="n">
        <v>6.83</v>
      </c>
      <c r="K419" s="8" t="n">
        <v>-15.77</v>
      </c>
      <c r="L419" s="8" t="n">
        <v>1.91</v>
      </c>
      <c r="M419" s="8" t="n">
        <v>0.67</v>
      </c>
    </row>
    <row r="420" customFormat="false" ht="12.8" hidden="false" customHeight="false" outlineLevel="0" collapsed="false">
      <c r="A420" s="0" t="s">
        <v>4043</v>
      </c>
      <c r="B420" s="0" t="s">
        <v>1077</v>
      </c>
      <c r="C420" s="0" t="n">
        <v>419</v>
      </c>
      <c r="D420" s="0" t="s">
        <v>1099</v>
      </c>
      <c r="E420" s="0" t="s">
        <v>2744</v>
      </c>
      <c r="F420" s="0" t="s">
        <v>1488</v>
      </c>
      <c r="G420" s="0" t="s">
        <v>3991</v>
      </c>
      <c r="H420" s="0" t="s">
        <v>1166</v>
      </c>
      <c r="I420" s="0" t="s">
        <v>2981</v>
      </c>
      <c r="J420" s="8" t="n">
        <v>6.95</v>
      </c>
      <c r="K420" s="8" t="n">
        <v>-15.45</v>
      </c>
      <c r="L420" s="8" t="n">
        <v>1.95</v>
      </c>
      <c r="M420" s="8" t="n">
        <v>0.66</v>
      </c>
    </row>
    <row r="421" customFormat="false" ht="12.8" hidden="false" customHeight="false" outlineLevel="0" collapsed="false">
      <c r="A421" s="0" t="s">
        <v>4044</v>
      </c>
      <c r="B421" s="0" t="s">
        <v>1077</v>
      </c>
      <c r="C421" s="0" t="n">
        <v>420</v>
      </c>
      <c r="D421" s="0" t="s">
        <v>1093</v>
      </c>
      <c r="E421" s="0" t="s">
        <v>2749</v>
      </c>
      <c r="F421" s="0" t="s">
        <v>1738</v>
      </c>
      <c r="G421" s="0" t="s">
        <v>2305</v>
      </c>
      <c r="H421" s="0" t="s">
        <v>1160</v>
      </c>
      <c r="I421" s="0" t="s">
        <v>2981</v>
      </c>
      <c r="J421" s="8" t="n">
        <v>6.92</v>
      </c>
      <c r="K421" s="8" t="n">
        <v>-15.6</v>
      </c>
      <c r="L421" s="8" t="n">
        <v>1.87</v>
      </c>
      <c r="M421" s="8" t="n">
        <v>0.68</v>
      </c>
    </row>
    <row r="422" customFormat="false" ht="12.8" hidden="false" customHeight="false" outlineLevel="0" collapsed="false">
      <c r="A422" s="0" t="s">
        <v>4045</v>
      </c>
      <c r="B422" s="0" t="s">
        <v>1077</v>
      </c>
      <c r="C422" s="0" t="n">
        <v>421</v>
      </c>
      <c r="D422" s="0" t="s">
        <v>1093</v>
      </c>
      <c r="E422" s="0" t="s">
        <v>1542</v>
      </c>
      <c r="F422" s="0" t="s">
        <v>1749</v>
      </c>
      <c r="G422" s="0" t="s">
        <v>4036</v>
      </c>
      <c r="H422" s="0" t="s">
        <v>1160</v>
      </c>
      <c r="I422" s="0" t="s">
        <v>3214</v>
      </c>
      <c r="J422" s="8" t="n">
        <v>6.74</v>
      </c>
      <c r="K422" s="8" t="n">
        <v>-15.36</v>
      </c>
      <c r="L422" s="8" t="n">
        <v>1.95</v>
      </c>
      <c r="M422" s="8" t="n">
        <v>0.69</v>
      </c>
    </row>
    <row r="423" customFormat="false" ht="12.8" hidden="false" customHeight="false" outlineLevel="0" collapsed="false">
      <c r="A423" s="0" t="s">
        <v>4046</v>
      </c>
      <c r="B423" s="0" t="s">
        <v>1077</v>
      </c>
      <c r="C423" s="0" t="n">
        <v>422</v>
      </c>
      <c r="D423" s="0" t="s">
        <v>1099</v>
      </c>
      <c r="E423" s="0" t="s">
        <v>2985</v>
      </c>
      <c r="F423" s="0" t="s">
        <v>1176</v>
      </c>
      <c r="G423" s="0" t="s">
        <v>2308</v>
      </c>
      <c r="H423" s="0" t="s">
        <v>1160</v>
      </c>
      <c r="I423" s="0" t="s">
        <v>3017</v>
      </c>
      <c r="J423" s="8" t="n">
        <v>6.87</v>
      </c>
      <c r="K423" s="8" t="n">
        <v>-15.1</v>
      </c>
      <c r="L423" s="8" t="n">
        <v>1.97</v>
      </c>
      <c r="M423" s="8" t="n">
        <v>0.69</v>
      </c>
    </row>
    <row r="424" customFormat="false" ht="12.8" hidden="false" customHeight="false" outlineLevel="0" collapsed="false">
      <c r="A424" s="0" t="s">
        <v>4047</v>
      </c>
      <c r="B424" s="0" t="s">
        <v>1077</v>
      </c>
      <c r="C424" s="0" t="n">
        <v>423</v>
      </c>
      <c r="D424" s="0" t="s">
        <v>1093</v>
      </c>
      <c r="E424" s="0" t="s">
        <v>3133</v>
      </c>
      <c r="F424" s="0" t="s">
        <v>2280</v>
      </c>
      <c r="G424" s="0" t="s">
        <v>4048</v>
      </c>
      <c r="H424" s="0" t="s">
        <v>1160</v>
      </c>
      <c r="I424" s="0" t="s">
        <v>2983</v>
      </c>
      <c r="J424" s="8" t="n">
        <v>6.81</v>
      </c>
      <c r="K424" s="8" t="n">
        <v>-15.06</v>
      </c>
      <c r="L424" s="8" t="n">
        <v>1.92</v>
      </c>
      <c r="M424" s="8" t="n">
        <v>0.75</v>
      </c>
    </row>
    <row r="425" customFormat="false" ht="12.8" hidden="false" customHeight="false" outlineLevel="0" collapsed="false">
      <c r="A425" s="0" t="s">
        <v>4049</v>
      </c>
      <c r="B425" s="0" t="s">
        <v>1077</v>
      </c>
      <c r="C425" s="0" t="n">
        <v>424</v>
      </c>
      <c r="D425" s="0" t="s">
        <v>1099</v>
      </c>
      <c r="E425" s="0" t="s">
        <v>1840</v>
      </c>
      <c r="F425" s="0" t="s">
        <v>1738</v>
      </c>
      <c r="G425" s="0" t="s">
        <v>2297</v>
      </c>
      <c r="H425" s="0" t="s">
        <v>1160</v>
      </c>
      <c r="I425" s="0" t="s">
        <v>2981</v>
      </c>
      <c r="J425" s="8" t="n">
        <v>6.79</v>
      </c>
      <c r="K425" s="8" t="n">
        <v>-15.6</v>
      </c>
      <c r="L425" s="8" t="n">
        <v>2.01</v>
      </c>
      <c r="M425" s="8" t="n">
        <v>0.65</v>
      </c>
    </row>
    <row r="426" customFormat="false" ht="12.8" hidden="false" customHeight="false" outlineLevel="0" collapsed="false">
      <c r="A426" s="0" t="s">
        <v>4050</v>
      </c>
      <c r="B426" s="0" t="s">
        <v>1077</v>
      </c>
      <c r="C426" s="0" t="n">
        <v>425</v>
      </c>
      <c r="D426" s="0" t="s">
        <v>1093</v>
      </c>
      <c r="E426" s="0" t="s">
        <v>2744</v>
      </c>
      <c r="F426" s="0" t="s">
        <v>1338</v>
      </c>
      <c r="G426" s="0" t="s">
        <v>4004</v>
      </c>
      <c r="H426" s="0" t="s">
        <v>1166</v>
      </c>
      <c r="I426" s="0" t="s">
        <v>3214</v>
      </c>
      <c r="J426" s="8" t="n">
        <v>6.95</v>
      </c>
      <c r="K426" s="8" t="n">
        <v>-15.34</v>
      </c>
      <c r="L426" s="8" t="n">
        <v>1.87</v>
      </c>
      <c r="M426" s="8" t="n">
        <v>0.7</v>
      </c>
    </row>
    <row r="427" customFormat="false" ht="12.8" hidden="false" customHeight="false" outlineLevel="0" collapsed="false">
      <c r="A427" s="0" t="s">
        <v>4051</v>
      </c>
      <c r="B427" s="0" t="s">
        <v>1077</v>
      </c>
      <c r="C427" s="0" t="n">
        <v>426</v>
      </c>
      <c r="D427" s="0" t="s">
        <v>1093</v>
      </c>
      <c r="E427" s="0" t="s">
        <v>1539</v>
      </c>
      <c r="F427" s="0" t="s">
        <v>1331</v>
      </c>
      <c r="G427" s="0" t="s">
        <v>2297</v>
      </c>
      <c r="H427" s="0" t="s">
        <v>1160</v>
      </c>
      <c r="I427" s="0" t="s">
        <v>3017</v>
      </c>
      <c r="J427" s="8" t="n">
        <v>6.83</v>
      </c>
      <c r="K427" s="8" t="n">
        <v>-15.63</v>
      </c>
      <c r="L427" s="8" t="n">
        <v>1.91</v>
      </c>
      <c r="M427" s="8" t="n">
        <v>0.67</v>
      </c>
    </row>
    <row r="428" customFormat="false" ht="12.8" hidden="false" customHeight="false" outlineLevel="0" collapsed="false">
      <c r="A428" s="0" t="s">
        <v>4052</v>
      </c>
      <c r="B428" s="0" t="s">
        <v>1077</v>
      </c>
      <c r="C428" s="0" t="n">
        <v>427</v>
      </c>
      <c r="D428" s="0" t="s">
        <v>1099</v>
      </c>
      <c r="E428" s="0" t="s">
        <v>2985</v>
      </c>
      <c r="F428" s="0" t="s">
        <v>1553</v>
      </c>
      <c r="G428" s="0" t="s">
        <v>4012</v>
      </c>
      <c r="H428" s="0" t="s">
        <v>1160</v>
      </c>
      <c r="I428" s="0" t="s">
        <v>2981</v>
      </c>
      <c r="J428" s="8" t="n">
        <v>6.87</v>
      </c>
      <c r="K428" s="8" t="n">
        <v>-15.74</v>
      </c>
      <c r="L428" s="8" t="n">
        <v>1.97</v>
      </c>
      <c r="M428" s="8" t="n">
        <v>0.63</v>
      </c>
    </row>
    <row r="429" customFormat="false" ht="12.8" hidden="false" customHeight="false" outlineLevel="0" collapsed="false">
      <c r="A429" s="0" t="s">
        <v>4053</v>
      </c>
      <c r="B429" s="0" t="s">
        <v>1077</v>
      </c>
      <c r="C429" s="0" t="n">
        <v>428</v>
      </c>
      <c r="D429" s="0" t="s">
        <v>1099</v>
      </c>
      <c r="E429" s="0" t="s">
        <v>2744</v>
      </c>
      <c r="F429" s="0" t="s">
        <v>1778</v>
      </c>
      <c r="G429" s="0" t="s">
        <v>4016</v>
      </c>
      <c r="H429" s="0" t="s">
        <v>1160</v>
      </c>
      <c r="I429" s="0" t="s">
        <v>2981</v>
      </c>
      <c r="J429" s="8" t="n">
        <v>6.85</v>
      </c>
      <c r="K429" s="8" t="n">
        <v>-15.55</v>
      </c>
      <c r="L429" s="8" t="n">
        <v>1.98</v>
      </c>
      <c r="M429" s="8" t="n">
        <v>0.65</v>
      </c>
    </row>
    <row r="430" customFormat="false" ht="12.8" hidden="false" customHeight="false" outlineLevel="0" collapsed="false">
      <c r="A430" s="0" t="s">
        <v>4054</v>
      </c>
      <c r="B430" s="0" t="s">
        <v>1077</v>
      </c>
      <c r="C430" s="0" t="n">
        <v>429</v>
      </c>
      <c r="D430" s="0" t="s">
        <v>1099</v>
      </c>
      <c r="E430" s="0" t="s">
        <v>3133</v>
      </c>
      <c r="F430" s="0" t="s">
        <v>1947</v>
      </c>
      <c r="G430" s="0" t="s">
        <v>2295</v>
      </c>
      <c r="H430" s="0" t="s">
        <v>1160</v>
      </c>
      <c r="I430" s="0" t="s">
        <v>2983</v>
      </c>
      <c r="J430" s="8" t="n">
        <v>6.81</v>
      </c>
      <c r="K430" s="8" t="n">
        <v>-15.35</v>
      </c>
      <c r="L430" s="8" t="n">
        <v>2</v>
      </c>
      <c r="M430" s="8" t="n">
        <v>0.68</v>
      </c>
    </row>
    <row r="431" customFormat="false" ht="12.8" hidden="false" customHeight="false" outlineLevel="0" collapsed="false">
      <c r="A431" s="0" t="s">
        <v>4055</v>
      </c>
      <c r="B431" s="0" t="s">
        <v>1077</v>
      </c>
      <c r="C431" s="0" t="n">
        <v>430</v>
      </c>
      <c r="D431" s="0" t="s">
        <v>1099</v>
      </c>
      <c r="E431" s="0" t="s">
        <v>1840</v>
      </c>
      <c r="F431" s="0" t="s">
        <v>1478</v>
      </c>
      <c r="G431" s="0" t="s">
        <v>2285</v>
      </c>
      <c r="H431" s="0" t="s">
        <v>1160</v>
      </c>
      <c r="I431" s="0" t="s">
        <v>3214</v>
      </c>
      <c r="J431" s="8" t="n">
        <v>6.79</v>
      </c>
      <c r="K431" s="8" t="n">
        <v>-15.26</v>
      </c>
      <c r="L431" s="8" t="n">
        <v>2.01</v>
      </c>
      <c r="M431" s="8" t="n">
        <v>0.67</v>
      </c>
    </row>
    <row r="432" customFormat="false" ht="12.8" hidden="false" customHeight="false" outlineLevel="0" collapsed="false">
      <c r="A432" s="0" t="s">
        <v>4056</v>
      </c>
      <c r="B432" s="0" t="s">
        <v>1077</v>
      </c>
      <c r="C432" s="0" t="n">
        <v>431</v>
      </c>
      <c r="D432" s="0" t="s">
        <v>1099</v>
      </c>
      <c r="E432" s="0" t="s">
        <v>1840</v>
      </c>
      <c r="F432" s="0" t="s">
        <v>2307</v>
      </c>
      <c r="G432" s="0" t="s">
        <v>2292</v>
      </c>
      <c r="H432" s="0" t="s">
        <v>1160</v>
      </c>
      <c r="I432" s="0" t="s">
        <v>3017</v>
      </c>
      <c r="J432" s="8" t="n">
        <v>6.79</v>
      </c>
      <c r="K432" s="8" t="n">
        <v>-15.23</v>
      </c>
      <c r="L432" s="8" t="n">
        <v>2.01</v>
      </c>
      <c r="M432" s="8" t="n">
        <v>0.68</v>
      </c>
    </row>
    <row r="433" customFormat="false" ht="12.8" hidden="false" customHeight="false" outlineLevel="0" collapsed="false">
      <c r="A433" s="0" t="s">
        <v>4057</v>
      </c>
      <c r="B433" s="0" t="s">
        <v>1077</v>
      </c>
      <c r="C433" s="0" t="n">
        <v>432</v>
      </c>
      <c r="D433" s="0" t="s">
        <v>1099</v>
      </c>
      <c r="E433" s="0" t="s">
        <v>2746</v>
      </c>
      <c r="F433" s="0" t="s">
        <v>3277</v>
      </c>
      <c r="G433" s="0" t="s">
        <v>2281</v>
      </c>
      <c r="H433" s="0" t="s">
        <v>1160</v>
      </c>
      <c r="I433" s="0" t="s">
        <v>2981</v>
      </c>
      <c r="J433" s="8" t="n">
        <v>6.76</v>
      </c>
      <c r="K433" s="8" t="n">
        <v>-15.09</v>
      </c>
      <c r="L433" s="8" t="n">
        <v>2.02</v>
      </c>
      <c r="M433" s="8" t="n">
        <v>0.7</v>
      </c>
    </row>
    <row r="434" customFormat="false" ht="12.8" hidden="false" customHeight="false" outlineLevel="0" collapsed="false">
      <c r="A434" s="0" t="s">
        <v>4058</v>
      </c>
      <c r="B434" s="0" t="s">
        <v>1077</v>
      </c>
      <c r="C434" s="0" t="n">
        <v>433</v>
      </c>
      <c r="D434" s="0" t="s">
        <v>1093</v>
      </c>
      <c r="E434" s="0" t="s">
        <v>2753</v>
      </c>
      <c r="F434" s="0" t="s">
        <v>1335</v>
      </c>
      <c r="G434" s="0" t="s">
        <v>2281</v>
      </c>
      <c r="H434" s="0" t="s">
        <v>1160</v>
      </c>
      <c r="I434" s="0" t="s">
        <v>3017</v>
      </c>
      <c r="J434" s="8" t="n">
        <v>6.88</v>
      </c>
      <c r="K434" s="8" t="n">
        <v>-15.29</v>
      </c>
      <c r="L434" s="8" t="n">
        <v>1.89</v>
      </c>
      <c r="M434" s="8" t="n">
        <v>0.71</v>
      </c>
    </row>
    <row r="435" customFormat="false" ht="12.8" hidden="false" customHeight="false" outlineLevel="0" collapsed="false">
      <c r="A435" s="0" t="s">
        <v>4059</v>
      </c>
      <c r="B435" s="0" t="s">
        <v>1077</v>
      </c>
      <c r="C435" s="0" t="n">
        <v>434</v>
      </c>
      <c r="D435" s="0" t="s">
        <v>1093</v>
      </c>
      <c r="E435" s="0" t="s">
        <v>1844</v>
      </c>
      <c r="F435" s="0" t="s">
        <v>4060</v>
      </c>
      <c r="G435" s="0" t="s">
        <v>2281</v>
      </c>
      <c r="H435" s="0" t="s">
        <v>1166</v>
      </c>
      <c r="I435" s="0" t="s">
        <v>3017</v>
      </c>
      <c r="J435" s="8" t="n">
        <v>7</v>
      </c>
      <c r="K435" s="8" t="n">
        <v>-16.78</v>
      </c>
      <c r="L435" s="8" t="n">
        <v>1.85</v>
      </c>
      <c r="M435" s="8" t="n">
        <v>0.56</v>
      </c>
    </row>
    <row r="436" customFormat="false" ht="12.8" hidden="false" customHeight="false" outlineLevel="0" collapsed="false">
      <c r="A436" s="0" t="s">
        <v>4061</v>
      </c>
      <c r="B436" s="0" t="s">
        <v>1077</v>
      </c>
      <c r="C436" s="0" t="n">
        <v>435</v>
      </c>
      <c r="D436" s="0" t="s">
        <v>1099</v>
      </c>
      <c r="E436" s="0" t="s">
        <v>2749</v>
      </c>
      <c r="F436" s="0" t="s">
        <v>3555</v>
      </c>
      <c r="G436" s="0" t="s">
        <v>2295</v>
      </c>
      <c r="H436" s="0" t="s">
        <v>1160</v>
      </c>
      <c r="I436" s="0" t="s">
        <v>2852</v>
      </c>
      <c r="J436" s="8" t="n">
        <v>6.92</v>
      </c>
      <c r="K436" s="8" t="n">
        <v>-15.8</v>
      </c>
      <c r="L436" s="8" t="n">
        <v>1.95</v>
      </c>
      <c r="M436" s="8" t="n">
        <v>0.6</v>
      </c>
    </row>
    <row r="437" customFormat="false" ht="12.8" hidden="false" customHeight="false" outlineLevel="0" collapsed="false">
      <c r="A437" s="0" t="s">
        <v>4062</v>
      </c>
      <c r="B437" s="0" t="s">
        <v>1077</v>
      </c>
      <c r="C437" s="0" t="n">
        <v>436</v>
      </c>
      <c r="D437" s="0" t="s">
        <v>1093</v>
      </c>
      <c r="E437" s="0" t="s">
        <v>1539</v>
      </c>
      <c r="F437" s="0" t="s">
        <v>2774</v>
      </c>
      <c r="G437" s="0" t="s">
        <v>2281</v>
      </c>
      <c r="H437" s="0" t="s">
        <v>1160</v>
      </c>
      <c r="I437" s="0" t="s">
        <v>3214</v>
      </c>
      <c r="J437" s="8" t="n">
        <v>6.83</v>
      </c>
      <c r="K437" s="8" t="n">
        <v>-15.62</v>
      </c>
      <c r="L437" s="8" t="n">
        <v>1.91</v>
      </c>
      <c r="M437" s="8" t="n">
        <v>0.67</v>
      </c>
    </row>
    <row r="438" customFormat="false" ht="12.8" hidden="false" customHeight="false" outlineLevel="0" collapsed="false">
      <c r="A438" s="0" t="s">
        <v>4063</v>
      </c>
      <c r="B438" s="0" t="s">
        <v>1077</v>
      </c>
      <c r="C438" s="0" t="n">
        <v>437</v>
      </c>
      <c r="D438" s="0" t="s">
        <v>1086</v>
      </c>
      <c r="E438" s="0" t="s">
        <v>2744</v>
      </c>
      <c r="F438" s="0" t="s">
        <v>1738</v>
      </c>
      <c r="G438" s="0" t="s">
        <v>4012</v>
      </c>
      <c r="H438" s="0" t="s">
        <v>1160</v>
      </c>
      <c r="I438" s="0" t="s">
        <v>3017</v>
      </c>
      <c r="J438" s="8" t="n">
        <v>6.85</v>
      </c>
      <c r="K438" s="8" t="n">
        <v>-15.5</v>
      </c>
      <c r="L438" s="8" t="n">
        <v>2.06</v>
      </c>
      <c r="M438" s="8" t="n">
        <v>0.62</v>
      </c>
    </row>
    <row r="439" customFormat="false" ht="12.8" hidden="false" customHeight="false" outlineLevel="0" collapsed="false">
      <c r="A439" s="0" t="s">
        <v>4064</v>
      </c>
      <c r="B439" s="0" t="s">
        <v>1077</v>
      </c>
      <c r="C439" s="0" t="n">
        <v>438</v>
      </c>
      <c r="D439" s="0" t="s">
        <v>1099</v>
      </c>
      <c r="E439" s="0" t="s">
        <v>1566</v>
      </c>
      <c r="F439" s="0" t="s">
        <v>3342</v>
      </c>
      <c r="G439" s="0" t="s">
        <v>4012</v>
      </c>
      <c r="H439" s="0" t="s">
        <v>1160</v>
      </c>
      <c r="I439" s="0" t="s">
        <v>2981</v>
      </c>
      <c r="J439" s="8" t="n">
        <v>6.7</v>
      </c>
      <c r="K439" s="8" t="n">
        <v>-16.09</v>
      </c>
      <c r="L439" s="8" t="n">
        <v>2.05</v>
      </c>
      <c r="M439" s="8" t="n">
        <v>0.6</v>
      </c>
    </row>
    <row r="440" customFormat="false" ht="12.8" hidden="false" customHeight="false" outlineLevel="0" collapsed="false">
      <c r="A440" s="0" t="s">
        <v>4065</v>
      </c>
      <c r="B440" s="0" t="s">
        <v>1077</v>
      </c>
      <c r="C440" s="0" t="n">
        <v>439</v>
      </c>
      <c r="D440" s="0" t="s">
        <v>1099</v>
      </c>
      <c r="E440" s="0" t="s">
        <v>2744</v>
      </c>
      <c r="F440" s="0" t="s">
        <v>1734</v>
      </c>
      <c r="G440" s="0" t="s">
        <v>4066</v>
      </c>
      <c r="H440" s="0" t="s">
        <v>1160</v>
      </c>
      <c r="I440" s="0" t="s">
        <v>2981</v>
      </c>
      <c r="J440" s="8" t="n">
        <v>6.85</v>
      </c>
      <c r="K440" s="8" t="n">
        <v>-14.94</v>
      </c>
      <c r="L440" s="8" t="n">
        <v>1.98</v>
      </c>
      <c r="M440" s="8" t="n">
        <v>0.72</v>
      </c>
    </row>
    <row r="441" customFormat="false" ht="12.8" hidden="false" customHeight="false" outlineLevel="0" collapsed="false">
      <c r="A441" s="0" t="s">
        <v>4067</v>
      </c>
      <c r="B441" s="0" t="s">
        <v>1077</v>
      </c>
      <c r="C441" s="0" t="n">
        <v>440</v>
      </c>
      <c r="D441" s="0" t="s">
        <v>1099</v>
      </c>
      <c r="E441" s="0" t="s">
        <v>2746</v>
      </c>
      <c r="F441" s="0" t="s">
        <v>1738</v>
      </c>
      <c r="G441" s="0" t="s">
        <v>2292</v>
      </c>
      <c r="H441" s="0" t="s">
        <v>1160</v>
      </c>
      <c r="I441" s="0" t="s">
        <v>3017</v>
      </c>
      <c r="J441" s="8" t="n">
        <v>6.76</v>
      </c>
      <c r="K441" s="8" t="n">
        <v>-15.5</v>
      </c>
      <c r="L441" s="8" t="n">
        <v>2.02</v>
      </c>
      <c r="M441" s="8" t="n">
        <v>0.65</v>
      </c>
    </row>
    <row r="442" customFormat="false" ht="12.8" hidden="false" customHeight="false" outlineLevel="0" collapsed="false">
      <c r="A442" s="0" t="s">
        <v>4068</v>
      </c>
      <c r="B442" s="0" t="s">
        <v>1077</v>
      </c>
      <c r="C442" s="0" t="n">
        <v>441</v>
      </c>
      <c r="D442" s="0" t="s">
        <v>1099</v>
      </c>
      <c r="E442" s="0" t="s">
        <v>2990</v>
      </c>
      <c r="F442" s="0" t="s">
        <v>2999</v>
      </c>
      <c r="G442" s="0" t="s">
        <v>2285</v>
      </c>
      <c r="H442" s="0" t="s">
        <v>1160</v>
      </c>
      <c r="I442" s="0" t="s">
        <v>2981</v>
      </c>
      <c r="J442" s="8" t="n">
        <v>6.96</v>
      </c>
      <c r="K442" s="8" t="n">
        <v>-15.67</v>
      </c>
      <c r="L442" s="8" t="n">
        <v>1.93</v>
      </c>
      <c r="M442" s="8" t="n">
        <v>0.64</v>
      </c>
    </row>
    <row r="443" customFormat="false" ht="12.8" hidden="false" customHeight="false" outlineLevel="0" collapsed="false">
      <c r="A443" s="0" t="s">
        <v>4069</v>
      </c>
      <c r="B443" s="0" t="s">
        <v>1077</v>
      </c>
      <c r="C443" s="0" t="n">
        <v>442</v>
      </c>
      <c r="D443" s="0" t="s">
        <v>1093</v>
      </c>
      <c r="E443" s="0" t="s">
        <v>2985</v>
      </c>
      <c r="F443" s="0" t="s">
        <v>1562</v>
      </c>
      <c r="G443" s="0" t="s">
        <v>2285</v>
      </c>
      <c r="H443" s="0" t="s">
        <v>1166</v>
      </c>
      <c r="I443" s="0" t="s">
        <v>3017</v>
      </c>
      <c r="J443" s="8" t="n">
        <v>6.97</v>
      </c>
      <c r="K443" s="8" t="n">
        <v>-15.56</v>
      </c>
      <c r="L443" s="8" t="n">
        <v>1.87</v>
      </c>
      <c r="M443" s="8" t="n">
        <v>0.68</v>
      </c>
    </row>
    <row r="444" customFormat="false" ht="12.8" hidden="false" customHeight="false" outlineLevel="0" collapsed="false">
      <c r="A444" s="0" t="s">
        <v>4070</v>
      </c>
      <c r="B444" s="0" t="s">
        <v>1077</v>
      </c>
      <c r="C444" s="0" t="n">
        <v>443</v>
      </c>
      <c r="D444" s="0" t="s">
        <v>1086</v>
      </c>
      <c r="E444" s="0" t="s">
        <v>2749</v>
      </c>
      <c r="F444" s="0" t="s">
        <v>1778</v>
      </c>
      <c r="G444" s="0" t="s">
        <v>4066</v>
      </c>
      <c r="H444" s="0" t="s">
        <v>1160</v>
      </c>
      <c r="I444" s="0" t="s">
        <v>2983</v>
      </c>
      <c r="J444" s="8" t="n">
        <v>6.92</v>
      </c>
      <c r="K444" s="8" t="n">
        <v>-15.65</v>
      </c>
      <c r="L444" s="8" t="n">
        <v>2.03</v>
      </c>
      <c r="M444" s="8" t="n">
        <v>0.61</v>
      </c>
    </row>
    <row r="445" customFormat="false" ht="12.8" hidden="false" customHeight="false" outlineLevel="0" collapsed="false">
      <c r="A445" s="0" t="s">
        <v>4071</v>
      </c>
      <c r="B445" s="0" t="s">
        <v>1077</v>
      </c>
      <c r="C445" s="0" t="n">
        <v>444</v>
      </c>
      <c r="D445" s="0" t="s">
        <v>1093</v>
      </c>
      <c r="E445" s="0" t="s">
        <v>2786</v>
      </c>
      <c r="F445" s="0" t="s">
        <v>1771</v>
      </c>
      <c r="G445" s="0" t="s">
        <v>4072</v>
      </c>
      <c r="H445" s="0" t="s">
        <v>1160</v>
      </c>
      <c r="I445" s="0" t="s">
        <v>2981</v>
      </c>
      <c r="J445" s="8" t="n">
        <v>6.97</v>
      </c>
      <c r="K445" s="8" t="n">
        <v>-15.63</v>
      </c>
      <c r="L445" s="8" t="n">
        <v>1.85</v>
      </c>
      <c r="M445" s="8" t="n">
        <v>0.68</v>
      </c>
    </row>
    <row r="446" customFormat="false" ht="12.8" hidden="false" customHeight="false" outlineLevel="0" collapsed="false">
      <c r="A446" s="0" t="s">
        <v>4073</v>
      </c>
      <c r="B446" s="0" t="s">
        <v>1077</v>
      </c>
      <c r="C446" s="0" t="n">
        <v>445</v>
      </c>
      <c r="D446" s="0" t="s">
        <v>1093</v>
      </c>
      <c r="E446" s="0" t="s">
        <v>1840</v>
      </c>
      <c r="F446" s="0" t="s">
        <v>2206</v>
      </c>
      <c r="G446" s="0" t="s">
        <v>2274</v>
      </c>
      <c r="H446" s="0" t="s">
        <v>1160</v>
      </c>
      <c r="I446" s="0" t="s">
        <v>2981</v>
      </c>
      <c r="J446" s="8" t="n">
        <v>6.79</v>
      </c>
      <c r="K446" s="8" t="n">
        <v>-15.41</v>
      </c>
      <c r="L446" s="8" t="n">
        <v>1.93</v>
      </c>
      <c r="M446" s="8" t="n">
        <v>0.7</v>
      </c>
    </row>
    <row r="447" customFormat="false" ht="12.8" hidden="false" customHeight="false" outlineLevel="0" collapsed="false">
      <c r="A447" s="0" t="s">
        <v>4074</v>
      </c>
      <c r="B447" s="0" t="s">
        <v>1077</v>
      </c>
      <c r="C447" s="0" t="n">
        <v>446</v>
      </c>
      <c r="D447" s="0" t="s">
        <v>1099</v>
      </c>
      <c r="E447" s="0" t="s">
        <v>1311</v>
      </c>
      <c r="F447" s="0" t="s">
        <v>2700</v>
      </c>
      <c r="G447" s="0" t="s">
        <v>2274</v>
      </c>
      <c r="H447" s="0" t="s">
        <v>1160</v>
      </c>
      <c r="I447" s="0" t="s">
        <v>2983</v>
      </c>
      <c r="J447" s="8" t="n">
        <v>6.36</v>
      </c>
      <c r="K447" s="8" t="n">
        <v>-14.78</v>
      </c>
      <c r="L447" s="8" t="n">
        <v>2.21</v>
      </c>
      <c r="M447" s="8" t="n">
        <v>0.74</v>
      </c>
    </row>
    <row r="448" customFormat="false" ht="12.8" hidden="false" customHeight="false" outlineLevel="0" collapsed="false">
      <c r="A448" s="0" t="s">
        <v>4075</v>
      </c>
      <c r="B448" s="0" t="s">
        <v>1077</v>
      </c>
      <c r="C448" s="0" t="n">
        <v>447</v>
      </c>
      <c r="D448" s="0" t="s">
        <v>1093</v>
      </c>
      <c r="E448" s="0" t="s">
        <v>1094</v>
      </c>
      <c r="F448" s="0" t="s">
        <v>1661</v>
      </c>
      <c r="G448" s="0" t="s">
        <v>4076</v>
      </c>
      <c r="H448" s="0" t="s">
        <v>1160</v>
      </c>
      <c r="I448" s="0" t="s">
        <v>2983</v>
      </c>
      <c r="J448" s="8" t="n">
        <v>6.63</v>
      </c>
      <c r="K448" s="8" t="n">
        <v>-14.77</v>
      </c>
      <c r="L448" s="8" t="n">
        <v>2</v>
      </c>
      <c r="M448" s="8" t="n">
        <v>0.78</v>
      </c>
    </row>
    <row r="449" customFormat="false" ht="12.8" hidden="false" customHeight="false" outlineLevel="0" collapsed="false">
      <c r="A449" s="0" t="s">
        <v>4077</v>
      </c>
      <c r="B449" s="0" t="s">
        <v>1077</v>
      </c>
      <c r="C449" s="0" t="n">
        <v>448</v>
      </c>
      <c r="D449" s="0" t="s">
        <v>1099</v>
      </c>
      <c r="E449" s="0" t="s">
        <v>2739</v>
      </c>
      <c r="F449" s="0" t="s">
        <v>1377</v>
      </c>
      <c r="G449" s="0" t="s">
        <v>4078</v>
      </c>
      <c r="H449" s="0" t="s">
        <v>1160</v>
      </c>
      <c r="I449" s="0" t="s">
        <v>2983</v>
      </c>
      <c r="J449" s="8" t="n">
        <v>6.67</v>
      </c>
      <c r="K449" s="8" t="n">
        <v>-15.21</v>
      </c>
      <c r="L449" s="8" t="n">
        <v>2.06</v>
      </c>
      <c r="M449" s="8" t="n">
        <v>0.69</v>
      </c>
    </row>
    <row r="450" customFormat="false" ht="12.8" hidden="false" customHeight="false" outlineLevel="0" collapsed="false">
      <c r="A450" s="0" t="s">
        <v>4079</v>
      </c>
      <c r="B450" s="0" t="s">
        <v>1077</v>
      </c>
      <c r="C450" s="0" t="n">
        <v>449</v>
      </c>
      <c r="D450" s="0" t="s">
        <v>1099</v>
      </c>
      <c r="E450" s="0" t="s">
        <v>1452</v>
      </c>
      <c r="F450" s="0" t="s">
        <v>2693</v>
      </c>
      <c r="G450" s="0" t="s">
        <v>2270</v>
      </c>
      <c r="H450" s="0" t="s">
        <v>1160</v>
      </c>
      <c r="I450" s="0" t="s">
        <v>2983</v>
      </c>
      <c r="J450" s="8" t="n">
        <v>6.61</v>
      </c>
      <c r="K450" s="8" t="n">
        <v>-14.28</v>
      </c>
      <c r="L450" s="8" t="n">
        <v>2.09</v>
      </c>
      <c r="M450" s="8" t="n">
        <v>0.81</v>
      </c>
    </row>
    <row r="451" customFormat="false" ht="12.8" hidden="false" customHeight="false" outlineLevel="0" collapsed="false">
      <c r="A451" s="0" t="s">
        <v>4080</v>
      </c>
      <c r="B451" s="0" t="s">
        <v>1077</v>
      </c>
      <c r="C451" s="0" t="n">
        <v>450</v>
      </c>
      <c r="D451" s="0" t="s">
        <v>1099</v>
      </c>
      <c r="E451" s="0" t="s">
        <v>1431</v>
      </c>
      <c r="F451" s="0" t="s">
        <v>1661</v>
      </c>
      <c r="G451" s="0" t="s">
        <v>4081</v>
      </c>
      <c r="H451" s="0" t="s">
        <v>1146</v>
      </c>
      <c r="I451" s="0" t="s">
        <v>3126</v>
      </c>
      <c r="J451" s="8" t="n">
        <v>6.55</v>
      </c>
      <c r="K451" s="8" t="n">
        <v>-15.27</v>
      </c>
      <c r="L451" s="8" t="n">
        <v>2.1</v>
      </c>
      <c r="M451" s="8" t="n">
        <v>0.72</v>
      </c>
    </row>
    <row r="452" customFormat="false" ht="12.8" hidden="false" customHeight="false" outlineLevel="0" collapsed="false">
      <c r="A452" s="0" t="s">
        <v>4082</v>
      </c>
      <c r="B452" s="0" t="s">
        <v>1077</v>
      </c>
      <c r="C452" s="0" t="n">
        <v>451</v>
      </c>
      <c r="D452" s="0" t="s">
        <v>1093</v>
      </c>
      <c r="E452" s="0" t="s">
        <v>1539</v>
      </c>
      <c r="F452" s="0" t="s">
        <v>2079</v>
      </c>
      <c r="G452" s="0" t="s">
        <v>4076</v>
      </c>
      <c r="H452" s="0" t="s">
        <v>1146</v>
      </c>
      <c r="I452" s="0" t="s">
        <v>3043</v>
      </c>
      <c r="J452" s="8" t="n">
        <v>6.73</v>
      </c>
      <c r="K452" s="8" t="n">
        <v>-15.28</v>
      </c>
      <c r="L452" s="8" t="n">
        <v>1.94</v>
      </c>
      <c r="M452" s="8" t="n">
        <v>0.73</v>
      </c>
    </row>
    <row r="453" customFormat="false" ht="12.8" hidden="false" customHeight="false" outlineLevel="0" collapsed="false">
      <c r="A453" s="0" t="s">
        <v>4083</v>
      </c>
      <c r="B453" s="0" t="s">
        <v>1077</v>
      </c>
      <c r="C453" s="0" t="n">
        <v>452</v>
      </c>
      <c r="D453" s="0" t="s">
        <v>1093</v>
      </c>
      <c r="E453" s="0" t="s">
        <v>2749</v>
      </c>
      <c r="F453" s="0" t="s">
        <v>1722</v>
      </c>
      <c r="G453" s="0" t="s">
        <v>2268</v>
      </c>
      <c r="H453" s="0" t="s">
        <v>1146</v>
      </c>
      <c r="I453" s="0" t="s">
        <v>2983</v>
      </c>
      <c r="J453" s="8" t="n">
        <v>6.82</v>
      </c>
      <c r="K453" s="8" t="n">
        <v>-15.08</v>
      </c>
      <c r="L453" s="8" t="n">
        <v>1.9</v>
      </c>
      <c r="M453" s="8" t="n">
        <v>0.75</v>
      </c>
    </row>
    <row r="454" customFormat="false" ht="12.8" hidden="false" customHeight="false" outlineLevel="0" collapsed="false">
      <c r="A454" s="0" t="s">
        <v>4084</v>
      </c>
      <c r="B454" s="0" t="s">
        <v>1077</v>
      </c>
      <c r="C454" s="0" t="n">
        <v>453</v>
      </c>
      <c r="D454" s="0" t="s">
        <v>1099</v>
      </c>
      <c r="E454" s="0" t="s">
        <v>3004</v>
      </c>
      <c r="F454" s="0" t="s">
        <v>1710</v>
      </c>
      <c r="G454" s="0" t="s">
        <v>2245</v>
      </c>
      <c r="H454" s="0" t="s">
        <v>1146</v>
      </c>
      <c r="I454" s="0" t="s">
        <v>3043</v>
      </c>
      <c r="J454" s="8" t="n">
        <v>6.97</v>
      </c>
      <c r="K454" s="8" t="n">
        <v>-15.27</v>
      </c>
      <c r="L454" s="8" t="n">
        <v>1.92</v>
      </c>
      <c r="M454" s="8" t="n">
        <v>0.69</v>
      </c>
    </row>
    <row r="455" customFormat="false" ht="12.8" hidden="false" customHeight="false" outlineLevel="0" collapsed="false">
      <c r="A455" s="0" t="s">
        <v>4085</v>
      </c>
      <c r="B455" s="0" t="s">
        <v>1077</v>
      </c>
      <c r="C455" s="0" t="n">
        <v>454</v>
      </c>
      <c r="D455" s="0" t="s">
        <v>1086</v>
      </c>
      <c r="E455" s="0" t="s">
        <v>2029</v>
      </c>
      <c r="F455" s="0" t="s">
        <v>1240</v>
      </c>
      <c r="G455" s="0" t="s">
        <v>2245</v>
      </c>
      <c r="H455" s="0" t="s">
        <v>1146</v>
      </c>
      <c r="I455" s="0" t="s">
        <v>3121</v>
      </c>
      <c r="J455" s="8" t="n">
        <v>6.93</v>
      </c>
      <c r="K455" s="8" t="n">
        <v>-15.74</v>
      </c>
      <c r="L455" s="8" t="n">
        <v>2.01</v>
      </c>
      <c r="M455" s="8" t="n">
        <v>0.63</v>
      </c>
    </row>
    <row r="456" customFormat="false" ht="12.8" hidden="false" customHeight="false" outlineLevel="0" collapsed="false">
      <c r="A456" s="0" t="s">
        <v>4086</v>
      </c>
      <c r="B456" s="0" t="s">
        <v>1077</v>
      </c>
      <c r="C456" s="0" t="n">
        <v>455</v>
      </c>
      <c r="D456" s="0" t="s">
        <v>1086</v>
      </c>
      <c r="E456" s="0" t="s">
        <v>2227</v>
      </c>
      <c r="F456" s="0" t="s">
        <v>2307</v>
      </c>
      <c r="G456" s="0" t="s">
        <v>4087</v>
      </c>
      <c r="H456" s="0" t="s">
        <v>1146</v>
      </c>
      <c r="I456" s="0" t="s">
        <v>3112</v>
      </c>
      <c r="J456" s="8" t="n">
        <v>7.02</v>
      </c>
      <c r="K456" s="8" t="n">
        <v>-15.73</v>
      </c>
      <c r="L456" s="8" t="n">
        <v>1.97</v>
      </c>
      <c r="M456" s="8" t="n">
        <v>0.62</v>
      </c>
    </row>
    <row r="457" customFormat="false" ht="12.8" hidden="false" customHeight="false" outlineLevel="0" collapsed="false">
      <c r="A457" s="0" t="s">
        <v>4088</v>
      </c>
      <c r="B457" s="0" t="s">
        <v>1077</v>
      </c>
      <c r="C457" s="0" t="n">
        <v>456</v>
      </c>
      <c r="D457" s="0" t="s">
        <v>1086</v>
      </c>
      <c r="E457" s="0" t="s">
        <v>2041</v>
      </c>
      <c r="F457" s="0" t="s">
        <v>3842</v>
      </c>
      <c r="G457" s="0" t="s">
        <v>2251</v>
      </c>
      <c r="H457" s="0" t="s">
        <v>1090</v>
      </c>
      <c r="I457" s="0" t="s">
        <v>3099</v>
      </c>
      <c r="J457" s="8" t="n">
        <v>6.94</v>
      </c>
      <c r="K457" s="8" t="n">
        <v>-17.76</v>
      </c>
      <c r="L457" s="8" t="n">
        <v>1.99</v>
      </c>
      <c r="M457" s="8" t="n">
        <v>0.43</v>
      </c>
    </row>
    <row r="458" customFormat="false" ht="12.8" hidden="false" customHeight="false" outlineLevel="0" collapsed="false">
      <c r="A458" s="0" t="s">
        <v>4089</v>
      </c>
      <c r="B458" s="0" t="s">
        <v>1077</v>
      </c>
      <c r="C458" s="0" t="n">
        <v>457</v>
      </c>
      <c r="D458" s="0" t="s">
        <v>1086</v>
      </c>
      <c r="E458" s="0" t="s">
        <v>2757</v>
      </c>
      <c r="F458" s="0" t="s">
        <v>1249</v>
      </c>
      <c r="G458" s="0" t="s">
        <v>2239</v>
      </c>
      <c r="H458" s="0" t="s">
        <v>1090</v>
      </c>
      <c r="I458" s="0" t="s">
        <v>3112</v>
      </c>
      <c r="J458" s="8" t="n">
        <v>6.85</v>
      </c>
      <c r="K458" s="8" t="n">
        <v>-15.91</v>
      </c>
      <c r="L458" s="8" t="n">
        <v>2.03</v>
      </c>
      <c r="M458" s="8" t="n">
        <v>0.61</v>
      </c>
    </row>
    <row r="459" customFormat="false" ht="12.8" hidden="false" customHeight="false" outlineLevel="0" collapsed="false">
      <c r="A459" s="0" t="s">
        <v>4090</v>
      </c>
      <c r="B459" s="0" t="s">
        <v>1077</v>
      </c>
      <c r="C459" s="0" t="n">
        <v>458</v>
      </c>
      <c r="D459" s="0" t="s">
        <v>1086</v>
      </c>
      <c r="E459" s="0" t="s">
        <v>2010</v>
      </c>
      <c r="F459" s="0" t="s">
        <v>1562</v>
      </c>
      <c r="G459" s="0" t="s">
        <v>2239</v>
      </c>
      <c r="H459" s="0" t="s">
        <v>1090</v>
      </c>
      <c r="I459" s="0" t="s">
        <v>3043</v>
      </c>
      <c r="J459" s="8" t="n">
        <v>7.08</v>
      </c>
      <c r="K459" s="8" t="n">
        <v>-15.86</v>
      </c>
      <c r="L459" s="8" t="n">
        <v>1.93</v>
      </c>
      <c r="M459" s="8" t="n">
        <v>0.6</v>
      </c>
    </row>
    <row r="460" customFormat="false" ht="12.8" hidden="false" customHeight="false" outlineLevel="0" collapsed="false">
      <c r="A460" s="0" t="s">
        <v>4091</v>
      </c>
      <c r="B460" s="0" t="s">
        <v>1077</v>
      </c>
      <c r="C460" s="0" t="n">
        <v>459</v>
      </c>
      <c r="D460" s="0" t="s">
        <v>1099</v>
      </c>
      <c r="E460" s="0" t="s">
        <v>2007</v>
      </c>
      <c r="F460" s="0" t="s">
        <v>1164</v>
      </c>
      <c r="G460" s="0" t="s">
        <v>2212</v>
      </c>
      <c r="H460" s="0" t="s">
        <v>1090</v>
      </c>
      <c r="I460" s="0" t="s">
        <v>2983</v>
      </c>
      <c r="J460" s="8" t="n">
        <v>7.05</v>
      </c>
      <c r="K460" s="8" t="n">
        <v>-16.06</v>
      </c>
      <c r="L460" s="8" t="n">
        <v>1.87</v>
      </c>
      <c r="M460" s="8" t="n">
        <v>0.61</v>
      </c>
    </row>
    <row r="461" customFormat="false" ht="12.8" hidden="false" customHeight="false" outlineLevel="0" collapsed="false">
      <c r="A461" s="0" t="s">
        <v>4092</v>
      </c>
      <c r="B461" s="0" t="s">
        <v>1077</v>
      </c>
      <c r="C461" s="0" t="n">
        <v>460</v>
      </c>
      <c r="D461" s="0" t="s">
        <v>1099</v>
      </c>
      <c r="E461" s="0" t="s">
        <v>1972</v>
      </c>
      <c r="F461" s="0" t="s">
        <v>1810</v>
      </c>
      <c r="G461" s="0" t="s">
        <v>2242</v>
      </c>
      <c r="H461" s="0" t="s">
        <v>1090</v>
      </c>
      <c r="I461" s="0" t="s">
        <v>3099</v>
      </c>
      <c r="J461" s="8" t="n">
        <v>7.07</v>
      </c>
      <c r="K461" s="8" t="n">
        <v>-16.17</v>
      </c>
      <c r="L461" s="8" t="n">
        <v>1.86</v>
      </c>
      <c r="M461" s="8" t="n">
        <v>0.61</v>
      </c>
    </row>
    <row r="462" customFormat="false" ht="12.8" hidden="false" customHeight="false" outlineLevel="0" collapsed="false">
      <c r="A462" s="0" t="s">
        <v>4093</v>
      </c>
      <c r="B462" s="0" t="s">
        <v>1077</v>
      </c>
      <c r="C462" s="0" t="n">
        <v>461</v>
      </c>
      <c r="D462" s="0" t="s">
        <v>1086</v>
      </c>
      <c r="E462" s="0" t="s">
        <v>2010</v>
      </c>
      <c r="F462" s="0" t="s">
        <v>2774</v>
      </c>
      <c r="G462" s="0" t="s">
        <v>2209</v>
      </c>
      <c r="H462" s="0" t="s">
        <v>1090</v>
      </c>
      <c r="I462" s="0" t="s">
        <v>3017</v>
      </c>
      <c r="J462" s="8" t="n">
        <v>7.08</v>
      </c>
      <c r="K462" s="8" t="n">
        <v>-15.72</v>
      </c>
      <c r="L462" s="8" t="n">
        <v>1.93</v>
      </c>
      <c r="M462" s="8" t="n">
        <v>0.59</v>
      </c>
    </row>
    <row r="463" customFormat="false" ht="12.8" hidden="false" customHeight="false" outlineLevel="0" collapsed="false">
      <c r="A463" s="0" t="s">
        <v>4094</v>
      </c>
      <c r="B463" s="0" t="s">
        <v>1077</v>
      </c>
      <c r="C463" s="0" t="n">
        <v>462</v>
      </c>
      <c r="D463" s="0" t="s">
        <v>1099</v>
      </c>
      <c r="E463" s="0" t="s">
        <v>2002</v>
      </c>
      <c r="F463" s="0" t="s">
        <v>2999</v>
      </c>
      <c r="G463" s="0" t="s">
        <v>2209</v>
      </c>
      <c r="H463" s="0" t="s">
        <v>1130</v>
      </c>
      <c r="I463" s="0" t="s">
        <v>3017</v>
      </c>
      <c r="J463" s="8" t="n">
        <v>6.93</v>
      </c>
      <c r="K463" s="8" t="n">
        <v>-15.57</v>
      </c>
      <c r="L463" s="8" t="n">
        <v>1.9</v>
      </c>
      <c r="M463" s="8" t="n">
        <v>0.64</v>
      </c>
    </row>
    <row r="464" customFormat="false" ht="12.8" hidden="false" customHeight="false" outlineLevel="0" collapsed="false">
      <c r="A464" s="0" t="s">
        <v>4095</v>
      </c>
      <c r="B464" s="0" t="s">
        <v>1077</v>
      </c>
      <c r="C464" s="0" t="n">
        <v>463</v>
      </c>
      <c r="D464" s="0" t="s">
        <v>1086</v>
      </c>
      <c r="E464" s="0" t="s">
        <v>1994</v>
      </c>
      <c r="F464" s="0" t="s">
        <v>1422</v>
      </c>
      <c r="G464" s="0" t="s">
        <v>2204</v>
      </c>
      <c r="H464" s="0" t="s">
        <v>1130</v>
      </c>
      <c r="I464" s="0" t="s">
        <v>2983</v>
      </c>
      <c r="J464" s="8" t="n">
        <v>7.04</v>
      </c>
      <c r="K464" s="8" t="n">
        <v>-16.08</v>
      </c>
      <c r="L464" s="8" t="n">
        <v>1.93</v>
      </c>
      <c r="M464" s="8" t="n">
        <v>0.57</v>
      </c>
    </row>
    <row r="465" customFormat="false" ht="12.8" hidden="false" customHeight="false" outlineLevel="0" collapsed="false">
      <c r="A465" s="0" t="s">
        <v>4096</v>
      </c>
      <c r="B465" s="0" t="s">
        <v>1077</v>
      </c>
      <c r="C465" s="0" t="n">
        <v>464</v>
      </c>
      <c r="D465" s="0" t="s">
        <v>1099</v>
      </c>
      <c r="E465" s="0" t="s">
        <v>3259</v>
      </c>
      <c r="F465" s="0" t="s">
        <v>2774</v>
      </c>
      <c r="G465" s="0" t="s">
        <v>2212</v>
      </c>
      <c r="H465" s="0" t="s">
        <v>1130</v>
      </c>
      <c r="I465" s="0" t="s">
        <v>2983</v>
      </c>
      <c r="J465" s="8" t="n">
        <v>7.09</v>
      </c>
      <c r="K465" s="8" t="n">
        <v>-15.92</v>
      </c>
      <c r="L465" s="8" t="n">
        <v>1.84</v>
      </c>
      <c r="M465" s="8" t="n">
        <v>0.62</v>
      </c>
    </row>
    <row r="466" customFormat="false" ht="12.8" hidden="false" customHeight="false" outlineLevel="0" collapsed="false">
      <c r="A466" s="0" t="s">
        <v>4097</v>
      </c>
      <c r="B466" s="0" t="s">
        <v>1077</v>
      </c>
      <c r="C466" s="0" t="n">
        <v>465</v>
      </c>
      <c r="D466" s="0" t="s">
        <v>1093</v>
      </c>
      <c r="E466" s="0" t="s">
        <v>2010</v>
      </c>
      <c r="F466" s="0" t="s">
        <v>4098</v>
      </c>
      <c r="G466" s="0" t="s">
        <v>2219</v>
      </c>
      <c r="H466" s="0" t="s">
        <v>1130</v>
      </c>
      <c r="I466" s="0" t="s">
        <v>2983</v>
      </c>
      <c r="J466" s="8" t="n">
        <v>6.98</v>
      </c>
      <c r="K466" s="8" t="n">
        <v>-16.65</v>
      </c>
      <c r="L466" s="8" t="n">
        <v>1.81</v>
      </c>
      <c r="M466" s="8" t="n">
        <v>0.58</v>
      </c>
    </row>
    <row r="467" customFormat="false" ht="12.8" hidden="false" customHeight="false" outlineLevel="0" collapsed="false">
      <c r="A467" s="0" t="s">
        <v>4099</v>
      </c>
      <c r="B467" s="0" t="s">
        <v>1077</v>
      </c>
      <c r="C467" s="0" t="n">
        <v>466</v>
      </c>
      <c r="D467" s="0" t="s">
        <v>1086</v>
      </c>
      <c r="E467" s="0" t="s">
        <v>2010</v>
      </c>
      <c r="F467" s="0" t="s">
        <v>1425</v>
      </c>
      <c r="G467" s="0" t="s">
        <v>2214</v>
      </c>
      <c r="H467" s="0" t="s">
        <v>1130</v>
      </c>
      <c r="I467" s="0" t="s">
        <v>3017</v>
      </c>
      <c r="J467" s="8" t="n">
        <v>6.98</v>
      </c>
      <c r="K467" s="8" t="n">
        <v>-15.9</v>
      </c>
      <c r="L467" s="8" t="n">
        <v>1.96</v>
      </c>
      <c r="M467" s="8" t="n">
        <v>0.57</v>
      </c>
    </row>
    <row r="468" customFormat="false" ht="12.8" hidden="false" customHeight="false" outlineLevel="0" collapsed="false">
      <c r="A468" s="0" t="s">
        <v>4100</v>
      </c>
      <c r="B468" s="0" t="s">
        <v>1077</v>
      </c>
      <c r="C468" s="0" t="n">
        <v>467</v>
      </c>
      <c r="D468" s="0" t="s">
        <v>1099</v>
      </c>
      <c r="E468" s="0" t="s">
        <v>1972</v>
      </c>
      <c r="F468" s="0" t="s">
        <v>2301</v>
      </c>
      <c r="G468" s="0" t="s">
        <v>2219</v>
      </c>
      <c r="H468" s="0" t="s">
        <v>1130</v>
      </c>
      <c r="I468" s="0" t="s">
        <v>3017</v>
      </c>
      <c r="J468" s="8" t="n">
        <v>6.97</v>
      </c>
      <c r="K468" s="8" t="n">
        <v>-15.8</v>
      </c>
      <c r="L468" s="8" t="n">
        <v>1.89</v>
      </c>
      <c r="M468" s="8" t="n">
        <v>0.62</v>
      </c>
    </row>
    <row r="469" customFormat="false" ht="12.8" hidden="false" customHeight="false" outlineLevel="0" collapsed="false">
      <c r="A469" s="0" t="s">
        <v>4101</v>
      </c>
      <c r="B469" s="0" t="s">
        <v>1077</v>
      </c>
      <c r="C469" s="0" t="n">
        <v>468</v>
      </c>
      <c r="D469" s="0" t="s">
        <v>1086</v>
      </c>
      <c r="E469" s="0" t="s">
        <v>2010</v>
      </c>
      <c r="F469" s="0" t="s">
        <v>1553</v>
      </c>
      <c r="G469" s="0" t="s">
        <v>2204</v>
      </c>
      <c r="H469" s="0" t="s">
        <v>1838</v>
      </c>
      <c r="I469" s="0" t="s">
        <v>3214</v>
      </c>
      <c r="J469" s="8" t="n">
        <v>6.88</v>
      </c>
      <c r="K469" s="8" t="n">
        <v>-15.54</v>
      </c>
      <c r="L469" s="8" t="n">
        <v>1.99</v>
      </c>
      <c r="M469" s="8" t="n">
        <v>0.6</v>
      </c>
    </row>
    <row r="470" customFormat="false" ht="12.8" hidden="false" customHeight="false" outlineLevel="0" collapsed="false">
      <c r="A470" s="0" t="s">
        <v>4102</v>
      </c>
      <c r="B470" s="0" t="s">
        <v>1077</v>
      </c>
      <c r="C470" s="0" t="n">
        <v>469</v>
      </c>
      <c r="D470" s="0" t="s">
        <v>1086</v>
      </c>
      <c r="E470" s="0" t="s">
        <v>1994</v>
      </c>
      <c r="F470" s="0" t="s">
        <v>1341</v>
      </c>
      <c r="G470" s="0" t="s">
        <v>2197</v>
      </c>
      <c r="H470" s="0" t="s">
        <v>1130</v>
      </c>
      <c r="I470" s="0" t="s">
        <v>3214</v>
      </c>
      <c r="J470" s="8" t="n">
        <v>7.04</v>
      </c>
      <c r="K470" s="8" t="n">
        <v>-15.79</v>
      </c>
      <c r="L470" s="8" t="n">
        <v>1.93</v>
      </c>
      <c r="M470" s="8" t="n">
        <v>0.58</v>
      </c>
    </row>
    <row r="471" customFormat="false" ht="12.8" hidden="false" customHeight="false" outlineLevel="0" collapsed="false">
      <c r="A471" s="0" t="s">
        <v>4103</v>
      </c>
      <c r="B471" s="0" t="s">
        <v>1077</v>
      </c>
      <c r="C471" s="0" t="n">
        <v>470</v>
      </c>
      <c r="D471" s="0" t="s">
        <v>1099</v>
      </c>
      <c r="E471" s="0" t="s">
        <v>1870</v>
      </c>
      <c r="F471" s="0" t="s">
        <v>1810</v>
      </c>
      <c r="G471" s="0" t="s">
        <v>4104</v>
      </c>
      <c r="H471" s="0" t="s">
        <v>1838</v>
      </c>
      <c r="I471" s="0" t="s">
        <v>3214</v>
      </c>
      <c r="J471" s="8" t="n">
        <v>7.03</v>
      </c>
      <c r="K471" s="8" t="n">
        <v>-15.67</v>
      </c>
      <c r="L471" s="8" t="n">
        <v>1.85</v>
      </c>
      <c r="M471" s="8" t="n">
        <v>0.63</v>
      </c>
    </row>
    <row r="472" customFormat="false" ht="12.8" hidden="false" customHeight="false" outlineLevel="0" collapsed="false">
      <c r="A472" s="0" t="s">
        <v>4105</v>
      </c>
      <c r="B472" s="0" t="s">
        <v>1077</v>
      </c>
      <c r="C472" s="0" t="n">
        <v>471</v>
      </c>
      <c r="D472" s="0" t="s">
        <v>1086</v>
      </c>
      <c r="E472" s="0" t="s">
        <v>1879</v>
      </c>
      <c r="F472" s="0" t="s">
        <v>2071</v>
      </c>
      <c r="G472" s="0" t="s">
        <v>2214</v>
      </c>
      <c r="H472" s="0" t="s">
        <v>1838</v>
      </c>
      <c r="I472" s="0" t="s">
        <v>3214</v>
      </c>
      <c r="J472" s="8" t="n">
        <v>7.05</v>
      </c>
      <c r="K472" s="8" t="n">
        <v>-15.6</v>
      </c>
      <c r="L472" s="8" t="n">
        <v>1.92</v>
      </c>
      <c r="M472" s="8" t="n">
        <v>0.6</v>
      </c>
    </row>
    <row r="473" customFormat="false" ht="12.8" hidden="false" customHeight="false" outlineLevel="0" collapsed="false">
      <c r="A473" s="0" t="s">
        <v>4106</v>
      </c>
      <c r="B473" s="0" t="s">
        <v>1077</v>
      </c>
      <c r="C473" s="0" t="n">
        <v>472</v>
      </c>
      <c r="D473" s="0" t="s">
        <v>1086</v>
      </c>
      <c r="E473" s="0" t="s">
        <v>1950</v>
      </c>
      <c r="F473" s="0" t="s">
        <v>1434</v>
      </c>
      <c r="G473" s="0" t="s">
        <v>2204</v>
      </c>
      <c r="H473" s="0" t="s">
        <v>1838</v>
      </c>
      <c r="I473" s="0" t="s">
        <v>3300</v>
      </c>
      <c r="J473" s="8" t="n">
        <v>7.06</v>
      </c>
      <c r="K473" s="8" t="n">
        <v>-15.73</v>
      </c>
      <c r="L473" s="8" t="n">
        <v>1.91</v>
      </c>
      <c r="M473" s="8" t="n">
        <v>0.58</v>
      </c>
    </row>
    <row r="474" customFormat="false" ht="12.8" hidden="false" customHeight="false" outlineLevel="0" collapsed="false">
      <c r="A474" s="0" t="s">
        <v>4107</v>
      </c>
      <c r="B474" s="0" t="s">
        <v>1077</v>
      </c>
      <c r="C474" s="0" t="n">
        <v>473</v>
      </c>
      <c r="D474" s="0" t="s">
        <v>1086</v>
      </c>
      <c r="E474" s="0" t="s">
        <v>1901</v>
      </c>
      <c r="F474" s="0" t="s">
        <v>1170</v>
      </c>
      <c r="G474" s="0" t="s">
        <v>2219</v>
      </c>
      <c r="H474" s="0" t="s">
        <v>1838</v>
      </c>
      <c r="I474" s="0" t="s">
        <v>3017</v>
      </c>
      <c r="J474" s="8" t="n">
        <v>7.1</v>
      </c>
      <c r="K474" s="8" t="n">
        <v>-15.78</v>
      </c>
      <c r="L474" s="8" t="n">
        <v>1.9</v>
      </c>
      <c r="M474" s="8" t="n">
        <v>0.59</v>
      </c>
    </row>
    <row r="475" customFormat="false" ht="12.8" hidden="false" customHeight="false" outlineLevel="0" collapsed="false">
      <c r="A475" s="0" t="s">
        <v>4108</v>
      </c>
      <c r="B475" s="0" t="s">
        <v>1077</v>
      </c>
      <c r="C475" s="0" t="n">
        <v>474</v>
      </c>
      <c r="D475" s="0" t="s">
        <v>1086</v>
      </c>
      <c r="E475" s="0" t="s">
        <v>1870</v>
      </c>
      <c r="F475" s="0" t="s">
        <v>1359</v>
      </c>
      <c r="G475" s="0" t="s">
        <v>2212</v>
      </c>
      <c r="H475" s="0" t="s">
        <v>1838</v>
      </c>
      <c r="I475" s="0" t="s">
        <v>3017</v>
      </c>
      <c r="J475" s="8" t="n">
        <v>7.03</v>
      </c>
      <c r="K475" s="8" t="n">
        <v>-15.32</v>
      </c>
      <c r="L475" s="8" t="n">
        <v>1.92</v>
      </c>
      <c r="M475" s="8" t="n">
        <v>0.63</v>
      </c>
    </row>
    <row r="476" customFormat="false" ht="12.8" hidden="false" customHeight="false" outlineLevel="0" collapsed="false">
      <c r="A476" s="0" t="s">
        <v>4109</v>
      </c>
      <c r="B476" s="0" t="s">
        <v>1077</v>
      </c>
      <c r="C476" s="0" t="n">
        <v>475</v>
      </c>
      <c r="D476" s="0" t="s">
        <v>1924</v>
      </c>
      <c r="E476" s="0" t="s">
        <v>1870</v>
      </c>
      <c r="F476" s="0" t="s">
        <v>1441</v>
      </c>
      <c r="G476" s="0" t="s">
        <v>4104</v>
      </c>
      <c r="H476" s="0" t="s">
        <v>1838</v>
      </c>
      <c r="I476" s="0" t="s">
        <v>3300</v>
      </c>
      <c r="J476" s="8" t="n">
        <v>7.03</v>
      </c>
      <c r="K476" s="8" t="n">
        <v>-15.77</v>
      </c>
      <c r="L476" s="8" t="n">
        <v>2</v>
      </c>
      <c r="M476" s="8" t="n">
        <v>0.54</v>
      </c>
    </row>
    <row r="477" customFormat="false" ht="12.8" hidden="false" customHeight="false" outlineLevel="0" collapsed="false">
      <c r="A477" s="0" t="s">
        <v>4110</v>
      </c>
      <c r="B477" s="0" t="s">
        <v>1077</v>
      </c>
      <c r="C477" s="0" t="n">
        <v>476</v>
      </c>
      <c r="D477" s="0" t="s">
        <v>1086</v>
      </c>
      <c r="E477" s="0" t="s">
        <v>1875</v>
      </c>
      <c r="F477" s="0" t="s">
        <v>1743</v>
      </c>
      <c r="G477" s="0" t="s">
        <v>2204</v>
      </c>
      <c r="H477" s="0" t="s">
        <v>1838</v>
      </c>
      <c r="I477" s="0" t="s">
        <v>2852</v>
      </c>
      <c r="J477" s="8" t="n">
        <v>7.01</v>
      </c>
      <c r="K477" s="8" t="n">
        <v>-15.64</v>
      </c>
      <c r="L477" s="8" t="n">
        <v>1.93</v>
      </c>
      <c r="M477" s="8" t="n">
        <v>0.58</v>
      </c>
    </row>
    <row r="478" customFormat="false" ht="12.8" hidden="false" customHeight="false" outlineLevel="0" collapsed="false">
      <c r="A478" s="0" t="s">
        <v>4111</v>
      </c>
      <c r="B478" s="0" t="s">
        <v>1077</v>
      </c>
      <c r="C478" s="0" t="n">
        <v>477</v>
      </c>
      <c r="D478" s="0" t="s">
        <v>1086</v>
      </c>
      <c r="E478" s="0" t="s">
        <v>3259</v>
      </c>
      <c r="F478" s="0" t="s">
        <v>1324</v>
      </c>
      <c r="G478" s="0" t="s">
        <v>2204</v>
      </c>
      <c r="H478" s="0" t="s">
        <v>1838</v>
      </c>
      <c r="I478" s="0" t="s">
        <v>3214</v>
      </c>
      <c r="J478" s="8" t="n">
        <v>6.99</v>
      </c>
      <c r="K478" s="8" t="n">
        <v>-15.63</v>
      </c>
      <c r="L478" s="8" t="n">
        <v>1.94</v>
      </c>
      <c r="M478" s="8" t="n">
        <v>0.6</v>
      </c>
    </row>
    <row r="479" customFormat="false" ht="12.8" hidden="false" customHeight="false" outlineLevel="0" collapsed="false">
      <c r="A479" s="0" t="s">
        <v>4112</v>
      </c>
      <c r="B479" s="0" t="s">
        <v>1077</v>
      </c>
      <c r="C479" s="0" t="n">
        <v>478</v>
      </c>
      <c r="D479" s="0" t="s">
        <v>1086</v>
      </c>
      <c r="E479" s="0" t="s">
        <v>1879</v>
      </c>
      <c r="F479" s="0" t="s">
        <v>1193</v>
      </c>
      <c r="G479" s="0" t="s">
        <v>4113</v>
      </c>
      <c r="H479" s="0" t="s">
        <v>1838</v>
      </c>
      <c r="I479" s="0" t="s">
        <v>3300</v>
      </c>
      <c r="J479" s="8" t="n">
        <v>7.05</v>
      </c>
      <c r="K479" s="8" t="n">
        <v>-15.42</v>
      </c>
      <c r="L479" s="8" t="n">
        <v>1.92</v>
      </c>
      <c r="M479" s="8" t="n">
        <v>0.61</v>
      </c>
    </row>
    <row r="480" customFormat="false" ht="12.8" hidden="false" customHeight="false" outlineLevel="0" collapsed="false">
      <c r="A480" s="0" t="s">
        <v>4114</v>
      </c>
      <c r="B480" s="0" t="s">
        <v>1077</v>
      </c>
      <c r="C480" s="0" t="n">
        <v>479</v>
      </c>
      <c r="D480" s="0" t="s">
        <v>1086</v>
      </c>
      <c r="E480" s="0" t="s">
        <v>3259</v>
      </c>
      <c r="F480" s="0" t="s">
        <v>1422</v>
      </c>
      <c r="G480" s="0" t="s">
        <v>2185</v>
      </c>
      <c r="H480" s="0" t="s">
        <v>1850</v>
      </c>
      <c r="I480" s="0" t="s">
        <v>3017</v>
      </c>
      <c r="J480" s="8" t="n">
        <v>6.89</v>
      </c>
      <c r="K480" s="8" t="n">
        <v>-15.88</v>
      </c>
      <c r="L480" s="8" t="n">
        <v>1.97</v>
      </c>
      <c r="M480" s="8" t="n">
        <v>0.58</v>
      </c>
    </row>
    <row r="481" customFormat="false" ht="12.8" hidden="false" customHeight="false" outlineLevel="0" collapsed="false">
      <c r="A481" s="0" t="s">
        <v>4115</v>
      </c>
      <c r="B481" s="0" t="s">
        <v>1077</v>
      </c>
      <c r="C481" s="0" t="n">
        <v>480</v>
      </c>
      <c r="D481" s="0" t="s">
        <v>1086</v>
      </c>
      <c r="E481" s="0" t="s">
        <v>1972</v>
      </c>
      <c r="F481" s="0" t="s">
        <v>1470</v>
      </c>
      <c r="G481" s="0" t="s">
        <v>2222</v>
      </c>
      <c r="H481" s="0" t="s">
        <v>1838</v>
      </c>
      <c r="I481" s="0" t="s">
        <v>2852</v>
      </c>
      <c r="J481" s="8" t="n">
        <v>6.87</v>
      </c>
      <c r="K481" s="8" t="n">
        <v>-15.72</v>
      </c>
      <c r="L481" s="8" t="n">
        <v>1.99</v>
      </c>
      <c r="M481" s="8" t="n">
        <v>0.57</v>
      </c>
    </row>
    <row r="482" customFormat="false" ht="12.8" hidden="false" customHeight="false" outlineLevel="0" collapsed="false">
      <c r="A482" s="0" t="s">
        <v>4116</v>
      </c>
      <c r="B482" s="0" t="s">
        <v>1077</v>
      </c>
      <c r="C482" s="0" t="n">
        <v>481</v>
      </c>
      <c r="D482" s="0" t="s">
        <v>1086</v>
      </c>
      <c r="E482" s="0" t="s">
        <v>1920</v>
      </c>
      <c r="F482" s="0" t="s">
        <v>1425</v>
      </c>
      <c r="G482" s="0" t="s">
        <v>4117</v>
      </c>
      <c r="H482" s="0" t="s">
        <v>1838</v>
      </c>
      <c r="I482" s="0" t="s">
        <v>2852</v>
      </c>
      <c r="J482" s="8" t="n">
        <v>7.08</v>
      </c>
      <c r="K482" s="8" t="n">
        <v>-15.6</v>
      </c>
      <c r="L482" s="8" t="n">
        <v>1.9</v>
      </c>
      <c r="M482" s="8" t="n">
        <v>0.59</v>
      </c>
    </row>
    <row r="483" customFormat="false" ht="12.8" hidden="false" customHeight="false" outlineLevel="0" collapsed="false">
      <c r="A483" s="0" t="s">
        <v>4118</v>
      </c>
      <c r="B483" s="0" t="s">
        <v>1077</v>
      </c>
      <c r="C483" s="0" t="n">
        <v>482</v>
      </c>
      <c r="D483" s="0" t="s">
        <v>1086</v>
      </c>
      <c r="E483" s="0" t="s">
        <v>1870</v>
      </c>
      <c r="F483" s="0" t="s">
        <v>1453</v>
      </c>
      <c r="G483" s="0" t="s">
        <v>2190</v>
      </c>
      <c r="H483" s="0" t="s">
        <v>1850</v>
      </c>
      <c r="I483" s="0" t="s">
        <v>3300</v>
      </c>
      <c r="J483" s="8" t="n">
        <v>6.93</v>
      </c>
      <c r="K483" s="8" t="n">
        <v>-15.71</v>
      </c>
      <c r="L483" s="8" t="n">
        <v>1.95</v>
      </c>
      <c r="M483" s="8" t="n">
        <v>0.58</v>
      </c>
    </row>
    <row r="484" customFormat="false" ht="12.8" hidden="false" customHeight="false" outlineLevel="0" collapsed="false">
      <c r="A484" s="0" t="s">
        <v>4119</v>
      </c>
      <c r="B484" s="0" t="s">
        <v>1077</v>
      </c>
      <c r="C484" s="0" t="n">
        <v>483</v>
      </c>
      <c r="D484" s="0" t="s">
        <v>1086</v>
      </c>
      <c r="E484" s="0" t="s">
        <v>1870</v>
      </c>
      <c r="F484" s="0" t="s">
        <v>1810</v>
      </c>
      <c r="G484" s="0" t="s">
        <v>4120</v>
      </c>
      <c r="H484" s="0" t="s">
        <v>1850</v>
      </c>
      <c r="I484" s="0" t="s">
        <v>2852</v>
      </c>
      <c r="J484" s="8" t="n">
        <v>6.93</v>
      </c>
      <c r="K484" s="8" t="n">
        <v>-15.47</v>
      </c>
      <c r="L484" s="8" t="n">
        <v>1.95</v>
      </c>
      <c r="M484" s="8" t="n">
        <v>0.6</v>
      </c>
    </row>
    <row r="485" customFormat="false" ht="12.8" hidden="false" customHeight="false" outlineLevel="0" collapsed="false">
      <c r="A485" s="0" t="s">
        <v>4121</v>
      </c>
      <c r="B485" s="0" t="s">
        <v>1077</v>
      </c>
      <c r="C485" s="0" t="n">
        <v>484</v>
      </c>
      <c r="D485" s="0" t="s">
        <v>1924</v>
      </c>
      <c r="E485" s="0" t="s">
        <v>1950</v>
      </c>
      <c r="F485" s="0" t="s">
        <v>3342</v>
      </c>
      <c r="G485" s="0" t="s">
        <v>2193</v>
      </c>
      <c r="H485" s="0" t="s">
        <v>1850</v>
      </c>
      <c r="I485" s="0" t="s">
        <v>2852</v>
      </c>
      <c r="J485" s="8" t="n">
        <v>6.96</v>
      </c>
      <c r="K485" s="8" t="n">
        <v>-15.69</v>
      </c>
      <c r="L485" s="8" t="n">
        <v>2.02</v>
      </c>
      <c r="M485" s="8" t="n">
        <v>0.54</v>
      </c>
    </row>
    <row r="486" customFormat="false" ht="12.8" hidden="false" customHeight="false" outlineLevel="0" collapsed="false">
      <c r="A486" s="0" t="s">
        <v>4122</v>
      </c>
      <c r="B486" s="0" t="s">
        <v>1077</v>
      </c>
      <c r="C486" s="0" t="n">
        <v>485</v>
      </c>
      <c r="D486" s="0" t="s">
        <v>1086</v>
      </c>
      <c r="E486" s="0" t="s">
        <v>1920</v>
      </c>
      <c r="F486" s="0" t="s">
        <v>1352</v>
      </c>
      <c r="G486" s="0" t="s">
        <v>2193</v>
      </c>
      <c r="H486" s="0" t="s">
        <v>1850</v>
      </c>
      <c r="I486" s="0" t="s">
        <v>2852</v>
      </c>
      <c r="J486" s="8" t="n">
        <v>6.98</v>
      </c>
      <c r="K486" s="8" t="n">
        <v>-15.57</v>
      </c>
      <c r="L486" s="8" t="n">
        <v>1.93</v>
      </c>
      <c r="M486" s="8" t="n">
        <v>0.59</v>
      </c>
    </row>
    <row r="487" customFormat="false" ht="12.8" hidden="false" customHeight="false" outlineLevel="0" collapsed="false">
      <c r="A487" s="0" t="s">
        <v>4123</v>
      </c>
      <c r="B487" s="0" t="s">
        <v>1077</v>
      </c>
      <c r="C487" s="0" t="n">
        <v>486</v>
      </c>
      <c r="D487" s="0" t="s">
        <v>1086</v>
      </c>
      <c r="E487" s="0" t="s">
        <v>1950</v>
      </c>
      <c r="F487" s="0" t="s">
        <v>1743</v>
      </c>
      <c r="G487" s="0" t="s">
        <v>2228</v>
      </c>
      <c r="H487" s="0" t="s">
        <v>1850</v>
      </c>
      <c r="I487" s="0" t="s">
        <v>3300</v>
      </c>
      <c r="J487" s="8" t="n">
        <v>6.96</v>
      </c>
      <c r="K487" s="8" t="n">
        <v>-15.74</v>
      </c>
      <c r="L487" s="8" t="n">
        <v>1.94</v>
      </c>
      <c r="M487" s="8" t="n">
        <v>0.58</v>
      </c>
    </row>
    <row r="488" customFormat="false" ht="12.8" hidden="false" customHeight="false" outlineLevel="0" collapsed="false">
      <c r="A488" s="0" t="s">
        <v>4124</v>
      </c>
      <c r="B488" s="0" t="s">
        <v>1077</v>
      </c>
      <c r="C488" s="0" t="n">
        <v>487</v>
      </c>
      <c r="D488" s="0" t="s">
        <v>1086</v>
      </c>
      <c r="E488" s="0" t="s">
        <v>1901</v>
      </c>
      <c r="F488" s="0" t="s">
        <v>1810</v>
      </c>
      <c r="G488" s="0" t="s">
        <v>4125</v>
      </c>
      <c r="H488" s="0" t="s">
        <v>1850</v>
      </c>
      <c r="I488" s="0" t="s">
        <v>2978</v>
      </c>
      <c r="J488" s="8" t="n">
        <v>7</v>
      </c>
      <c r="K488" s="8" t="n">
        <v>-15.37</v>
      </c>
      <c r="L488" s="8" t="n">
        <v>1.92</v>
      </c>
      <c r="M488" s="8" t="n">
        <v>0.6</v>
      </c>
    </row>
    <row r="489" customFormat="false" ht="12.8" hidden="false" customHeight="false" outlineLevel="0" collapsed="false">
      <c r="A489" s="0" t="s">
        <v>4126</v>
      </c>
      <c r="B489" s="0" t="s">
        <v>1077</v>
      </c>
      <c r="C489" s="0" t="n">
        <v>488</v>
      </c>
      <c r="D489" s="0" t="s">
        <v>1086</v>
      </c>
      <c r="E489" s="0" t="s">
        <v>1875</v>
      </c>
      <c r="F489" s="0" t="s">
        <v>2169</v>
      </c>
      <c r="G489" s="0" t="s">
        <v>4125</v>
      </c>
      <c r="H489" s="0" t="s">
        <v>1850</v>
      </c>
      <c r="I489" s="0" t="s">
        <v>2852</v>
      </c>
      <c r="J489" s="8" t="n">
        <v>6.91</v>
      </c>
      <c r="K489" s="8" t="n">
        <v>-15.09</v>
      </c>
      <c r="L489" s="8" t="n">
        <v>1.96</v>
      </c>
      <c r="M489" s="8" t="n">
        <v>0.64</v>
      </c>
    </row>
    <row r="490" customFormat="false" ht="12.8" hidden="false" customHeight="false" outlineLevel="0" collapsed="false">
      <c r="A490" s="0" t="s">
        <v>4127</v>
      </c>
      <c r="B490" s="0" t="s">
        <v>1077</v>
      </c>
      <c r="C490" s="0" t="n">
        <v>489</v>
      </c>
      <c r="D490" s="0" t="s">
        <v>1099</v>
      </c>
      <c r="E490" s="0" t="s">
        <v>1879</v>
      </c>
      <c r="F490" s="0" t="s">
        <v>1445</v>
      </c>
      <c r="G490" s="0" t="s">
        <v>2190</v>
      </c>
      <c r="H490" s="0" t="s">
        <v>1850</v>
      </c>
      <c r="I490" s="0" t="s">
        <v>2852</v>
      </c>
      <c r="J490" s="8" t="n">
        <v>6.95</v>
      </c>
      <c r="K490" s="8" t="n">
        <v>-15.7</v>
      </c>
      <c r="L490" s="8" t="n">
        <v>1.87</v>
      </c>
      <c r="M490" s="8" t="n">
        <v>0.61</v>
      </c>
    </row>
    <row r="491" customFormat="false" ht="12.8" hidden="false" customHeight="false" outlineLevel="0" collapsed="false">
      <c r="A491" s="0" t="s">
        <v>4128</v>
      </c>
      <c r="B491" s="0" t="s">
        <v>1077</v>
      </c>
      <c r="C491" s="0" t="n">
        <v>490</v>
      </c>
      <c r="D491" s="0" t="s">
        <v>1086</v>
      </c>
      <c r="E491" s="0" t="s">
        <v>1901</v>
      </c>
      <c r="F491" s="0" t="s">
        <v>2787</v>
      </c>
      <c r="G491" s="0" t="s">
        <v>2195</v>
      </c>
      <c r="H491" s="0" t="s">
        <v>1850</v>
      </c>
      <c r="I491" s="0" t="s">
        <v>2978</v>
      </c>
      <c r="J491" s="8" t="n">
        <v>7</v>
      </c>
      <c r="K491" s="8" t="n">
        <v>-15.64</v>
      </c>
      <c r="L491" s="8" t="n">
        <v>1.92</v>
      </c>
      <c r="M491" s="8" t="n">
        <v>0.58</v>
      </c>
    </row>
    <row r="492" customFormat="false" ht="12.8" hidden="false" customHeight="false" outlineLevel="0" collapsed="false">
      <c r="A492" s="0" t="s">
        <v>4129</v>
      </c>
      <c r="B492" s="0" t="s">
        <v>1077</v>
      </c>
      <c r="C492" s="0" t="n">
        <v>491</v>
      </c>
      <c r="D492" s="0" t="s">
        <v>1086</v>
      </c>
      <c r="E492" s="0" t="s">
        <v>3259</v>
      </c>
      <c r="F492" s="0" t="s">
        <v>2768</v>
      </c>
      <c r="G492" s="0" t="s">
        <v>4117</v>
      </c>
      <c r="H492" s="0" t="s">
        <v>1850</v>
      </c>
      <c r="I492" s="0" t="s">
        <v>2978</v>
      </c>
      <c r="J492" s="8" t="n">
        <v>6.89</v>
      </c>
      <c r="K492" s="8" t="n">
        <v>-15.36</v>
      </c>
      <c r="L492" s="8" t="n">
        <v>1.97</v>
      </c>
      <c r="M492" s="8" t="n">
        <v>0.6</v>
      </c>
    </row>
    <row r="493" customFormat="false" ht="12.8" hidden="false" customHeight="false" outlineLevel="0" collapsed="false">
      <c r="A493" s="0" t="s">
        <v>4130</v>
      </c>
      <c r="B493" s="0" t="s">
        <v>1077</v>
      </c>
      <c r="C493" s="0" t="n">
        <v>492</v>
      </c>
      <c r="D493" s="0" t="s">
        <v>1099</v>
      </c>
      <c r="E493" s="0" t="s">
        <v>1907</v>
      </c>
      <c r="F493" s="0" t="s">
        <v>3306</v>
      </c>
      <c r="G493" s="0" t="s">
        <v>4131</v>
      </c>
      <c r="H493" s="0" t="s">
        <v>1850</v>
      </c>
      <c r="I493" s="0" t="s">
        <v>2852</v>
      </c>
      <c r="J493" s="8" t="n">
        <v>7.07</v>
      </c>
      <c r="K493" s="8" t="n">
        <v>-15.78</v>
      </c>
      <c r="L493" s="8" t="n">
        <v>1.82</v>
      </c>
      <c r="M493" s="8" t="n">
        <v>0.6</v>
      </c>
    </row>
    <row r="494" customFormat="false" ht="12.8" hidden="false" customHeight="false" outlineLevel="0" collapsed="false">
      <c r="A494" s="0" t="s">
        <v>4132</v>
      </c>
      <c r="B494" s="0" t="s">
        <v>1077</v>
      </c>
      <c r="C494" s="0" t="n">
        <v>493</v>
      </c>
      <c r="D494" s="0" t="s">
        <v>1086</v>
      </c>
      <c r="E494" s="0" t="s">
        <v>1870</v>
      </c>
      <c r="F494" s="0" t="s">
        <v>1123</v>
      </c>
      <c r="G494" s="0" t="s">
        <v>2180</v>
      </c>
      <c r="H494" s="0" t="s">
        <v>1885</v>
      </c>
      <c r="I494" s="0" t="s">
        <v>2852</v>
      </c>
      <c r="J494" s="8" t="n">
        <v>6.83</v>
      </c>
      <c r="K494" s="8" t="n">
        <v>-15.81</v>
      </c>
      <c r="L494" s="8" t="n">
        <v>1.98</v>
      </c>
      <c r="M494" s="8" t="n">
        <v>0.56</v>
      </c>
    </row>
    <row r="495" customFormat="false" ht="12.8" hidden="false" customHeight="false" outlineLevel="0" collapsed="false">
      <c r="A495" s="0" t="s">
        <v>4133</v>
      </c>
      <c r="B495" s="0" t="s">
        <v>1077</v>
      </c>
      <c r="C495" s="0" t="n">
        <v>494</v>
      </c>
      <c r="D495" s="0" t="s">
        <v>1086</v>
      </c>
      <c r="E495" s="0" t="s">
        <v>1950</v>
      </c>
      <c r="F495" s="0" t="s">
        <v>3544</v>
      </c>
      <c r="G495" s="0" t="s">
        <v>4134</v>
      </c>
      <c r="H495" s="0" t="s">
        <v>1885</v>
      </c>
      <c r="I495" s="0" t="s">
        <v>2978</v>
      </c>
      <c r="J495" s="8" t="n">
        <v>6.86</v>
      </c>
      <c r="K495" s="8" t="n">
        <v>-15.76</v>
      </c>
      <c r="L495" s="8" t="n">
        <v>1.97</v>
      </c>
      <c r="M495" s="8" t="n">
        <v>0.56</v>
      </c>
    </row>
    <row r="496" customFormat="false" ht="12.8" hidden="false" customHeight="false" outlineLevel="0" collapsed="false">
      <c r="A496" s="0" t="s">
        <v>4135</v>
      </c>
      <c r="B496" s="0" t="s">
        <v>1077</v>
      </c>
      <c r="C496" s="0" t="n">
        <v>495</v>
      </c>
      <c r="D496" s="0" t="s">
        <v>1924</v>
      </c>
      <c r="E496" s="0" t="s">
        <v>1892</v>
      </c>
      <c r="F496" s="0" t="s">
        <v>2301</v>
      </c>
      <c r="G496" s="0" t="s">
        <v>4131</v>
      </c>
      <c r="H496" s="0" t="s">
        <v>1850</v>
      </c>
      <c r="I496" s="0" t="s">
        <v>2978</v>
      </c>
      <c r="J496" s="8" t="n">
        <v>7.04</v>
      </c>
      <c r="K496" s="8" t="n">
        <v>-15.4</v>
      </c>
      <c r="L496" s="8" t="n">
        <v>1.98</v>
      </c>
      <c r="M496" s="8" t="n">
        <v>0.56</v>
      </c>
    </row>
    <row r="497" customFormat="false" ht="12.8" hidden="false" customHeight="false" outlineLevel="0" collapsed="false">
      <c r="A497" s="0" t="s">
        <v>4136</v>
      </c>
      <c r="B497" s="0" t="s">
        <v>1077</v>
      </c>
      <c r="C497" s="0" t="n">
        <v>496</v>
      </c>
      <c r="D497" s="0" t="s">
        <v>1924</v>
      </c>
      <c r="E497" s="0" t="s">
        <v>2021</v>
      </c>
      <c r="F497" s="0" t="s">
        <v>1341</v>
      </c>
      <c r="G497" s="0" t="s">
        <v>4137</v>
      </c>
      <c r="H497" s="0" t="s">
        <v>1850</v>
      </c>
      <c r="I497" s="0" t="s">
        <v>3205</v>
      </c>
      <c r="J497" s="8" t="n">
        <v>6.82</v>
      </c>
      <c r="K497" s="8" t="n">
        <v>-15.39</v>
      </c>
      <c r="L497" s="8" t="n">
        <v>2.08</v>
      </c>
      <c r="M497" s="8" t="n">
        <v>0.56</v>
      </c>
    </row>
    <row r="498" customFormat="false" ht="12.8" hidden="false" customHeight="false" outlineLevel="0" collapsed="false">
      <c r="A498" s="0" t="s">
        <v>4138</v>
      </c>
      <c r="B498" s="0" t="s">
        <v>1077</v>
      </c>
      <c r="C498" s="0" t="n">
        <v>497</v>
      </c>
      <c r="D498" s="0" t="s">
        <v>1086</v>
      </c>
      <c r="E498" s="0" t="s">
        <v>1907</v>
      </c>
      <c r="F498" s="0" t="s">
        <v>1164</v>
      </c>
      <c r="G498" s="0" t="s">
        <v>2170</v>
      </c>
      <c r="H498" s="0" t="s">
        <v>1850</v>
      </c>
      <c r="I498" s="0" t="s">
        <v>2764</v>
      </c>
      <c r="J498" s="8" t="n">
        <v>7.07</v>
      </c>
      <c r="K498" s="8" t="n">
        <v>-15.26</v>
      </c>
      <c r="L498" s="8" t="n">
        <v>1.89</v>
      </c>
      <c r="M498" s="8" t="n">
        <v>0.6</v>
      </c>
    </row>
    <row r="499" customFormat="false" ht="12.8" hidden="false" customHeight="false" outlineLevel="0" collapsed="false">
      <c r="A499" s="0" t="s">
        <v>4139</v>
      </c>
      <c r="B499" s="0" t="s">
        <v>1077</v>
      </c>
      <c r="C499" s="0" t="n">
        <v>498</v>
      </c>
      <c r="D499" s="0" t="s">
        <v>1086</v>
      </c>
      <c r="E499" s="0" t="s">
        <v>1892</v>
      </c>
      <c r="F499" s="0" t="s">
        <v>1470</v>
      </c>
      <c r="G499" s="0" t="s">
        <v>4140</v>
      </c>
      <c r="H499" s="0" t="s">
        <v>1850</v>
      </c>
      <c r="I499" s="0" t="s">
        <v>3205</v>
      </c>
      <c r="J499" s="8" t="n">
        <v>7.04</v>
      </c>
      <c r="K499" s="8" t="n">
        <v>-15.52</v>
      </c>
      <c r="L499" s="8" t="n">
        <v>1.91</v>
      </c>
      <c r="M499" s="8" t="n">
        <v>0.58</v>
      </c>
    </row>
    <row r="500" customFormat="false" ht="12.8" hidden="false" customHeight="false" outlineLevel="0" collapsed="false">
      <c r="A500" s="0" t="s">
        <v>4141</v>
      </c>
      <c r="B500" s="0" t="s">
        <v>1077</v>
      </c>
      <c r="C500" s="0" t="n">
        <v>499</v>
      </c>
      <c r="D500" s="0" t="s">
        <v>1099</v>
      </c>
      <c r="E500" s="0" t="s">
        <v>1904</v>
      </c>
      <c r="F500" s="0" t="s">
        <v>3557</v>
      </c>
      <c r="G500" s="0" t="s">
        <v>2164</v>
      </c>
      <c r="H500" s="0" t="s">
        <v>1850</v>
      </c>
      <c r="I500" s="0" t="s">
        <v>3205</v>
      </c>
      <c r="J500" s="8" t="n">
        <v>7.06</v>
      </c>
      <c r="K500" s="8" t="n">
        <v>-15.84</v>
      </c>
      <c r="L500" s="8" t="n">
        <v>1.82</v>
      </c>
      <c r="M500" s="8" t="n">
        <v>0.58</v>
      </c>
    </row>
    <row r="501" customFormat="false" ht="12.8" hidden="false" customHeight="false" outlineLevel="0" collapsed="false">
      <c r="A501" s="0" t="s">
        <v>4142</v>
      </c>
      <c r="B501" s="0" t="s">
        <v>1077</v>
      </c>
      <c r="C501" s="0" t="n">
        <v>500</v>
      </c>
      <c r="D501" s="0" t="s">
        <v>1086</v>
      </c>
      <c r="E501" s="0" t="s">
        <v>1882</v>
      </c>
      <c r="F501" s="0" t="s">
        <v>3579</v>
      </c>
      <c r="G501" s="0" t="s">
        <v>2167</v>
      </c>
      <c r="H501" s="0" t="s">
        <v>1885</v>
      </c>
      <c r="I501" s="0" t="s">
        <v>3205</v>
      </c>
      <c r="J501" s="8" t="n">
        <v>6.99</v>
      </c>
      <c r="K501" s="8" t="n">
        <v>-15.63</v>
      </c>
      <c r="L501" s="8" t="n">
        <v>1.91</v>
      </c>
      <c r="M501" s="8" t="n">
        <v>0.57</v>
      </c>
    </row>
    <row r="502" customFormat="false" ht="12.8" hidden="false" customHeight="false" outlineLevel="0" collapsed="false">
      <c r="A502" s="0" t="s">
        <v>4143</v>
      </c>
      <c r="B502" s="0" t="s">
        <v>1077</v>
      </c>
      <c r="C502" s="0" t="n">
        <v>501</v>
      </c>
      <c r="D502" s="0" t="s">
        <v>1086</v>
      </c>
      <c r="E502" s="0" t="s">
        <v>1870</v>
      </c>
      <c r="F502" s="0" t="s">
        <v>3342</v>
      </c>
      <c r="G502" s="0" t="s">
        <v>4140</v>
      </c>
      <c r="H502" s="0" t="s">
        <v>1885</v>
      </c>
      <c r="I502" s="0" t="s">
        <v>2978</v>
      </c>
      <c r="J502" s="8" t="n">
        <v>6.83</v>
      </c>
      <c r="K502" s="8" t="n">
        <v>-15.59</v>
      </c>
      <c r="L502" s="8" t="n">
        <v>1.98</v>
      </c>
      <c r="M502" s="8" t="n">
        <v>0.58</v>
      </c>
    </row>
    <row r="503" customFormat="false" ht="12.8" hidden="false" customHeight="false" outlineLevel="0" collapsed="false">
      <c r="A503" s="0" t="s">
        <v>4144</v>
      </c>
      <c r="B503" s="0" t="s">
        <v>1077</v>
      </c>
      <c r="C503" s="0" t="n">
        <v>502</v>
      </c>
      <c r="D503" s="0" t="s">
        <v>1099</v>
      </c>
      <c r="E503" s="0" t="s">
        <v>1904</v>
      </c>
      <c r="F503" s="0" t="s">
        <v>1119</v>
      </c>
      <c r="G503" s="0" t="s">
        <v>4140</v>
      </c>
      <c r="H503" s="0" t="s">
        <v>1885</v>
      </c>
      <c r="I503" s="0" t="s">
        <v>3205</v>
      </c>
      <c r="J503" s="8" t="n">
        <v>6.96</v>
      </c>
      <c r="K503" s="8" t="n">
        <v>-15.81</v>
      </c>
      <c r="L503" s="8" t="n">
        <v>1.85</v>
      </c>
      <c r="M503" s="8" t="n">
        <v>0.59</v>
      </c>
    </row>
    <row r="504" customFormat="false" ht="12.8" hidden="false" customHeight="false" outlineLevel="0" collapsed="false">
      <c r="A504" s="0" t="s">
        <v>4145</v>
      </c>
      <c r="B504" s="0" t="s">
        <v>1077</v>
      </c>
      <c r="C504" s="0" t="n">
        <v>503</v>
      </c>
      <c r="D504" s="0" t="s">
        <v>1086</v>
      </c>
      <c r="E504" s="0" t="s">
        <v>1892</v>
      </c>
      <c r="F504" s="0" t="s">
        <v>1441</v>
      </c>
      <c r="G504" s="0" t="s">
        <v>2170</v>
      </c>
      <c r="H504" s="0" t="s">
        <v>1885</v>
      </c>
      <c r="I504" s="0" t="s">
        <v>2764</v>
      </c>
      <c r="J504" s="8" t="n">
        <v>6.94</v>
      </c>
      <c r="K504" s="8" t="n">
        <v>-15.37</v>
      </c>
      <c r="L504" s="8" t="n">
        <v>1.93</v>
      </c>
      <c r="M504" s="8" t="n">
        <v>0.59</v>
      </c>
    </row>
    <row r="505" customFormat="false" ht="12.8" hidden="false" customHeight="false" outlineLevel="0" collapsed="false">
      <c r="A505" s="0" t="s">
        <v>4146</v>
      </c>
      <c r="B505" s="0" t="s">
        <v>1077</v>
      </c>
      <c r="C505" s="0" t="n">
        <v>504</v>
      </c>
      <c r="D505" s="0" t="s">
        <v>1086</v>
      </c>
      <c r="E505" s="0" t="s">
        <v>1910</v>
      </c>
      <c r="F505" s="0" t="s">
        <v>1139</v>
      </c>
      <c r="G505" s="0" t="s">
        <v>4140</v>
      </c>
      <c r="H505" s="0" t="s">
        <v>1885</v>
      </c>
      <c r="I505" s="0" t="s">
        <v>3205</v>
      </c>
      <c r="J505" s="8" t="n">
        <v>7.06</v>
      </c>
      <c r="K505" s="8" t="n">
        <v>-14.99</v>
      </c>
      <c r="L505" s="8" t="n">
        <v>1.88</v>
      </c>
      <c r="M505" s="8" t="n">
        <v>0.64</v>
      </c>
    </row>
    <row r="506" customFormat="false" ht="12.8" hidden="false" customHeight="false" outlineLevel="0" collapsed="false">
      <c r="A506" s="0" t="s">
        <v>4147</v>
      </c>
      <c r="B506" s="0" t="s">
        <v>1077</v>
      </c>
      <c r="C506" s="0" t="n">
        <v>505</v>
      </c>
      <c r="D506" s="0" t="s">
        <v>1086</v>
      </c>
      <c r="E506" s="0" t="s">
        <v>1920</v>
      </c>
      <c r="F506" s="0" t="s">
        <v>1341</v>
      </c>
      <c r="G506" s="0" t="s">
        <v>4140</v>
      </c>
      <c r="H506" s="0" t="s">
        <v>1885</v>
      </c>
      <c r="I506" s="0" t="s">
        <v>2764</v>
      </c>
      <c r="J506" s="8" t="n">
        <v>6.88</v>
      </c>
      <c r="K506" s="8" t="n">
        <v>-15.29</v>
      </c>
      <c r="L506" s="8" t="n">
        <v>1.96</v>
      </c>
      <c r="M506" s="8" t="n">
        <v>0.6</v>
      </c>
    </row>
    <row r="507" customFormat="false" ht="12.8" hidden="false" customHeight="false" outlineLevel="0" collapsed="false">
      <c r="A507" s="0" t="s">
        <v>4148</v>
      </c>
      <c r="B507" s="0" t="s">
        <v>1077</v>
      </c>
      <c r="C507" s="0" t="n">
        <v>506</v>
      </c>
      <c r="D507" s="0" t="s">
        <v>1086</v>
      </c>
      <c r="E507" s="0" t="s">
        <v>1928</v>
      </c>
      <c r="F507" s="0" t="s">
        <v>4149</v>
      </c>
      <c r="G507" s="0" t="s">
        <v>2170</v>
      </c>
      <c r="H507" s="0" t="s">
        <v>1885</v>
      </c>
      <c r="I507" s="0" t="s">
        <v>3205</v>
      </c>
      <c r="J507" s="8" t="n">
        <v>6.92</v>
      </c>
      <c r="K507" s="8" t="n">
        <v>-15.82</v>
      </c>
      <c r="L507" s="8" t="n">
        <v>1.94</v>
      </c>
      <c r="M507" s="8" t="n">
        <v>0.55</v>
      </c>
    </row>
    <row r="508" customFormat="false" ht="12.8" hidden="false" customHeight="false" outlineLevel="0" collapsed="false">
      <c r="A508" s="0" t="s">
        <v>4150</v>
      </c>
      <c r="B508" s="0" t="s">
        <v>1077</v>
      </c>
      <c r="C508" s="0" t="n">
        <v>507</v>
      </c>
      <c r="D508" s="0" t="s">
        <v>1086</v>
      </c>
      <c r="E508" s="0" t="s">
        <v>1882</v>
      </c>
      <c r="F508" s="0" t="s">
        <v>1543</v>
      </c>
      <c r="G508" s="0" t="s">
        <v>4151</v>
      </c>
      <c r="H508" s="0" t="s">
        <v>1885</v>
      </c>
      <c r="I508" s="0" t="s">
        <v>2764</v>
      </c>
      <c r="J508" s="8" t="n">
        <v>6.99</v>
      </c>
      <c r="K508" s="8" t="n">
        <v>-15.69</v>
      </c>
      <c r="L508" s="8" t="n">
        <v>1.91</v>
      </c>
      <c r="M508" s="8" t="n">
        <v>0.56</v>
      </c>
    </row>
    <row r="509" customFormat="false" ht="12.8" hidden="false" customHeight="false" outlineLevel="0" collapsed="false">
      <c r="A509" s="0" t="s">
        <v>4152</v>
      </c>
      <c r="B509" s="0" t="s">
        <v>1077</v>
      </c>
      <c r="C509" s="0" t="n">
        <v>508</v>
      </c>
      <c r="D509" s="0" t="s">
        <v>1086</v>
      </c>
      <c r="E509" s="0" t="s">
        <v>1907</v>
      </c>
      <c r="F509" s="0" t="s">
        <v>1441</v>
      </c>
      <c r="G509" s="0" t="s">
        <v>2172</v>
      </c>
      <c r="H509" s="0" t="s">
        <v>1885</v>
      </c>
      <c r="I509" s="0" t="s">
        <v>2764</v>
      </c>
      <c r="J509" s="8" t="n">
        <v>6.97</v>
      </c>
      <c r="K509" s="8" t="n">
        <v>-15.37</v>
      </c>
      <c r="L509" s="8" t="n">
        <v>1.92</v>
      </c>
      <c r="M509" s="8" t="n">
        <v>0.59</v>
      </c>
    </row>
    <row r="510" customFormat="false" ht="12.8" hidden="false" customHeight="false" outlineLevel="0" collapsed="false">
      <c r="A510" s="0" t="s">
        <v>4153</v>
      </c>
      <c r="B510" s="0" t="s">
        <v>1077</v>
      </c>
      <c r="C510" s="0" t="n">
        <v>509</v>
      </c>
      <c r="D510" s="0" t="s">
        <v>1086</v>
      </c>
      <c r="E510" s="0" t="s">
        <v>1882</v>
      </c>
      <c r="F510" s="0" t="s">
        <v>1743</v>
      </c>
      <c r="G510" s="0" t="s">
        <v>4151</v>
      </c>
      <c r="H510" s="0" t="s">
        <v>1885</v>
      </c>
      <c r="I510" s="0" t="s">
        <v>3205</v>
      </c>
      <c r="J510" s="8" t="n">
        <v>6.99</v>
      </c>
      <c r="K510" s="8" t="n">
        <v>-15.44</v>
      </c>
      <c r="L510" s="8" t="n">
        <v>1.91</v>
      </c>
      <c r="M510" s="8" t="n">
        <v>0.59</v>
      </c>
    </row>
    <row r="511" customFormat="false" ht="12.8" hidden="false" customHeight="false" outlineLevel="0" collapsed="false">
      <c r="A511" s="0" t="s">
        <v>4154</v>
      </c>
      <c r="B511" s="0" t="s">
        <v>1077</v>
      </c>
      <c r="C511" s="0" t="n">
        <v>510</v>
      </c>
      <c r="D511" s="0" t="s">
        <v>1086</v>
      </c>
      <c r="E511" s="0" t="s">
        <v>1892</v>
      </c>
      <c r="F511" s="0" t="s">
        <v>1812</v>
      </c>
      <c r="G511" s="0" t="s">
        <v>4140</v>
      </c>
      <c r="H511" s="0" t="s">
        <v>1885</v>
      </c>
      <c r="I511" s="0" t="s">
        <v>2764</v>
      </c>
      <c r="J511" s="8" t="n">
        <v>6.94</v>
      </c>
      <c r="K511" s="8" t="n">
        <v>-15.45</v>
      </c>
      <c r="L511" s="8" t="n">
        <v>1.93</v>
      </c>
      <c r="M511" s="8" t="n">
        <v>0.58</v>
      </c>
    </row>
    <row r="512" customFormat="false" ht="12.8" hidden="false" customHeight="false" outlineLevel="0" collapsed="false">
      <c r="A512" s="0" t="s">
        <v>4155</v>
      </c>
      <c r="B512" s="0" t="s">
        <v>1077</v>
      </c>
      <c r="C512" s="0" t="n">
        <v>511</v>
      </c>
      <c r="D512" s="0" t="s">
        <v>1086</v>
      </c>
      <c r="E512" s="0" t="s">
        <v>1895</v>
      </c>
      <c r="F512" s="0" t="s">
        <v>2768</v>
      </c>
      <c r="G512" s="0" t="s">
        <v>4140</v>
      </c>
      <c r="H512" s="0" t="s">
        <v>1965</v>
      </c>
      <c r="I512" s="0" t="s">
        <v>3205</v>
      </c>
      <c r="J512" s="8" t="n">
        <v>6.93</v>
      </c>
      <c r="K512" s="8" t="n">
        <v>-15.26</v>
      </c>
      <c r="L512" s="8" t="n">
        <v>1.92</v>
      </c>
      <c r="M512" s="8" t="n">
        <v>0.61</v>
      </c>
    </row>
    <row r="513" customFormat="false" ht="12.8" hidden="false" customHeight="false" outlineLevel="0" collapsed="false">
      <c r="A513" s="0" t="s">
        <v>4156</v>
      </c>
      <c r="B513" s="0" t="s">
        <v>1077</v>
      </c>
      <c r="C513" s="0" t="n">
        <v>512</v>
      </c>
      <c r="D513" s="0" t="s">
        <v>1924</v>
      </c>
      <c r="E513" s="0" t="s">
        <v>1895</v>
      </c>
      <c r="F513" s="0" t="s">
        <v>1553</v>
      </c>
      <c r="G513" s="0" t="s">
        <v>4157</v>
      </c>
      <c r="H513" s="0" t="s">
        <v>1885</v>
      </c>
      <c r="I513" s="0" t="s">
        <v>2764</v>
      </c>
      <c r="J513" s="8" t="n">
        <v>7.03</v>
      </c>
      <c r="K513" s="8" t="n">
        <v>-15.04</v>
      </c>
      <c r="L513" s="8" t="n">
        <v>1.97</v>
      </c>
      <c r="M513" s="8" t="n">
        <v>0.59</v>
      </c>
    </row>
    <row r="514" customFormat="false" ht="12.8" hidden="false" customHeight="false" outlineLevel="0" collapsed="false">
      <c r="A514" s="0" t="s">
        <v>4158</v>
      </c>
      <c r="B514" s="0" t="s">
        <v>1077</v>
      </c>
      <c r="C514" s="0" t="n">
        <v>513</v>
      </c>
      <c r="D514" s="0" t="s">
        <v>1086</v>
      </c>
      <c r="E514" s="0" t="s">
        <v>1932</v>
      </c>
      <c r="F514" s="0" t="s">
        <v>1189</v>
      </c>
      <c r="G514" s="0" t="s">
        <v>4137</v>
      </c>
      <c r="H514" s="0" t="s">
        <v>1885</v>
      </c>
      <c r="I514" s="0" t="s">
        <v>2764</v>
      </c>
      <c r="J514" s="8" t="n">
        <v>7.1</v>
      </c>
      <c r="K514" s="8" t="n">
        <v>-15.19</v>
      </c>
      <c r="L514" s="8" t="n">
        <v>1.87</v>
      </c>
      <c r="M514" s="8" t="n">
        <v>0.61</v>
      </c>
    </row>
    <row r="515" customFormat="false" ht="12.8" hidden="false" customHeight="false" outlineLevel="0" collapsed="false">
      <c r="A515" s="0" t="s">
        <v>4159</v>
      </c>
      <c r="B515" s="0" t="s">
        <v>1077</v>
      </c>
      <c r="C515" s="0" t="n">
        <v>514</v>
      </c>
      <c r="D515" s="0" t="s">
        <v>1924</v>
      </c>
      <c r="E515" s="0" t="s">
        <v>1925</v>
      </c>
      <c r="F515" s="0" t="s">
        <v>1774</v>
      </c>
      <c r="G515" s="0" t="s">
        <v>4157</v>
      </c>
      <c r="H515" s="0" t="s">
        <v>1885</v>
      </c>
      <c r="I515" s="0" t="s">
        <v>2769</v>
      </c>
      <c r="J515" s="8" t="n">
        <v>7.12</v>
      </c>
      <c r="K515" s="8" t="n">
        <v>-15.66</v>
      </c>
      <c r="L515" s="8" t="n">
        <v>1.94</v>
      </c>
      <c r="M515" s="8" t="n">
        <v>0.52</v>
      </c>
    </row>
    <row r="516" customFormat="false" ht="12.8" hidden="false" customHeight="false" outlineLevel="0" collapsed="false">
      <c r="A516" s="0" t="s">
        <v>4160</v>
      </c>
      <c r="B516" s="0" t="s">
        <v>1077</v>
      </c>
      <c r="C516" s="0" t="n">
        <v>515</v>
      </c>
      <c r="D516" s="0" t="s">
        <v>1086</v>
      </c>
      <c r="E516" s="0" t="s">
        <v>1932</v>
      </c>
      <c r="F516" s="0" t="s">
        <v>1119</v>
      </c>
      <c r="G516" s="0" t="s">
        <v>4134</v>
      </c>
      <c r="H516" s="0" t="s">
        <v>1885</v>
      </c>
      <c r="I516" s="0" t="s">
        <v>2769</v>
      </c>
      <c r="J516" s="8" t="n">
        <v>7.1</v>
      </c>
      <c r="K516" s="8" t="n">
        <v>-15.61</v>
      </c>
      <c r="L516" s="8" t="n">
        <v>1.87</v>
      </c>
      <c r="M516" s="8" t="n">
        <v>0.56</v>
      </c>
    </row>
    <row r="517" customFormat="false" ht="12.8" hidden="false" customHeight="false" outlineLevel="0" collapsed="false">
      <c r="A517" s="0" t="s">
        <v>4161</v>
      </c>
      <c r="B517" s="0" t="s">
        <v>1077</v>
      </c>
      <c r="C517" s="0" t="n">
        <v>516</v>
      </c>
      <c r="D517" s="0" t="s">
        <v>1086</v>
      </c>
      <c r="E517" s="0" t="s">
        <v>1958</v>
      </c>
      <c r="F517" s="0" t="s">
        <v>3799</v>
      </c>
      <c r="G517" s="0" t="s">
        <v>4134</v>
      </c>
      <c r="H517" s="0" t="s">
        <v>1965</v>
      </c>
      <c r="I517" s="0" t="s">
        <v>2764</v>
      </c>
      <c r="J517" s="8" t="n">
        <v>7.07</v>
      </c>
      <c r="K517" s="8" t="n">
        <v>-15.94</v>
      </c>
      <c r="L517" s="8" t="n">
        <v>1.87</v>
      </c>
      <c r="M517" s="8" t="n">
        <v>0.53</v>
      </c>
    </row>
    <row r="518" customFormat="false" ht="12.8" hidden="false" customHeight="false" outlineLevel="0" collapsed="false">
      <c r="A518" s="0" t="s">
        <v>4162</v>
      </c>
      <c r="B518" s="0" t="s">
        <v>1077</v>
      </c>
      <c r="C518" s="0" t="n">
        <v>517</v>
      </c>
      <c r="D518" s="0" t="s">
        <v>1924</v>
      </c>
      <c r="E518" s="0" t="s">
        <v>1963</v>
      </c>
      <c r="F518" s="0" t="s">
        <v>3557</v>
      </c>
      <c r="G518" s="0" t="s">
        <v>2170</v>
      </c>
      <c r="H518" s="0" t="s">
        <v>1885</v>
      </c>
      <c r="I518" s="0" t="s">
        <v>2769</v>
      </c>
      <c r="J518" s="8" t="n">
        <v>7.08</v>
      </c>
      <c r="K518" s="8" t="n">
        <v>-15.64</v>
      </c>
      <c r="L518" s="8" t="n">
        <v>1.95</v>
      </c>
      <c r="M518" s="8" t="n">
        <v>0.52</v>
      </c>
    </row>
    <row r="519" customFormat="false" ht="12.8" hidden="false" customHeight="false" outlineLevel="0" collapsed="false">
      <c r="A519" s="0" t="s">
        <v>4163</v>
      </c>
      <c r="B519" s="0" t="s">
        <v>1077</v>
      </c>
      <c r="C519" s="0" t="n">
        <v>518</v>
      </c>
      <c r="D519" s="0" t="s">
        <v>1086</v>
      </c>
      <c r="E519" s="0" t="s">
        <v>1888</v>
      </c>
      <c r="F519" s="0" t="s">
        <v>3810</v>
      </c>
      <c r="G519" s="0" t="s">
        <v>2167</v>
      </c>
      <c r="H519" s="0" t="s">
        <v>1965</v>
      </c>
      <c r="I519" s="0" t="s">
        <v>3205</v>
      </c>
      <c r="J519" s="8" t="n">
        <v>6.91</v>
      </c>
      <c r="K519" s="8" t="n">
        <v>-16.49</v>
      </c>
      <c r="L519" s="8" t="n">
        <v>1.93</v>
      </c>
      <c r="M519" s="8" t="n">
        <v>0.49</v>
      </c>
    </row>
    <row r="520" customFormat="false" ht="12.8" hidden="false" customHeight="false" outlineLevel="0" collapsed="false">
      <c r="A520" s="0" t="s">
        <v>4164</v>
      </c>
      <c r="B520" s="0" t="s">
        <v>1077</v>
      </c>
      <c r="C520" s="0" t="n">
        <v>519</v>
      </c>
      <c r="D520" s="0" t="s">
        <v>1086</v>
      </c>
      <c r="E520" s="0" t="s">
        <v>1955</v>
      </c>
      <c r="F520" s="0" t="s">
        <v>4165</v>
      </c>
      <c r="G520" s="0" t="s">
        <v>2170</v>
      </c>
      <c r="H520" s="0" t="s">
        <v>1965</v>
      </c>
      <c r="I520" s="0" t="s">
        <v>2764</v>
      </c>
      <c r="J520" s="8" t="n">
        <v>7.04</v>
      </c>
      <c r="K520" s="8" t="n">
        <v>-16.12</v>
      </c>
      <c r="L520" s="8" t="n">
        <v>1.88</v>
      </c>
      <c r="M520" s="8" t="n">
        <v>0.52</v>
      </c>
    </row>
    <row r="521" customFormat="false" ht="12.8" hidden="false" customHeight="false" outlineLevel="0" collapsed="false">
      <c r="A521" s="0" t="s">
        <v>4166</v>
      </c>
      <c r="B521" s="0" t="s">
        <v>1077</v>
      </c>
      <c r="C521" s="0" t="n">
        <v>520</v>
      </c>
      <c r="D521" s="0" t="s">
        <v>1086</v>
      </c>
      <c r="E521" s="0" t="s">
        <v>1932</v>
      </c>
      <c r="F521" s="0" t="s">
        <v>3350</v>
      </c>
      <c r="G521" s="0" t="s">
        <v>4157</v>
      </c>
      <c r="H521" s="0" t="s">
        <v>1965</v>
      </c>
      <c r="I521" s="0" t="s">
        <v>2764</v>
      </c>
      <c r="J521" s="8" t="n">
        <v>7</v>
      </c>
      <c r="K521" s="8" t="n">
        <v>-15.68</v>
      </c>
      <c r="L521" s="8" t="n">
        <v>1.89</v>
      </c>
      <c r="M521" s="8" t="n">
        <v>0.56</v>
      </c>
    </row>
    <row r="522" customFormat="false" ht="12.8" hidden="false" customHeight="false" outlineLevel="0" collapsed="false">
      <c r="A522" s="0" t="s">
        <v>4167</v>
      </c>
      <c r="B522" s="0" t="s">
        <v>1077</v>
      </c>
      <c r="C522" s="0" t="n">
        <v>521</v>
      </c>
      <c r="D522" s="0" t="s">
        <v>1924</v>
      </c>
      <c r="E522" s="0" t="s">
        <v>2067</v>
      </c>
      <c r="F522" s="0" t="s">
        <v>3350</v>
      </c>
      <c r="G522" s="0" t="s">
        <v>4157</v>
      </c>
      <c r="H522" s="0" t="s">
        <v>1965</v>
      </c>
      <c r="I522" s="0" t="s">
        <v>2769</v>
      </c>
      <c r="J522" s="8" t="n">
        <v>7.11</v>
      </c>
      <c r="K522" s="8" t="n">
        <v>-15.58</v>
      </c>
      <c r="L522" s="8" t="n">
        <v>1.93</v>
      </c>
      <c r="M522" s="8" t="n">
        <v>0.53</v>
      </c>
    </row>
    <row r="523" customFormat="false" ht="12.8" hidden="false" customHeight="false" outlineLevel="0" collapsed="false">
      <c r="A523" s="0" t="s">
        <v>4168</v>
      </c>
      <c r="B523" s="0" t="s">
        <v>1077</v>
      </c>
      <c r="C523" s="0" t="n">
        <v>522</v>
      </c>
      <c r="D523" s="0" t="s">
        <v>1924</v>
      </c>
      <c r="E523" s="0" t="s">
        <v>2060</v>
      </c>
      <c r="F523" s="0" t="s">
        <v>3753</v>
      </c>
      <c r="G523" s="0" t="s">
        <v>2170</v>
      </c>
      <c r="H523" s="0" t="s">
        <v>1965</v>
      </c>
      <c r="I523" s="0" t="s">
        <v>2769</v>
      </c>
      <c r="J523" s="8" t="n">
        <v>7.15</v>
      </c>
      <c r="K523" s="8" t="n">
        <v>-15.81</v>
      </c>
      <c r="L523" s="8" t="n">
        <v>1.91</v>
      </c>
      <c r="M523" s="8" t="n">
        <v>0.51</v>
      </c>
    </row>
    <row r="524" customFormat="false" ht="12.8" hidden="false" customHeight="false" outlineLevel="0" collapsed="false">
      <c r="A524" s="0" t="s">
        <v>4169</v>
      </c>
      <c r="B524" s="0" t="s">
        <v>1077</v>
      </c>
      <c r="C524" s="0" t="n">
        <v>523</v>
      </c>
      <c r="D524" s="0" t="s">
        <v>1924</v>
      </c>
      <c r="E524" s="0" t="s">
        <v>2056</v>
      </c>
      <c r="F524" s="0" t="s">
        <v>3899</v>
      </c>
      <c r="G524" s="0" t="s">
        <v>2158</v>
      </c>
      <c r="H524" s="0" t="s">
        <v>1965</v>
      </c>
      <c r="I524" s="0" t="s">
        <v>2764</v>
      </c>
      <c r="J524" s="8" t="n">
        <v>7.06</v>
      </c>
      <c r="K524" s="8" t="n">
        <v>-16.15</v>
      </c>
      <c r="L524" s="8" t="n">
        <v>1.95</v>
      </c>
      <c r="M524" s="8" t="n">
        <v>0.48</v>
      </c>
    </row>
    <row r="525" customFormat="false" ht="12.8" hidden="false" customHeight="false" outlineLevel="0" collapsed="false">
      <c r="A525" s="0" t="s">
        <v>4170</v>
      </c>
      <c r="B525" s="0" t="s">
        <v>1077</v>
      </c>
      <c r="C525" s="0" t="n">
        <v>524</v>
      </c>
      <c r="D525" s="0" t="s">
        <v>1086</v>
      </c>
      <c r="E525" s="0" t="s">
        <v>2067</v>
      </c>
      <c r="F525" s="0" t="s">
        <v>4171</v>
      </c>
      <c r="G525" s="0" t="s">
        <v>2167</v>
      </c>
      <c r="H525" s="0" t="s">
        <v>1885</v>
      </c>
      <c r="I525" s="0" t="s">
        <v>2769</v>
      </c>
      <c r="J525" s="8" t="n">
        <v>7.21</v>
      </c>
      <c r="K525" s="8" t="n">
        <v>-15.79</v>
      </c>
      <c r="L525" s="8" t="n">
        <v>1.82</v>
      </c>
      <c r="M525" s="8" t="n">
        <v>0.54</v>
      </c>
    </row>
    <row r="526" customFormat="false" ht="12.8" hidden="false" customHeight="false" outlineLevel="0" collapsed="false">
      <c r="A526" s="0" t="s">
        <v>4172</v>
      </c>
      <c r="B526" s="0" t="s">
        <v>1077</v>
      </c>
      <c r="C526" s="0" t="n">
        <v>525</v>
      </c>
      <c r="D526" s="0" t="s">
        <v>1924</v>
      </c>
      <c r="E526" s="0" t="s">
        <v>1936</v>
      </c>
      <c r="F526" s="0" t="s">
        <v>1331</v>
      </c>
      <c r="G526" s="0" t="s">
        <v>4173</v>
      </c>
      <c r="H526" s="0" t="s">
        <v>1965</v>
      </c>
      <c r="I526" s="0" t="s">
        <v>2769</v>
      </c>
      <c r="J526" s="8" t="n">
        <v>6.95</v>
      </c>
      <c r="K526" s="8" t="n">
        <v>-14.93</v>
      </c>
      <c r="L526" s="8" t="n">
        <v>1.99</v>
      </c>
      <c r="M526" s="8" t="n">
        <v>0.59</v>
      </c>
    </row>
    <row r="527" customFormat="false" ht="12.8" hidden="false" customHeight="false" outlineLevel="0" collapsed="false">
      <c r="A527" s="0" t="s">
        <v>4174</v>
      </c>
      <c r="B527" s="0" t="s">
        <v>1077</v>
      </c>
      <c r="C527" s="0" t="n">
        <v>526</v>
      </c>
      <c r="D527" s="0" t="s">
        <v>1086</v>
      </c>
      <c r="E527" s="0" t="s">
        <v>1963</v>
      </c>
      <c r="F527" s="0" t="s">
        <v>1573</v>
      </c>
      <c r="G527" s="0" t="s">
        <v>2158</v>
      </c>
      <c r="H527" s="0" t="s">
        <v>1965</v>
      </c>
      <c r="I527" s="0" t="s">
        <v>2769</v>
      </c>
      <c r="J527" s="8" t="n">
        <v>6.98</v>
      </c>
      <c r="K527" s="8" t="n">
        <v>-15.52</v>
      </c>
      <c r="L527" s="8" t="n">
        <v>1.9</v>
      </c>
      <c r="M527" s="8" t="n">
        <v>0.57</v>
      </c>
    </row>
    <row r="528" customFormat="false" ht="12.8" hidden="false" customHeight="false" outlineLevel="0" collapsed="false">
      <c r="A528" s="0" t="s">
        <v>4175</v>
      </c>
      <c r="B528" s="0" t="s">
        <v>1077</v>
      </c>
      <c r="C528" s="0" t="n">
        <v>527</v>
      </c>
      <c r="D528" s="0" t="s">
        <v>1086</v>
      </c>
      <c r="E528" s="0" t="s">
        <v>1963</v>
      </c>
      <c r="F528" s="0" t="s">
        <v>3385</v>
      </c>
      <c r="G528" s="0" t="s">
        <v>2167</v>
      </c>
      <c r="H528" s="0" t="s">
        <v>1965</v>
      </c>
      <c r="I528" s="0" t="s">
        <v>2769</v>
      </c>
      <c r="J528" s="8" t="n">
        <v>6.98</v>
      </c>
      <c r="K528" s="8" t="n">
        <v>-16.2</v>
      </c>
      <c r="L528" s="8" t="n">
        <v>1.9</v>
      </c>
      <c r="M528" s="8" t="n">
        <v>0.5</v>
      </c>
    </row>
    <row r="529" customFormat="false" ht="12.8" hidden="false" customHeight="false" outlineLevel="0" collapsed="false">
      <c r="A529" s="0" t="s">
        <v>4176</v>
      </c>
      <c r="B529" s="0" t="s">
        <v>1077</v>
      </c>
      <c r="C529" s="0" t="n">
        <v>528</v>
      </c>
      <c r="D529" s="0" t="s">
        <v>1086</v>
      </c>
      <c r="E529" s="0" t="s">
        <v>2056</v>
      </c>
      <c r="F529" s="0" t="s">
        <v>2762</v>
      </c>
      <c r="G529" s="0" t="s">
        <v>2153</v>
      </c>
      <c r="H529" s="0" t="s">
        <v>1965</v>
      </c>
      <c r="I529" s="0" t="s">
        <v>2764</v>
      </c>
      <c r="J529" s="8" t="n">
        <v>7.06</v>
      </c>
      <c r="K529" s="8" t="n">
        <v>-15.84</v>
      </c>
      <c r="L529" s="8" t="n">
        <v>1.87</v>
      </c>
      <c r="M529" s="8" t="n">
        <v>0.54</v>
      </c>
    </row>
    <row r="530" customFormat="false" ht="12.8" hidden="false" customHeight="false" outlineLevel="0" collapsed="false">
      <c r="A530" s="0" t="s">
        <v>4177</v>
      </c>
      <c r="B530" s="0" t="s">
        <v>1077</v>
      </c>
      <c r="C530" s="0" t="n">
        <v>529</v>
      </c>
      <c r="D530" s="0" t="s">
        <v>1086</v>
      </c>
      <c r="E530" s="0" t="s">
        <v>1958</v>
      </c>
      <c r="F530" s="0" t="s">
        <v>2762</v>
      </c>
      <c r="G530" s="0" t="s">
        <v>2153</v>
      </c>
      <c r="H530" s="0" t="s">
        <v>1965</v>
      </c>
      <c r="I530" s="0" t="s">
        <v>2764</v>
      </c>
      <c r="J530" s="8" t="n">
        <v>7.07</v>
      </c>
      <c r="K530" s="8" t="n">
        <v>-15.84</v>
      </c>
      <c r="L530" s="8" t="n">
        <v>1.87</v>
      </c>
      <c r="M530" s="8" t="n">
        <v>0.54</v>
      </c>
    </row>
    <row r="531" customFormat="false" ht="12.8" hidden="false" customHeight="false" outlineLevel="0" collapsed="false">
      <c r="A531" s="0" t="s">
        <v>4178</v>
      </c>
      <c r="B531" s="0" t="s">
        <v>1077</v>
      </c>
      <c r="C531" s="0" t="n">
        <v>530</v>
      </c>
      <c r="D531" s="0" t="s">
        <v>1924</v>
      </c>
      <c r="E531" s="0" t="s">
        <v>1888</v>
      </c>
      <c r="F531" s="0" t="s">
        <v>4179</v>
      </c>
      <c r="G531" s="0" t="s">
        <v>4157</v>
      </c>
      <c r="H531" s="0" t="s">
        <v>1965</v>
      </c>
      <c r="I531" s="0" t="s">
        <v>2769</v>
      </c>
      <c r="J531" s="8" t="n">
        <v>6.91</v>
      </c>
      <c r="K531" s="8" t="n">
        <v>-16.61</v>
      </c>
      <c r="L531" s="8" t="n">
        <v>2.01</v>
      </c>
      <c r="M531" s="8" t="n">
        <v>0.43</v>
      </c>
    </row>
    <row r="532" customFormat="false" ht="12.8" hidden="false" customHeight="false" outlineLevel="0" collapsed="false">
      <c r="A532" s="0" t="s">
        <v>4180</v>
      </c>
      <c r="B532" s="0" t="s">
        <v>1077</v>
      </c>
      <c r="C532" s="0" t="n">
        <v>531</v>
      </c>
      <c r="D532" s="0" t="s">
        <v>1086</v>
      </c>
      <c r="E532" s="0" t="s">
        <v>1879</v>
      </c>
      <c r="F532" s="0" t="s">
        <v>1899</v>
      </c>
      <c r="G532" s="0" t="s">
        <v>2164</v>
      </c>
      <c r="H532" s="0" t="s">
        <v>1965</v>
      </c>
      <c r="I532" s="0" t="s">
        <v>2764</v>
      </c>
      <c r="J532" s="8" t="n">
        <v>6.75</v>
      </c>
      <c r="K532" s="8" t="n">
        <v>-13.84</v>
      </c>
      <c r="L532" s="8" t="n">
        <v>2</v>
      </c>
      <c r="M532" s="8" t="n">
        <v>0.77</v>
      </c>
    </row>
    <row r="533" customFormat="false" ht="12.8" hidden="false" customHeight="false" outlineLevel="0" collapsed="false">
      <c r="A533" s="0" t="s">
        <v>4181</v>
      </c>
      <c r="B533" s="0" t="s">
        <v>1077</v>
      </c>
      <c r="C533" s="0" t="n">
        <v>532</v>
      </c>
      <c r="D533" s="0" t="s">
        <v>1086</v>
      </c>
      <c r="E533" s="0" t="s">
        <v>1958</v>
      </c>
      <c r="F533" s="0" t="s">
        <v>1123</v>
      </c>
      <c r="G533" s="0" t="s">
        <v>4131</v>
      </c>
      <c r="H533" s="0" t="s">
        <v>1965</v>
      </c>
      <c r="I533" s="0" t="s">
        <v>2764</v>
      </c>
      <c r="J533" s="8" t="n">
        <v>7.07</v>
      </c>
      <c r="K533" s="8" t="n">
        <v>-15.51</v>
      </c>
      <c r="L533" s="8" t="n">
        <v>1.87</v>
      </c>
      <c r="M533" s="8" t="n">
        <v>0.58</v>
      </c>
    </row>
    <row r="534" customFormat="false" ht="12.8" hidden="false" customHeight="false" outlineLevel="0" collapsed="false">
      <c r="A534" s="0" t="s">
        <v>4182</v>
      </c>
      <c r="B534" s="0" t="s">
        <v>1077</v>
      </c>
      <c r="C534" s="0" t="n">
        <v>533</v>
      </c>
      <c r="D534" s="0" t="s">
        <v>1924</v>
      </c>
      <c r="E534" s="0" t="s">
        <v>1925</v>
      </c>
      <c r="F534" s="0" t="s">
        <v>3568</v>
      </c>
      <c r="G534" s="0" t="s">
        <v>2164</v>
      </c>
      <c r="H534" s="0" t="s">
        <v>1965</v>
      </c>
      <c r="I534" s="0" t="s">
        <v>3205</v>
      </c>
      <c r="J534" s="8" t="n">
        <v>7.02</v>
      </c>
      <c r="K534" s="8" t="n">
        <v>-15.9</v>
      </c>
      <c r="L534" s="8" t="n">
        <v>1.96</v>
      </c>
      <c r="M534" s="8" t="n">
        <v>0.51</v>
      </c>
    </row>
    <row r="535" customFormat="false" ht="12.8" hidden="false" customHeight="false" outlineLevel="0" collapsed="false">
      <c r="A535" s="0" t="s">
        <v>4183</v>
      </c>
      <c r="B535" s="0" t="s">
        <v>1077</v>
      </c>
      <c r="C535" s="0" t="n">
        <v>534</v>
      </c>
      <c r="D535" s="0" t="s">
        <v>1086</v>
      </c>
      <c r="E535" s="0" t="s">
        <v>2056</v>
      </c>
      <c r="F535" s="0" t="s">
        <v>1774</v>
      </c>
      <c r="G535" s="0" t="s">
        <v>2170</v>
      </c>
      <c r="H535" s="0" t="s">
        <v>1965</v>
      </c>
      <c r="I535" s="0" t="s">
        <v>3205</v>
      </c>
      <c r="J535" s="8" t="n">
        <v>7.06</v>
      </c>
      <c r="K535" s="8" t="n">
        <v>-15.86</v>
      </c>
      <c r="L535" s="8" t="n">
        <v>1.87</v>
      </c>
      <c r="M535" s="8" t="n">
        <v>0.55</v>
      </c>
    </row>
    <row r="536" customFormat="false" ht="12.8" hidden="false" customHeight="false" outlineLevel="0" collapsed="false">
      <c r="A536" s="0" t="s">
        <v>4184</v>
      </c>
      <c r="B536" s="0" t="s">
        <v>1077</v>
      </c>
      <c r="C536" s="0" t="n">
        <v>535</v>
      </c>
      <c r="D536" s="0" t="s">
        <v>1086</v>
      </c>
      <c r="E536" s="0" t="s">
        <v>1958</v>
      </c>
      <c r="F536" s="0" t="s">
        <v>1761</v>
      </c>
      <c r="G536" s="0" t="s">
        <v>2170</v>
      </c>
      <c r="H536" s="0" t="s">
        <v>1965</v>
      </c>
      <c r="I536" s="0" t="s">
        <v>2764</v>
      </c>
      <c r="J536" s="8" t="n">
        <v>7.07</v>
      </c>
      <c r="K536" s="8" t="n">
        <v>-15.75</v>
      </c>
      <c r="L536" s="8" t="n">
        <v>1.87</v>
      </c>
      <c r="M536" s="8" t="n">
        <v>0.55</v>
      </c>
    </row>
    <row r="537" customFormat="false" ht="12.8" hidden="false" customHeight="false" outlineLevel="0" collapsed="false">
      <c r="A537" s="0" t="s">
        <v>4185</v>
      </c>
      <c r="B537" s="0" t="s">
        <v>1077</v>
      </c>
      <c r="C537" s="0" t="n">
        <v>536</v>
      </c>
      <c r="D537" s="0" t="s">
        <v>1086</v>
      </c>
      <c r="E537" s="0" t="s">
        <v>2081</v>
      </c>
      <c r="F537" s="0" t="s">
        <v>3804</v>
      </c>
      <c r="G537" s="0" t="s">
        <v>2170</v>
      </c>
      <c r="H537" s="0" t="s">
        <v>1965</v>
      </c>
      <c r="I537" s="0" t="s">
        <v>2764</v>
      </c>
      <c r="J537" s="8" t="n">
        <v>7.2</v>
      </c>
      <c r="K537" s="8" t="n">
        <v>-15.87</v>
      </c>
      <c r="L537" s="8" t="n">
        <v>1.81</v>
      </c>
      <c r="M537" s="8" t="n">
        <v>0.54</v>
      </c>
    </row>
    <row r="538" customFormat="false" ht="12.8" hidden="false" customHeight="false" outlineLevel="0" collapsed="false">
      <c r="A538" s="0" t="s">
        <v>4186</v>
      </c>
      <c r="B538" s="0" t="s">
        <v>1077</v>
      </c>
      <c r="C538" s="0" t="n">
        <v>537</v>
      </c>
      <c r="D538" s="0" t="s">
        <v>1086</v>
      </c>
      <c r="E538" s="0" t="s">
        <v>2106</v>
      </c>
      <c r="F538" s="0" t="s">
        <v>3559</v>
      </c>
      <c r="G538" s="0" t="s">
        <v>4131</v>
      </c>
      <c r="H538" s="0" t="s">
        <v>1965</v>
      </c>
      <c r="I538" s="0" t="s">
        <v>3205</v>
      </c>
      <c r="J538" s="8" t="n">
        <v>7.22</v>
      </c>
      <c r="K538" s="8" t="n">
        <v>-16.05</v>
      </c>
      <c r="L538" s="8" t="n">
        <v>1.81</v>
      </c>
      <c r="M538" s="8" t="n">
        <v>0.53</v>
      </c>
    </row>
    <row r="539" customFormat="false" ht="12.8" hidden="false" customHeight="false" outlineLevel="0" collapsed="false">
      <c r="A539" s="0" t="s">
        <v>4187</v>
      </c>
      <c r="B539" s="0" t="s">
        <v>1077</v>
      </c>
      <c r="C539" s="0" t="n">
        <v>538</v>
      </c>
      <c r="D539" s="0" t="s">
        <v>1086</v>
      </c>
      <c r="E539" s="0" t="s">
        <v>2176</v>
      </c>
      <c r="F539" s="0" t="s">
        <v>4188</v>
      </c>
      <c r="G539" s="0" t="s">
        <v>4131</v>
      </c>
      <c r="H539" s="0" t="s">
        <v>1965</v>
      </c>
      <c r="I539" s="0" t="s">
        <v>2764</v>
      </c>
      <c r="J539" s="8" t="n">
        <v>7.27</v>
      </c>
      <c r="K539" s="8" t="n">
        <v>-16.14</v>
      </c>
      <c r="L539" s="8" t="n">
        <v>1.79</v>
      </c>
      <c r="M539" s="8" t="n">
        <v>0.51</v>
      </c>
    </row>
    <row r="540" customFormat="false" ht="12.8" hidden="false" customHeight="false" outlineLevel="0" collapsed="false">
      <c r="A540" s="0" t="s">
        <v>4189</v>
      </c>
      <c r="B540" s="0" t="s">
        <v>1077</v>
      </c>
      <c r="C540" s="0" t="n">
        <v>539</v>
      </c>
      <c r="D540" s="0" t="s">
        <v>1924</v>
      </c>
      <c r="E540" s="0" t="s">
        <v>2176</v>
      </c>
      <c r="F540" s="0" t="s">
        <v>4190</v>
      </c>
      <c r="G540" s="0" t="s">
        <v>4134</v>
      </c>
      <c r="H540" s="0" t="s">
        <v>1965</v>
      </c>
      <c r="I540" s="0" t="s">
        <v>2764</v>
      </c>
      <c r="J540" s="8" t="n">
        <v>7.27</v>
      </c>
      <c r="K540" s="8" t="n">
        <v>-16.24</v>
      </c>
      <c r="L540" s="8" t="n">
        <v>1.86</v>
      </c>
      <c r="M540" s="8" t="n">
        <v>0.47</v>
      </c>
    </row>
    <row r="541" customFormat="false" ht="12.8" hidden="false" customHeight="false" outlineLevel="0" collapsed="false">
      <c r="A541" s="0" t="s">
        <v>4191</v>
      </c>
      <c r="B541" s="0" t="s">
        <v>1077</v>
      </c>
      <c r="C541" s="0" t="n">
        <v>540</v>
      </c>
      <c r="D541" s="0" t="s">
        <v>1924</v>
      </c>
      <c r="E541" s="0" t="s">
        <v>2086</v>
      </c>
      <c r="F541" s="0" t="s">
        <v>3810</v>
      </c>
      <c r="G541" s="0" t="s">
        <v>2164</v>
      </c>
      <c r="H541" s="0" t="s">
        <v>1965</v>
      </c>
      <c r="I541" s="0" t="s">
        <v>2764</v>
      </c>
      <c r="J541" s="8" t="n">
        <v>7.13</v>
      </c>
      <c r="K541" s="8" t="n">
        <v>-16.39</v>
      </c>
      <c r="L541" s="8" t="n">
        <v>1.92</v>
      </c>
      <c r="M541" s="8" t="n">
        <v>0.46</v>
      </c>
    </row>
    <row r="542" customFormat="false" ht="12.8" hidden="false" customHeight="false" outlineLevel="0" collapsed="false">
      <c r="A542" s="0" t="s">
        <v>4192</v>
      </c>
      <c r="B542" s="0" t="s">
        <v>1077</v>
      </c>
      <c r="C542" s="0" t="n">
        <v>541</v>
      </c>
      <c r="D542" s="0" t="s">
        <v>1887</v>
      </c>
      <c r="E542" s="0" t="s">
        <v>1925</v>
      </c>
      <c r="F542" s="0" t="s">
        <v>3804</v>
      </c>
      <c r="G542" s="0" t="s">
        <v>2164</v>
      </c>
      <c r="H542" s="0" t="s">
        <v>1965</v>
      </c>
      <c r="I542" s="0" t="s">
        <v>2764</v>
      </c>
      <c r="J542" s="8" t="n">
        <v>7.02</v>
      </c>
      <c r="K542" s="8" t="n">
        <v>-15.87</v>
      </c>
      <c r="L542" s="8" t="n">
        <v>2.04</v>
      </c>
      <c r="M542" s="8" t="n">
        <v>0.47</v>
      </c>
    </row>
    <row r="543" customFormat="false" ht="12.8" hidden="false" customHeight="false" outlineLevel="0" collapsed="false">
      <c r="A543" s="0" t="s">
        <v>4193</v>
      </c>
      <c r="B543" s="0" t="s">
        <v>1077</v>
      </c>
      <c r="C543" s="0" t="n">
        <v>542</v>
      </c>
      <c r="D543" s="0" t="s">
        <v>1086</v>
      </c>
      <c r="E543" s="0" t="s">
        <v>1882</v>
      </c>
      <c r="F543" s="0" t="s">
        <v>1266</v>
      </c>
      <c r="G543" s="0" t="s">
        <v>2158</v>
      </c>
      <c r="H543" s="0" t="s">
        <v>1965</v>
      </c>
      <c r="I543" s="0" t="s">
        <v>2764</v>
      </c>
      <c r="J543" s="8" t="n">
        <v>6.89</v>
      </c>
      <c r="K543" s="8" t="n">
        <v>-15.64</v>
      </c>
      <c r="L543" s="8" t="n">
        <v>1.94</v>
      </c>
      <c r="M543" s="8" t="n">
        <v>0.56</v>
      </c>
    </row>
    <row r="544" customFormat="false" ht="12.8" hidden="false" customHeight="false" outlineLevel="0" collapsed="false">
      <c r="A544" s="0" t="s">
        <v>4194</v>
      </c>
      <c r="B544" s="0" t="s">
        <v>1077</v>
      </c>
      <c r="C544" s="0" t="n">
        <v>543</v>
      </c>
      <c r="D544" s="0" t="s">
        <v>1887</v>
      </c>
      <c r="E544" s="0" t="s">
        <v>1910</v>
      </c>
      <c r="F544" s="0" t="s">
        <v>3559</v>
      </c>
      <c r="G544" s="0" t="s">
        <v>2153</v>
      </c>
      <c r="H544" s="0" t="s">
        <v>1965</v>
      </c>
      <c r="I544" s="0" t="s">
        <v>3205</v>
      </c>
      <c r="J544" s="8" t="n">
        <v>6.96</v>
      </c>
      <c r="K544" s="8" t="n">
        <v>-16.05</v>
      </c>
      <c r="L544" s="8" t="n">
        <v>2.07</v>
      </c>
      <c r="M544" s="8" t="n">
        <v>0.46</v>
      </c>
    </row>
    <row r="545" customFormat="false" ht="12.8" hidden="false" customHeight="false" outlineLevel="0" collapsed="false">
      <c r="A545" s="0" t="s">
        <v>4195</v>
      </c>
      <c r="B545" s="0" t="s">
        <v>1077</v>
      </c>
      <c r="C545" s="0" t="n">
        <v>544</v>
      </c>
      <c r="D545" s="0" t="s">
        <v>1924</v>
      </c>
      <c r="E545" s="0" t="s">
        <v>1932</v>
      </c>
      <c r="F545" s="0" t="s">
        <v>1557</v>
      </c>
      <c r="G545" s="0" t="s">
        <v>4173</v>
      </c>
      <c r="H545" s="0" t="s">
        <v>1965</v>
      </c>
      <c r="I545" s="0" t="s">
        <v>2764</v>
      </c>
      <c r="J545" s="8" t="n">
        <v>7</v>
      </c>
      <c r="K545" s="8" t="n">
        <v>-15.7</v>
      </c>
      <c r="L545" s="8" t="n">
        <v>1.97</v>
      </c>
      <c r="M545" s="8" t="n">
        <v>0.52</v>
      </c>
    </row>
    <row r="546" customFormat="false" ht="12.8" hidden="false" customHeight="false" outlineLevel="0" collapsed="false">
      <c r="A546" s="0" t="s">
        <v>4196</v>
      </c>
      <c r="B546" s="0" t="s">
        <v>1077</v>
      </c>
      <c r="C546" s="0" t="n">
        <v>545</v>
      </c>
      <c r="D546" s="0" t="s">
        <v>1924</v>
      </c>
      <c r="E546" s="0" t="s">
        <v>1925</v>
      </c>
      <c r="F546" s="0" t="s">
        <v>1757</v>
      </c>
      <c r="G546" s="0" t="s">
        <v>4197</v>
      </c>
      <c r="H546" s="0" t="s">
        <v>1965</v>
      </c>
      <c r="I546" s="0" t="s">
        <v>2764</v>
      </c>
      <c r="J546" s="8" t="n">
        <v>7.02</v>
      </c>
      <c r="K546" s="8" t="n">
        <v>-15.98</v>
      </c>
      <c r="L546" s="8" t="n">
        <v>1.96</v>
      </c>
      <c r="M546" s="8" t="n">
        <v>0.5</v>
      </c>
    </row>
    <row r="547" customFormat="false" ht="12.8" hidden="false" customHeight="false" outlineLevel="0" collapsed="false">
      <c r="A547" s="0" t="s">
        <v>4198</v>
      </c>
      <c r="B547" s="0" t="s">
        <v>1077</v>
      </c>
      <c r="C547" s="0" t="n">
        <v>546</v>
      </c>
      <c r="D547" s="0" t="s">
        <v>1086</v>
      </c>
      <c r="E547" s="0" t="s">
        <v>2060</v>
      </c>
      <c r="F547" s="0" t="s">
        <v>3553</v>
      </c>
      <c r="G547" s="0" t="s">
        <v>4197</v>
      </c>
      <c r="H547" s="0" t="s">
        <v>1965</v>
      </c>
      <c r="I547" s="0" t="s">
        <v>3205</v>
      </c>
      <c r="J547" s="8" t="n">
        <v>7.15</v>
      </c>
      <c r="K547" s="8" t="n">
        <v>-15.83</v>
      </c>
      <c r="L547" s="8" t="n">
        <v>1.83</v>
      </c>
      <c r="M547" s="8" t="n">
        <v>0.55</v>
      </c>
    </row>
    <row r="548" customFormat="false" ht="12.8" hidden="false" customHeight="false" outlineLevel="0" collapsed="false">
      <c r="A548" s="0" t="s">
        <v>4199</v>
      </c>
      <c r="B548" s="0" t="s">
        <v>1077</v>
      </c>
      <c r="C548" s="0" t="n">
        <v>547</v>
      </c>
      <c r="D548" s="0" t="s">
        <v>1924</v>
      </c>
      <c r="E548" s="0" t="s">
        <v>2086</v>
      </c>
      <c r="F548" s="0" t="s">
        <v>3799</v>
      </c>
      <c r="G548" s="0" t="s">
        <v>4173</v>
      </c>
      <c r="H548" s="0" t="s">
        <v>1885</v>
      </c>
      <c r="I548" s="0" t="s">
        <v>2764</v>
      </c>
      <c r="J548" s="8" t="n">
        <v>7.23</v>
      </c>
      <c r="K548" s="8" t="n">
        <v>-15.94</v>
      </c>
      <c r="L548" s="8" t="n">
        <v>1.89</v>
      </c>
      <c r="M548" s="8" t="n">
        <v>0.5</v>
      </c>
    </row>
    <row r="549" customFormat="false" ht="12.8" hidden="false" customHeight="false" outlineLevel="0" collapsed="false">
      <c r="A549" s="0" t="s">
        <v>4200</v>
      </c>
      <c r="B549" s="0" t="s">
        <v>1077</v>
      </c>
      <c r="C549" s="0" t="n">
        <v>548</v>
      </c>
      <c r="D549" s="0" t="s">
        <v>1086</v>
      </c>
      <c r="E549" s="0" t="s">
        <v>2086</v>
      </c>
      <c r="F549" s="0" t="s">
        <v>1828</v>
      </c>
      <c r="G549" s="0" t="s">
        <v>4173</v>
      </c>
      <c r="H549" s="0" t="s">
        <v>1885</v>
      </c>
      <c r="I549" s="0" t="s">
        <v>3205</v>
      </c>
      <c r="J549" s="8" t="n">
        <v>7.23</v>
      </c>
      <c r="K549" s="8" t="n">
        <v>-16.1</v>
      </c>
      <c r="L549" s="8" t="n">
        <v>1.82</v>
      </c>
      <c r="M549" s="8" t="n">
        <v>0.52</v>
      </c>
    </row>
    <row r="550" customFormat="false" ht="12.8" hidden="false" customHeight="false" outlineLevel="0" collapsed="false">
      <c r="A550" s="0" t="s">
        <v>4201</v>
      </c>
      <c r="B550" s="0" t="s">
        <v>1077</v>
      </c>
      <c r="C550" s="0" t="n">
        <v>549</v>
      </c>
      <c r="D550" s="0" t="s">
        <v>1086</v>
      </c>
      <c r="E550" s="0" t="s">
        <v>1904</v>
      </c>
      <c r="F550" s="0" t="s">
        <v>3778</v>
      </c>
      <c r="G550" s="0" t="s">
        <v>2144</v>
      </c>
      <c r="H550" s="0" t="s">
        <v>1885</v>
      </c>
      <c r="I550" s="0" t="s">
        <v>3205</v>
      </c>
      <c r="J550" s="8" t="n">
        <v>6.96</v>
      </c>
      <c r="K550" s="8" t="n">
        <v>-15.62</v>
      </c>
      <c r="L550" s="8" t="n">
        <v>1.93</v>
      </c>
      <c r="M550" s="8" t="n">
        <v>0.57</v>
      </c>
    </row>
    <row r="551" customFormat="false" ht="12.8" hidden="false" customHeight="false" outlineLevel="0" collapsed="false">
      <c r="A551" s="0" t="s">
        <v>4202</v>
      </c>
      <c r="B551" s="0" t="s">
        <v>1077</v>
      </c>
      <c r="C551" s="0" t="n">
        <v>550</v>
      </c>
      <c r="D551" s="0" t="s">
        <v>1086</v>
      </c>
      <c r="E551" s="0" t="s">
        <v>1936</v>
      </c>
      <c r="F551" s="0" t="s">
        <v>3764</v>
      </c>
      <c r="G551" s="0" t="s">
        <v>4203</v>
      </c>
      <c r="H551" s="0" t="s">
        <v>1885</v>
      </c>
      <c r="I551" s="0" t="s">
        <v>2852</v>
      </c>
      <c r="J551" s="8" t="n">
        <v>7.05</v>
      </c>
      <c r="K551" s="8" t="n">
        <v>-15.89</v>
      </c>
      <c r="L551" s="8" t="n">
        <v>1.89</v>
      </c>
      <c r="M551" s="8" t="n">
        <v>0.56</v>
      </c>
    </row>
    <row r="552" customFormat="false" ht="12.8" hidden="false" customHeight="false" outlineLevel="0" collapsed="false">
      <c r="A552" s="0" t="s">
        <v>4204</v>
      </c>
      <c r="B552" s="0" t="s">
        <v>1077</v>
      </c>
      <c r="C552" s="0" t="n">
        <v>551</v>
      </c>
      <c r="D552" s="0" t="s">
        <v>1924</v>
      </c>
      <c r="E552" s="0" t="s">
        <v>1955</v>
      </c>
      <c r="F552" s="0" t="s">
        <v>2631</v>
      </c>
      <c r="G552" s="0" t="s">
        <v>4205</v>
      </c>
      <c r="H552" s="0" t="s">
        <v>1885</v>
      </c>
      <c r="I552" s="0" t="s">
        <v>2978</v>
      </c>
      <c r="J552" s="8" t="n">
        <v>7.14</v>
      </c>
      <c r="K552" s="8" t="n">
        <v>-13.8</v>
      </c>
      <c r="L552" s="8" t="n">
        <v>1.93</v>
      </c>
      <c r="M552" s="8" t="n">
        <v>0.75</v>
      </c>
    </row>
    <row r="553" customFormat="false" ht="12.8" hidden="false" customHeight="false" outlineLevel="0" collapsed="false">
      <c r="A553" s="0" t="s">
        <v>4206</v>
      </c>
      <c r="B553" s="0" t="s">
        <v>1077</v>
      </c>
      <c r="C553" s="0" t="n">
        <v>552</v>
      </c>
      <c r="D553" s="0" t="s">
        <v>1086</v>
      </c>
      <c r="E553" s="0" t="s">
        <v>2110</v>
      </c>
      <c r="F553" s="0" t="s">
        <v>3584</v>
      </c>
      <c r="G553" s="0" t="s">
        <v>4207</v>
      </c>
      <c r="H553" s="0" t="s">
        <v>1885</v>
      </c>
      <c r="I553" s="0" t="s">
        <v>2852</v>
      </c>
      <c r="J553" s="8" t="n">
        <v>7.26</v>
      </c>
      <c r="K553" s="8" t="n">
        <v>-16.16</v>
      </c>
      <c r="L553" s="8" t="n">
        <v>1.8</v>
      </c>
      <c r="M553" s="8" t="n">
        <v>0.53</v>
      </c>
    </row>
    <row r="554" customFormat="false" ht="12.8" hidden="false" customHeight="false" outlineLevel="0" collapsed="false">
      <c r="A554" s="0" t="s">
        <v>4208</v>
      </c>
      <c r="B554" s="0" t="s">
        <v>1077</v>
      </c>
      <c r="C554" s="0" t="n">
        <v>553</v>
      </c>
      <c r="D554" s="0" t="s">
        <v>1086</v>
      </c>
      <c r="E554" s="0" t="s">
        <v>1955</v>
      </c>
      <c r="F554" s="0" t="s">
        <v>3799</v>
      </c>
      <c r="G554" s="0" t="s">
        <v>2151</v>
      </c>
      <c r="H554" s="0" t="s">
        <v>1885</v>
      </c>
      <c r="I554" s="0" t="s">
        <v>2852</v>
      </c>
      <c r="J554" s="8" t="n">
        <v>7.14</v>
      </c>
      <c r="K554" s="8" t="n">
        <v>-16.24</v>
      </c>
      <c r="L554" s="8" t="n">
        <v>1.85</v>
      </c>
      <c r="M554" s="8" t="n">
        <v>0.52</v>
      </c>
    </row>
    <row r="555" customFormat="false" ht="12.8" hidden="false" customHeight="false" outlineLevel="0" collapsed="false">
      <c r="A555" s="0" t="s">
        <v>4209</v>
      </c>
      <c r="B555" s="0" t="s">
        <v>1077</v>
      </c>
      <c r="C555" s="0" t="n">
        <v>554</v>
      </c>
      <c r="D555" s="0" t="s">
        <v>1099</v>
      </c>
      <c r="E555" s="0" t="s">
        <v>1895</v>
      </c>
      <c r="F555" s="0" t="s">
        <v>1537</v>
      </c>
      <c r="G555" s="0" t="s">
        <v>2151</v>
      </c>
      <c r="H555" s="0" t="s">
        <v>1850</v>
      </c>
      <c r="I555" s="0" t="s">
        <v>2852</v>
      </c>
      <c r="J555" s="8" t="n">
        <v>7.13</v>
      </c>
      <c r="K555" s="8" t="n">
        <v>-15.85</v>
      </c>
      <c r="L555" s="8" t="n">
        <v>1.79</v>
      </c>
      <c r="M555" s="8" t="n">
        <v>0.59</v>
      </c>
    </row>
    <row r="556" customFormat="false" ht="12.8" hidden="false" customHeight="false" outlineLevel="0" collapsed="false">
      <c r="A556" s="0" t="s">
        <v>4210</v>
      </c>
      <c r="B556" s="0" t="s">
        <v>1077</v>
      </c>
      <c r="C556" s="0" t="n">
        <v>555</v>
      </c>
      <c r="D556" s="0" t="s">
        <v>1086</v>
      </c>
      <c r="E556" s="0" t="s">
        <v>1882</v>
      </c>
      <c r="F556" s="0" t="s">
        <v>3883</v>
      </c>
      <c r="G556" s="0" t="s">
        <v>4207</v>
      </c>
      <c r="H556" s="0" t="s">
        <v>1850</v>
      </c>
      <c r="I556" s="0" t="s">
        <v>2852</v>
      </c>
      <c r="J556" s="8" t="n">
        <v>7.09</v>
      </c>
      <c r="K556" s="8" t="n">
        <v>-17.09</v>
      </c>
      <c r="L556" s="8" t="n">
        <v>1.89</v>
      </c>
      <c r="M556" s="8" t="n">
        <v>0.45</v>
      </c>
    </row>
    <row r="557" customFormat="false" ht="12.8" hidden="false" customHeight="false" outlineLevel="0" collapsed="false">
      <c r="A557" s="0" t="s">
        <v>4211</v>
      </c>
      <c r="B557" s="0" t="s">
        <v>1077</v>
      </c>
      <c r="C557" s="0" t="n">
        <v>556</v>
      </c>
      <c r="D557" s="0" t="s">
        <v>1887</v>
      </c>
      <c r="E557" s="0" t="s">
        <v>1910</v>
      </c>
      <c r="F557" s="0" t="s">
        <v>3331</v>
      </c>
      <c r="G557" s="0" t="s">
        <v>4207</v>
      </c>
      <c r="H557" s="0" t="s">
        <v>1850</v>
      </c>
      <c r="I557" s="0" t="s">
        <v>2852</v>
      </c>
      <c r="J557" s="8" t="n">
        <v>7.16</v>
      </c>
      <c r="K557" s="8" t="n">
        <v>-15.71</v>
      </c>
      <c r="L557" s="8" t="n">
        <v>2.01</v>
      </c>
      <c r="M557" s="8" t="n">
        <v>0.51</v>
      </c>
    </row>
    <row r="558" customFormat="false" ht="12.8" hidden="false" customHeight="false" outlineLevel="0" collapsed="false">
      <c r="A558" s="0" t="s">
        <v>4212</v>
      </c>
      <c r="B558" s="0" t="s">
        <v>1077</v>
      </c>
      <c r="C558" s="0" t="n">
        <v>557</v>
      </c>
      <c r="D558" s="0" t="s">
        <v>1086</v>
      </c>
      <c r="E558" s="0" t="s">
        <v>1963</v>
      </c>
      <c r="F558" s="0" t="s">
        <v>1765</v>
      </c>
      <c r="G558" s="0" t="s">
        <v>4205</v>
      </c>
      <c r="H558" s="0" t="s">
        <v>1850</v>
      </c>
      <c r="I558" s="0" t="s">
        <v>3300</v>
      </c>
      <c r="J558" s="8" t="n">
        <v>7.18</v>
      </c>
      <c r="K558" s="8" t="n">
        <v>-16.28</v>
      </c>
      <c r="L558" s="8" t="n">
        <v>1.85</v>
      </c>
      <c r="M558" s="8" t="n">
        <v>0.53</v>
      </c>
    </row>
    <row r="559" customFormat="false" ht="12.8" hidden="false" customHeight="false" outlineLevel="0" collapsed="false">
      <c r="A559" s="0" t="s">
        <v>4213</v>
      </c>
      <c r="B559" s="0" t="s">
        <v>1077</v>
      </c>
      <c r="C559" s="0" t="n">
        <v>558</v>
      </c>
      <c r="D559" s="0" t="s">
        <v>1086</v>
      </c>
      <c r="E559" s="0" t="s">
        <v>3247</v>
      </c>
      <c r="F559" s="0" t="s">
        <v>2248</v>
      </c>
      <c r="G559" s="0" t="s">
        <v>2141</v>
      </c>
      <c r="H559" s="0" t="s">
        <v>1850</v>
      </c>
      <c r="I559" s="0" t="s">
        <v>2852</v>
      </c>
      <c r="J559" s="8" t="n">
        <v>6.8</v>
      </c>
      <c r="K559" s="8" t="n">
        <v>-15.45</v>
      </c>
      <c r="L559" s="8" t="n">
        <v>2.01</v>
      </c>
      <c r="M559" s="8" t="n">
        <v>0.6</v>
      </c>
    </row>
    <row r="560" customFormat="false" ht="12.8" hidden="false" customHeight="false" outlineLevel="0" collapsed="false">
      <c r="A560" s="0" t="s">
        <v>4214</v>
      </c>
      <c r="B560" s="0" t="s">
        <v>1077</v>
      </c>
      <c r="C560" s="0" t="n">
        <v>559</v>
      </c>
      <c r="D560" s="0" t="s">
        <v>1086</v>
      </c>
      <c r="E560" s="0" t="s">
        <v>2046</v>
      </c>
      <c r="F560" s="0" t="s">
        <v>1921</v>
      </c>
      <c r="G560" s="0" t="s">
        <v>4215</v>
      </c>
      <c r="H560" s="0" t="s">
        <v>1885</v>
      </c>
      <c r="I560" s="0" t="s">
        <v>3300</v>
      </c>
      <c r="J560" s="8" t="n">
        <v>6.59</v>
      </c>
      <c r="K560" s="8" t="n">
        <v>-14.33</v>
      </c>
      <c r="L560" s="8" t="n">
        <v>2.09</v>
      </c>
      <c r="M560" s="8" t="n">
        <v>0.73</v>
      </c>
    </row>
    <row r="561" customFormat="false" ht="12.8" hidden="false" customHeight="false" outlineLevel="0" collapsed="false">
      <c r="A561" s="0" t="s">
        <v>4216</v>
      </c>
      <c r="B561" s="0" t="s">
        <v>1077</v>
      </c>
      <c r="C561" s="0" t="n">
        <v>560</v>
      </c>
      <c r="D561" s="0" t="s">
        <v>1086</v>
      </c>
      <c r="E561" s="0" t="s">
        <v>3247</v>
      </c>
      <c r="F561" s="0" t="s">
        <v>2079</v>
      </c>
      <c r="G561" s="0" t="s">
        <v>4203</v>
      </c>
      <c r="H561" s="0" t="s">
        <v>1885</v>
      </c>
      <c r="I561" s="0" t="s">
        <v>2852</v>
      </c>
      <c r="J561" s="8" t="n">
        <v>6.7</v>
      </c>
      <c r="K561" s="8" t="n">
        <v>-14.68</v>
      </c>
      <c r="L561" s="8" t="n">
        <v>2.04</v>
      </c>
      <c r="M561" s="8" t="n">
        <v>0.69</v>
      </c>
    </row>
    <row r="562" customFormat="false" ht="12.8" hidden="false" customHeight="false" outlineLevel="0" collapsed="false">
      <c r="A562" s="0" t="s">
        <v>4217</v>
      </c>
      <c r="B562" s="0" t="s">
        <v>1077</v>
      </c>
      <c r="C562" s="0" t="n">
        <v>561</v>
      </c>
      <c r="D562" s="0" t="s">
        <v>1924</v>
      </c>
      <c r="E562" s="0" t="s">
        <v>1994</v>
      </c>
      <c r="F562" s="0" t="s">
        <v>1416</v>
      </c>
      <c r="G562" s="0" t="s">
        <v>2147</v>
      </c>
      <c r="H562" s="0" t="s">
        <v>1850</v>
      </c>
      <c r="I562" s="0" t="s">
        <v>2852</v>
      </c>
      <c r="J562" s="8" t="n">
        <v>6.84</v>
      </c>
      <c r="K562" s="8" t="n">
        <v>-14.98</v>
      </c>
      <c r="L562" s="8" t="n">
        <v>2.07</v>
      </c>
      <c r="M562" s="8" t="n">
        <v>0.62</v>
      </c>
    </row>
    <row r="563" customFormat="false" ht="12.8" hidden="false" customHeight="false" outlineLevel="0" collapsed="false">
      <c r="A563" s="0" t="s">
        <v>4218</v>
      </c>
      <c r="B563" s="0" t="s">
        <v>1077</v>
      </c>
      <c r="C563" s="0" t="n">
        <v>562</v>
      </c>
      <c r="D563" s="0" t="s">
        <v>1086</v>
      </c>
      <c r="E563" s="0" t="s">
        <v>2041</v>
      </c>
      <c r="F563" s="0" t="s">
        <v>1466</v>
      </c>
      <c r="G563" s="0" t="s">
        <v>4205</v>
      </c>
      <c r="H563" s="0" t="s">
        <v>1850</v>
      </c>
      <c r="I563" s="0" t="s">
        <v>3300</v>
      </c>
      <c r="J563" s="8" t="n">
        <v>6.64</v>
      </c>
      <c r="K563" s="8" t="n">
        <v>-14.99</v>
      </c>
      <c r="L563" s="8" t="n">
        <v>2.08</v>
      </c>
      <c r="M563" s="8" t="n">
        <v>0.66</v>
      </c>
    </row>
    <row r="564" customFormat="false" ht="12.8" hidden="false" customHeight="false" outlineLevel="0" collapsed="false">
      <c r="A564" s="0" t="s">
        <v>4219</v>
      </c>
      <c r="B564" s="0" t="s">
        <v>1077</v>
      </c>
      <c r="C564" s="0" t="n">
        <v>563</v>
      </c>
      <c r="D564" s="0" t="s">
        <v>1924</v>
      </c>
      <c r="E564" s="0" t="s">
        <v>1998</v>
      </c>
      <c r="F564" s="0" t="s">
        <v>1475</v>
      </c>
      <c r="G564" s="0" t="s">
        <v>4220</v>
      </c>
      <c r="H564" s="0" t="s">
        <v>1850</v>
      </c>
      <c r="I564" s="0" t="s">
        <v>3214</v>
      </c>
      <c r="J564" s="8" t="n">
        <v>6.86</v>
      </c>
      <c r="K564" s="8" t="n">
        <v>-15.02</v>
      </c>
      <c r="L564" s="8" t="n">
        <v>2.06</v>
      </c>
      <c r="M564" s="8" t="n">
        <v>0.62</v>
      </c>
    </row>
    <row r="565" customFormat="false" ht="12.8" hidden="false" customHeight="false" outlineLevel="0" collapsed="false">
      <c r="A565" s="0" t="s">
        <v>4221</v>
      </c>
      <c r="B565" s="0" t="s">
        <v>1077</v>
      </c>
      <c r="C565" s="0" t="n">
        <v>564</v>
      </c>
      <c r="D565" s="0" t="s">
        <v>1086</v>
      </c>
      <c r="E565" s="0" t="s">
        <v>1901</v>
      </c>
      <c r="F565" s="0" t="s">
        <v>1475</v>
      </c>
      <c r="G565" s="0" t="s">
        <v>4220</v>
      </c>
      <c r="H565" s="0" t="s">
        <v>1850</v>
      </c>
      <c r="I565" s="0" t="s">
        <v>3017</v>
      </c>
      <c r="J565" s="8" t="n">
        <v>7</v>
      </c>
      <c r="K565" s="8" t="n">
        <v>-15.12</v>
      </c>
      <c r="L565" s="8" t="n">
        <v>1.92</v>
      </c>
      <c r="M565" s="8" t="n">
        <v>0.66</v>
      </c>
    </row>
    <row r="566" customFormat="false" ht="12.8" hidden="false" customHeight="false" outlineLevel="0" collapsed="false">
      <c r="A566" s="0" t="s">
        <v>4222</v>
      </c>
      <c r="B566" s="0" t="s">
        <v>1077</v>
      </c>
      <c r="C566" s="0" t="n">
        <v>565</v>
      </c>
      <c r="D566" s="0" t="s">
        <v>1086</v>
      </c>
      <c r="E566" s="0" t="s">
        <v>1892</v>
      </c>
      <c r="F566" s="0" t="s">
        <v>1338</v>
      </c>
      <c r="G566" s="0" t="s">
        <v>4220</v>
      </c>
      <c r="H566" s="0" t="s">
        <v>1850</v>
      </c>
      <c r="I566" s="0" t="s">
        <v>3017</v>
      </c>
      <c r="J566" s="8" t="n">
        <v>7.04</v>
      </c>
      <c r="K566" s="8" t="n">
        <v>-15.44</v>
      </c>
      <c r="L566" s="8" t="n">
        <v>1.91</v>
      </c>
      <c r="M566" s="8" t="n">
        <v>0.62</v>
      </c>
    </row>
    <row r="567" customFormat="false" ht="12.8" hidden="false" customHeight="false" outlineLevel="0" collapsed="false">
      <c r="A567" s="0" t="s">
        <v>4223</v>
      </c>
      <c r="B567" s="0" t="s">
        <v>1077</v>
      </c>
      <c r="C567" s="0" t="n">
        <v>566</v>
      </c>
      <c r="D567" s="0" t="s">
        <v>1099</v>
      </c>
      <c r="E567" s="0" t="s">
        <v>1448</v>
      </c>
      <c r="F567" s="0" t="s">
        <v>1381</v>
      </c>
      <c r="G567" s="0" t="s">
        <v>2147</v>
      </c>
      <c r="H567" s="0" t="s">
        <v>1850</v>
      </c>
      <c r="I567" s="0" t="s">
        <v>3017</v>
      </c>
      <c r="J567" s="8" t="n">
        <v>6.22</v>
      </c>
      <c r="K567" s="8" t="n">
        <v>-15.07</v>
      </c>
      <c r="L567" s="8" t="n">
        <v>2.2</v>
      </c>
      <c r="M567" s="8" t="n">
        <v>0.7</v>
      </c>
    </row>
    <row r="568" customFormat="false" ht="12.8" hidden="false" customHeight="false" outlineLevel="0" collapsed="false">
      <c r="A568" s="0" t="s">
        <v>4224</v>
      </c>
      <c r="B568" s="0" t="s">
        <v>1077</v>
      </c>
      <c r="C568" s="0" t="n">
        <v>567</v>
      </c>
      <c r="D568" s="0" t="s">
        <v>1086</v>
      </c>
      <c r="E568" s="0" t="s">
        <v>2985</v>
      </c>
      <c r="F568" s="0" t="s">
        <v>1377</v>
      </c>
      <c r="G568" s="0" t="s">
        <v>4203</v>
      </c>
      <c r="H568" s="0" t="s">
        <v>1850</v>
      </c>
      <c r="I568" s="0" t="s">
        <v>2983</v>
      </c>
      <c r="J568" s="8" t="n">
        <v>6.37</v>
      </c>
      <c r="K568" s="8" t="n">
        <v>-15.21</v>
      </c>
      <c r="L568" s="8" t="n">
        <v>2.21</v>
      </c>
      <c r="M568" s="8" t="n">
        <v>0.66</v>
      </c>
    </row>
    <row r="569" customFormat="false" ht="12.8" hidden="false" customHeight="false" outlineLevel="0" collapsed="false">
      <c r="A569" s="0" t="s">
        <v>4225</v>
      </c>
      <c r="B569" s="0" t="s">
        <v>1077</v>
      </c>
      <c r="C569" s="0" t="n">
        <v>568</v>
      </c>
      <c r="D569" s="0" t="s">
        <v>1086</v>
      </c>
      <c r="E569" s="0" t="s">
        <v>1566</v>
      </c>
      <c r="F569" s="0" t="s">
        <v>2016</v>
      </c>
      <c r="G569" s="0" t="s">
        <v>4203</v>
      </c>
      <c r="H569" s="0" t="s">
        <v>1850</v>
      </c>
      <c r="I569" s="0" t="s">
        <v>3043</v>
      </c>
      <c r="J569" s="8" t="n">
        <v>6.2</v>
      </c>
      <c r="K569" s="8" t="n">
        <v>-14.03</v>
      </c>
      <c r="L569" s="8" t="n">
        <v>2.3</v>
      </c>
      <c r="M569" s="8" t="n">
        <v>0.81</v>
      </c>
    </row>
    <row r="570" customFormat="false" ht="12.8" hidden="false" customHeight="false" outlineLevel="0" collapsed="false">
      <c r="A570" s="0" t="s">
        <v>4226</v>
      </c>
      <c r="B570" s="0" t="s">
        <v>1077</v>
      </c>
      <c r="C570" s="0" t="n">
        <v>569</v>
      </c>
      <c r="D570" s="0" t="s">
        <v>1086</v>
      </c>
      <c r="E570" s="0" t="s">
        <v>1448</v>
      </c>
      <c r="F570" s="0" t="s">
        <v>4227</v>
      </c>
      <c r="G570" s="0" t="s">
        <v>2151</v>
      </c>
      <c r="H570" s="0" t="s">
        <v>1885</v>
      </c>
      <c r="I570" s="0" t="s">
        <v>3043</v>
      </c>
      <c r="J570" s="8" t="n">
        <v>6.12</v>
      </c>
      <c r="K570" s="8" t="n">
        <v>-14.01</v>
      </c>
      <c r="L570" s="8" t="n">
        <v>2.33</v>
      </c>
      <c r="M570" s="8" t="n">
        <v>0.81</v>
      </c>
    </row>
    <row r="571" customFormat="false" ht="12.8" hidden="false" customHeight="false" outlineLevel="0" collapsed="false">
      <c r="A571" s="0" t="s">
        <v>4228</v>
      </c>
      <c r="B571" s="0" t="s">
        <v>1077</v>
      </c>
      <c r="C571" s="0" t="n">
        <v>570</v>
      </c>
      <c r="D571" s="0" t="s">
        <v>1086</v>
      </c>
      <c r="E571" s="0" t="s">
        <v>2786</v>
      </c>
      <c r="F571" s="0" t="s">
        <v>1915</v>
      </c>
      <c r="G571" s="0" t="s">
        <v>2151</v>
      </c>
      <c r="H571" s="0" t="s">
        <v>1850</v>
      </c>
      <c r="I571" s="0" t="s">
        <v>2983</v>
      </c>
      <c r="J571" s="8" t="n">
        <v>6.47</v>
      </c>
      <c r="K571" s="8" t="n">
        <v>-14.46</v>
      </c>
      <c r="L571" s="8" t="n">
        <v>2.16</v>
      </c>
      <c r="M571" s="8" t="n">
        <v>0.75</v>
      </c>
    </row>
    <row r="572" customFormat="false" ht="12.8" hidden="false" customHeight="false" outlineLevel="0" collapsed="false">
      <c r="A572" s="0" t="s">
        <v>4229</v>
      </c>
      <c r="B572" s="0" t="s">
        <v>1077</v>
      </c>
      <c r="C572" s="0" t="n">
        <v>571</v>
      </c>
      <c r="D572" s="0" t="s">
        <v>1086</v>
      </c>
      <c r="E572" s="0" t="s">
        <v>1849</v>
      </c>
      <c r="F572" s="0" t="s">
        <v>2163</v>
      </c>
      <c r="G572" s="0" t="s">
        <v>2147</v>
      </c>
      <c r="H572" s="0" t="s">
        <v>1885</v>
      </c>
      <c r="I572" s="0" t="s">
        <v>3043</v>
      </c>
      <c r="J572" s="8" t="n">
        <v>6.48</v>
      </c>
      <c r="K572" s="8" t="n">
        <v>-15.15</v>
      </c>
      <c r="L572" s="8" t="n">
        <v>2.14</v>
      </c>
      <c r="M572" s="8" t="n">
        <v>0.67</v>
      </c>
    </row>
    <row r="573" customFormat="false" ht="12.8" hidden="false" customHeight="false" outlineLevel="0" collapsed="false">
      <c r="A573" s="0" t="s">
        <v>4230</v>
      </c>
      <c r="B573" s="0" t="s">
        <v>1077</v>
      </c>
      <c r="C573" s="0" t="n">
        <v>572</v>
      </c>
      <c r="D573" s="0" t="s">
        <v>1924</v>
      </c>
      <c r="E573" s="0" t="s">
        <v>2027</v>
      </c>
      <c r="F573" s="0" t="s">
        <v>1706</v>
      </c>
      <c r="G573" s="0" t="s">
        <v>4197</v>
      </c>
      <c r="H573" s="0" t="s">
        <v>1885</v>
      </c>
      <c r="I573" s="0" t="s">
        <v>2983</v>
      </c>
      <c r="J573" s="8" t="n">
        <v>6.56</v>
      </c>
      <c r="K573" s="8" t="n">
        <v>-14.48</v>
      </c>
      <c r="L573" s="8" t="n">
        <v>2.19</v>
      </c>
      <c r="M573" s="8" t="n">
        <v>0.71</v>
      </c>
    </row>
    <row r="574" customFormat="false" ht="12.8" hidden="false" customHeight="false" outlineLevel="0" collapsed="false">
      <c r="A574" s="0" t="s">
        <v>4231</v>
      </c>
      <c r="B574" s="0" t="s">
        <v>1077</v>
      </c>
      <c r="C574" s="0" t="n">
        <v>573</v>
      </c>
      <c r="D574" s="0" t="s">
        <v>1086</v>
      </c>
      <c r="E574" s="0" t="s">
        <v>2036</v>
      </c>
      <c r="F574" s="0" t="s">
        <v>1929</v>
      </c>
      <c r="G574" s="0" t="s">
        <v>4207</v>
      </c>
      <c r="H574" s="0" t="s">
        <v>1885</v>
      </c>
      <c r="I574" s="0" t="s">
        <v>2981</v>
      </c>
      <c r="J574" s="8" t="n">
        <v>6.5</v>
      </c>
      <c r="K574" s="8" t="n">
        <v>-14.42</v>
      </c>
      <c r="L574" s="8" t="n">
        <v>2.13</v>
      </c>
      <c r="M574" s="8" t="n">
        <v>0.74</v>
      </c>
    </row>
    <row r="575" customFormat="false" ht="12.8" hidden="false" customHeight="false" outlineLevel="0" collapsed="false">
      <c r="A575" s="0" t="s">
        <v>4232</v>
      </c>
      <c r="B575" s="0" t="s">
        <v>1077</v>
      </c>
      <c r="C575" s="0" t="n">
        <v>574</v>
      </c>
      <c r="D575" s="0" t="s">
        <v>1086</v>
      </c>
      <c r="E575" s="0" t="s">
        <v>1901</v>
      </c>
      <c r="F575" s="0" t="s">
        <v>1562</v>
      </c>
      <c r="G575" s="0" t="s">
        <v>4197</v>
      </c>
      <c r="H575" s="0" t="s">
        <v>1885</v>
      </c>
      <c r="I575" s="0" t="s">
        <v>2983</v>
      </c>
      <c r="J575" s="8" t="n">
        <v>6.9</v>
      </c>
      <c r="K575" s="8" t="n">
        <v>-15.76</v>
      </c>
      <c r="L575" s="8" t="n">
        <v>1.95</v>
      </c>
      <c r="M575" s="8" t="n">
        <v>0.6</v>
      </c>
    </row>
    <row r="576" customFormat="false" ht="12.8" hidden="false" customHeight="false" outlineLevel="0" collapsed="false">
      <c r="A576" s="0" t="s">
        <v>4233</v>
      </c>
      <c r="B576" s="0" t="s">
        <v>1077</v>
      </c>
      <c r="C576" s="0" t="n">
        <v>575</v>
      </c>
      <c r="D576" s="0" t="s">
        <v>1924</v>
      </c>
      <c r="E576" s="0" t="s">
        <v>1901</v>
      </c>
      <c r="F576" s="0" t="s">
        <v>1771</v>
      </c>
      <c r="G576" s="0" t="s">
        <v>4173</v>
      </c>
      <c r="H576" s="0" t="s">
        <v>1885</v>
      </c>
      <c r="I576" s="0" t="s">
        <v>3017</v>
      </c>
      <c r="J576" s="8" t="n">
        <v>6.9</v>
      </c>
      <c r="K576" s="8" t="n">
        <v>-15.53</v>
      </c>
      <c r="L576" s="8" t="n">
        <v>2.03</v>
      </c>
      <c r="M576" s="8" t="n">
        <v>0.58</v>
      </c>
    </row>
    <row r="577" customFormat="false" ht="12.8" hidden="false" customHeight="false" outlineLevel="0" collapsed="false">
      <c r="A577" s="0" t="s">
        <v>4234</v>
      </c>
      <c r="B577" s="0" t="s">
        <v>1077</v>
      </c>
      <c r="C577" s="0" t="n">
        <v>576</v>
      </c>
      <c r="D577" s="0" t="s">
        <v>1924</v>
      </c>
      <c r="E577" s="0" t="s">
        <v>1892</v>
      </c>
      <c r="F577" s="0" t="s">
        <v>1668</v>
      </c>
      <c r="G577" s="0" t="s">
        <v>2151</v>
      </c>
      <c r="H577" s="0" t="s">
        <v>1885</v>
      </c>
      <c r="I577" s="0" t="s">
        <v>3214</v>
      </c>
      <c r="J577" s="8" t="n">
        <v>6.94</v>
      </c>
      <c r="K577" s="8" t="n">
        <v>-15.5</v>
      </c>
      <c r="L577" s="8" t="n">
        <v>2.01</v>
      </c>
      <c r="M577" s="8" t="n">
        <v>0.57</v>
      </c>
    </row>
    <row r="578" customFormat="false" ht="12.8" hidden="false" customHeight="false" outlineLevel="0" collapsed="false">
      <c r="A578" s="0" t="s">
        <v>4235</v>
      </c>
      <c r="B578" s="0" t="s">
        <v>1077</v>
      </c>
      <c r="C578" s="0" t="n">
        <v>577</v>
      </c>
      <c r="D578" s="0" t="s">
        <v>1086</v>
      </c>
      <c r="E578" s="0" t="s">
        <v>3259</v>
      </c>
      <c r="F578" s="0" t="s">
        <v>1326</v>
      </c>
      <c r="G578" s="0" t="s">
        <v>4236</v>
      </c>
      <c r="H578" s="0" t="s">
        <v>1885</v>
      </c>
      <c r="I578" s="0" t="s">
        <v>3214</v>
      </c>
      <c r="J578" s="8" t="n">
        <v>6.79</v>
      </c>
      <c r="K578" s="8" t="n">
        <v>-15.41</v>
      </c>
      <c r="L578" s="8" t="n">
        <v>2</v>
      </c>
      <c r="M578" s="8" t="n">
        <v>0.62</v>
      </c>
    </row>
    <row r="579" customFormat="false" ht="12.8" hidden="false" customHeight="false" outlineLevel="0" collapsed="false">
      <c r="A579" s="0" t="s">
        <v>4237</v>
      </c>
      <c r="B579" s="0" t="s">
        <v>1077</v>
      </c>
      <c r="C579" s="0" t="n">
        <v>578</v>
      </c>
      <c r="D579" s="0" t="s">
        <v>1086</v>
      </c>
      <c r="E579" s="0" t="s">
        <v>3259</v>
      </c>
      <c r="F579" s="0" t="s">
        <v>1546</v>
      </c>
      <c r="G579" s="0" t="s">
        <v>4173</v>
      </c>
      <c r="H579" s="0" t="s">
        <v>1965</v>
      </c>
      <c r="I579" s="0" t="s">
        <v>3300</v>
      </c>
      <c r="J579" s="8" t="n">
        <v>6.69</v>
      </c>
      <c r="K579" s="8" t="n">
        <v>-15.14</v>
      </c>
      <c r="L579" s="8" t="n">
        <v>2.03</v>
      </c>
      <c r="M579" s="8" t="n">
        <v>0.64</v>
      </c>
    </row>
    <row r="580" customFormat="false" ht="12.8" hidden="false" customHeight="false" outlineLevel="0" collapsed="false">
      <c r="A580" s="0" t="s">
        <v>4238</v>
      </c>
      <c r="B580" s="0" t="s">
        <v>1077</v>
      </c>
      <c r="C580" s="0" t="n">
        <v>579</v>
      </c>
      <c r="D580" s="0" t="s">
        <v>1086</v>
      </c>
      <c r="E580" s="0" t="s">
        <v>1875</v>
      </c>
      <c r="F580" s="0" t="s">
        <v>1567</v>
      </c>
      <c r="G580" s="0" t="s">
        <v>2151</v>
      </c>
      <c r="H580" s="0" t="s">
        <v>1965</v>
      </c>
      <c r="I580" s="0" t="s">
        <v>3300</v>
      </c>
      <c r="J580" s="8" t="n">
        <v>6.71</v>
      </c>
      <c r="K580" s="8" t="n">
        <v>-16.01</v>
      </c>
      <c r="L580" s="8" t="n">
        <v>2.02</v>
      </c>
      <c r="M580" s="8" t="n">
        <v>0.55</v>
      </c>
    </row>
    <row r="581" customFormat="false" ht="12.8" hidden="false" customHeight="false" outlineLevel="0" collapsed="false">
      <c r="A581" s="0" t="s">
        <v>4239</v>
      </c>
      <c r="B581" s="0" t="s">
        <v>1077</v>
      </c>
      <c r="C581" s="0" t="n">
        <v>580</v>
      </c>
      <c r="D581" s="0" t="s">
        <v>1924</v>
      </c>
      <c r="E581" s="0" t="s">
        <v>1936</v>
      </c>
      <c r="F581" s="0" t="s">
        <v>1322</v>
      </c>
      <c r="G581" s="0" t="s">
        <v>2149</v>
      </c>
      <c r="H581" s="0" t="s">
        <v>1965</v>
      </c>
      <c r="I581" s="0" t="s">
        <v>3300</v>
      </c>
      <c r="J581" s="8" t="n">
        <v>6.95</v>
      </c>
      <c r="K581" s="8" t="n">
        <v>-15.22</v>
      </c>
      <c r="L581" s="8" t="n">
        <v>1.99</v>
      </c>
      <c r="M581" s="8" t="n">
        <v>0.6</v>
      </c>
    </row>
    <row r="582" customFormat="false" ht="12.8" hidden="false" customHeight="false" outlineLevel="0" collapsed="false">
      <c r="A582" s="0" t="s">
        <v>4240</v>
      </c>
      <c r="B582" s="0" t="s">
        <v>1077</v>
      </c>
      <c r="C582" s="0" t="n">
        <v>581</v>
      </c>
      <c r="D582" s="0" t="s">
        <v>1086</v>
      </c>
      <c r="E582" s="0" t="s">
        <v>2056</v>
      </c>
      <c r="F582" s="0" t="s">
        <v>1441</v>
      </c>
      <c r="G582" s="0" t="s">
        <v>4241</v>
      </c>
      <c r="H582" s="0" t="s">
        <v>1965</v>
      </c>
      <c r="I582" s="0" t="s">
        <v>2852</v>
      </c>
      <c r="J582" s="8" t="n">
        <v>7.06</v>
      </c>
      <c r="K582" s="8" t="n">
        <v>-15.67</v>
      </c>
      <c r="L582" s="8" t="n">
        <v>1.87</v>
      </c>
      <c r="M582" s="8" t="n">
        <v>0.58</v>
      </c>
    </row>
    <row r="583" customFormat="false" ht="12.8" hidden="false" customHeight="false" outlineLevel="0" collapsed="false">
      <c r="A583" s="0" t="s">
        <v>4242</v>
      </c>
      <c r="B583" s="0" t="s">
        <v>1077</v>
      </c>
      <c r="C583" s="0" t="n">
        <v>582</v>
      </c>
      <c r="D583" s="0" t="s">
        <v>1086</v>
      </c>
      <c r="E583" s="0" t="s">
        <v>1945</v>
      </c>
      <c r="F583" s="0" t="s">
        <v>3572</v>
      </c>
      <c r="G583" s="0" t="s">
        <v>2149</v>
      </c>
      <c r="H583" s="0" t="s">
        <v>1965</v>
      </c>
      <c r="I583" s="0" t="s">
        <v>2978</v>
      </c>
      <c r="J583" s="8" t="n">
        <v>7.09</v>
      </c>
      <c r="K583" s="8" t="n">
        <v>-15.74</v>
      </c>
      <c r="L583" s="8" t="n">
        <v>1.86</v>
      </c>
      <c r="M583" s="8" t="n">
        <v>0.57</v>
      </c>
    </row>
    <row r="584" customFormat="false" ht="12.8" hidden="false" customHeight="false" outlineLevel="0" collapsed="false">
      <c r="A584" s="0" t="s">
        <v>4243</v>
      </c>
      <c r="B584" s="0" t="s">
        <v>1077</v>
      </c>
      <c r="C584" s="0" t="n">
        <v>583</v>
      </c>
      <c r="D584" s="0" t="s">
        <v>1086</v>
      </c>
      <c r="E584" s="0" t="s">
        <v>1888</v>
      </c>
      <c r="F584" s="0" t="s">
        <v>1432</v>
      </c>
      <c r="G584" s="0" t="s">
        <v>2167</v>
      </c>
      <c r="H584" s="0" t="s">
        <v>1965</v>
      </c>
      <c r="I584" s="0" t="s">
        <v>2978</v>
      </c>
      <c r="J584" s="8" t="n">
        <v>6.91</v>
      </c>
      <c r="K584" s="8" t="n">
        <v>-15.42</v>
      </c>
      <c r="L584" s="8" t="n">
        <v>1.93</v>
      </c>
      <c r="M584" s="8" t="n">
        <v>0.6</v>
      </c>
    </row>
    <row r="585" customFormat="false" ht="12.8" hidden="false" customHeight="false" outlineLevel="0" collapsed="false">
      <c r="A585" s="0" t="s">
        <v>4244</v>
      </c>
      <c r="B585" s="0" t="s">
        <v>1077</v>
      </c>
      <c r="C585" s="0" t="n">
        <v>584</v>
      </c>
      <c r="D585" s="0" t="s">
        <v>1086</v>
      </c>
      <c r="E585" s="0" t="s">
        <v>1901</v>
      </c>
      <c r="F585" s="0" t="s">
        <v>1808</v>
      </c>
      <c r="G585" s="0" t="s">
        <v>2149</v>
      </c>
      <c r="H585" s="0" t="s">
        <v>1965</v>
      </c>
      <c r="I585" s="0" t="s">
        <v>2978</v>
      </c>
      <c r="J585" s="8" t="n">
        <v>6.8</v>
      </c>
      <c r="K585" s="8" t="n">
        <v>-15.18</v>
      </c>
      <c r="L585" s="8" t="n">
        <v>1.98</v>
      </c>
      <c r="M585" s="8" t="n">
        <v>0.62</v>
      </c>
    </row>
    <row r="586" customFormat="false" ht="12.8" hidden="false" customHeight="false" outlineLevel="0" collapsed="false">
      <c r="A586" s="0" t="s">
        <v>4245</v>
      </c>
      <c r="B586" s="0" t="s">
        <v>1077</v>
      </c>
      <c r="C586" s="0" t="n">
        <v>585</v>
      </c>
      <c r="D586" s="0" t="s">
        <v>1086</v>
      </c>
      <c r="E586" s="0" t="s">
        <v>1870</v>
      </c>
      <c r="F586" s="0" t="s">
        <v>1778</v>
      </c>
      <c r="G586" s="0" t="s">
        <v>4173</v>
      </c>
      <c r="H586" s="0" t="s">
        <v>1965</v>
      </c>
      <c r="I586" s="0" t="s">
        <v>2978</v>
      </c>
      <c r="J586" s="8" t="n">
        <v>6.73</v>
      </c>
      <c r="K586" s="8" t="n">
        <v>-15.05</v>
      </c>
      <c r="L586" s="8" t="n">
        <v>2.01</v>
      </c>
      <c r="M586" s="8" t="n">
        <v>0.64</v>
      </c>
    </row>
    <row r="587" customFormat="false" ht="12.8" hidden="false" customHeight="false" outlineLevel="0" collapsed="false">
      <c r="A587" s="0" t="s">
        <v>4246</v>
      </c>
      <c r="B587" s="0" t="s">
        <v>1077</v>
      </c>
      <c r="C587" s="0" t="n">
        <v>586</v>
      </c>
      <c r="D587" s="0" t="s">
        <v>1086</v>
      </c>
      <c r="E587" s="0" t="s">
        <v>1907</v>
      </c>
      <c r="F587" s="0" t="s">
        <v>1562</v>
      </c>
      <c r="G587" s="0" t="s">
        <v>2167</v>
      </c>
      <c r="H587" s="0" t="s">
        <v>1965</v>
      </c>
      <c r="I587" s="0" t="s">
        <v>2978</v>
      </c>
      <c r="J587" s="8" t="n">
        <v>6.87</v>
      </c>
      <c r="K587" s="8" t="n">
        <v>-15.16</v>
      </c>
      <c r="L587" s="8" t="n">
        <v>1.95</v>
      </c>
      <c r="M587" s="8" t="n">
        <v>0.63</v>
      </c>
    </row>
    <row r="588" customFormat="false" ht="12.8" hidden="false" customHeight="false" outlineLevel="0" collapsed="false">
      <c r="A588" s="0" t="s">
        <v>4247</v>
      </c>
      <c r="B588" s="0" t="s">
        <v>1077</v>
      </c>
      <c r="C588" s="0" t="n">
        <v>587</v>
      </c>
      <c r="D588" s="0" t="s">
        <v>1086</v>
      </c>
      <c r="E588" s="0" t="s">
        <v>1928</v>
      </c>
      <c r="F588" s="0" t="s">
        <v>1159</v>
      </c>
      <c r="G588" s="0" t="s">
        <v>4197</v>
      </c>
      <c r="H588" s="0" t="s">
        <v>1965</v>
      </c>
      <c r="I588" s="0" t="s">
        <v>2978</v>
      </c>
      <c r="J588" s="8" t="n">
        <v>6.82</v>
      </c>
      <c r="K588" s="8" t="n">
        <v>-15.45</v>
      </c>
      <c r="L588" s="8" t="n">
        <v>1.97</v>
      </c>
      <c r="M588" s="8" t="n">
        <v>0.59</v>
      </c>
    </row>
    <row r="589" customFormat="false" ht="12.8" hidden="false" customHeight="false" outlineLevel="0" collapsed="false">
      <c r="A589" s="0" t="s">
        <v>4248</v>
      </c>
      <c r="B589" s="0" t="s">
        <v>1077</v>
      </c>
      <c r="C589" s="0" t="n">
        <v>588</v>
      </c>
      <c r="D589" s="0" t="s">
        <v>1086</v>
      </c>
      <c r="E589" s="0" t="s">
        <v>1892</v>
      </c>
      <c r="F589" s="0" t="s">
        <v>1449</v>
      </c>
      <c r="G589" s="0" t="s">
        <v>4241</v>
      </c>
      <c r="H589" s="0" t="s">
        <v>1965</v>
      </c>
      <c r="I589" s="0" t="s">
        <v>2978</v>
      </c>
      <c r="J589" s="8" t="n">
        <v>6.84</v>
      </c>
      <c r="K589" s="8" t="n">
        <v>-15.66</v>
      </c>
      <c r="L589" s="8" t="n">
        <v>1.96</v>
      </c>
      <c r="M589" s="8" t="n">
        <v>0.57</v>
      </c>
    </row>
    <row r="590" customFormat="false" ht="12.8" hidden="false" customHeight="false" outlineLevel="0" collapsed="false">
      <c r="A590" s="0" t="s">
        <v>4249</v>
      </c>
      <c r="B590" s="0" t="s">
        <v>1077</v>
      </c>
      <c r="C590" s="0" t="n">
        <v>589</v>
      </c>
      <c r="D590" s="0" t="s">
        <v>1086</v>
      </c>
      <c r="E590" s="0" t="s">
        <v>1920</v>
      </c>
      <c r="F590" s="0" t="s">
        <v>1134</v>
      </c>
      <c r="G590" s="0" t="s">
        <v>2158</v>
      </c>
      <c r="H590" s="0" t="s">
        <v>1965</v>
      </c>
      <c r="I590" s="0" t="s">
        <v>2978</v>
      </c>
      <c r="J590" s="8" t="n">
        <v>6.78</v>
      </c>
      <c r="K590" s="8" t="n">
        <v>-15.12</v>
      </c>
      <c r="L590" s="8" t="n">
        <v>1.99</v>
      </c>
      <c r="M590" s="8" t="n">
        <v>0.63</v>
      </c>
    </row>
    <row r="591" customFormat="false" ht="12.8" hidden="false" customHeight="false" outlineLevel="0" collapsed="false">
      <c r="A591" s="0" t="s">
        <v>4250</v>
      </c>
      <c r="B591" s="0" t="s">
        <v>1077</v>
      </c>
      <c r="C591" s="0" t="n">
        <v>590</v>
      </c>
      <c r="D591" s="0" t="s">
        <v>1086</v>
      </c>
      <c r="E591" s="0" t="s">
        <v>1901</v>
      </c>
      <c r="F591" s="0" t="s">
        <v>1668</v>
      </c>
      <c r="G591" s="0" t="s">
        <v>4207</v>
      </c>
      <c r="H591" s="0" t="s">
        <v>1965</v>
      </c>
      <c r="I591" s="0" t="s">
        <v>3205</v>
      </c>
      <c r="J591" s="8" t="n">
        <v>6.8</v>
      </c>
      <c r="K591" s="8" t="n">
        <v>-15.1</v>
      </c>
      <c r="L591" s="8" t="n">
        <v>1.98</v>
      </c>
      <c r="M591" s="8" t="n">
        <v>0.63</v>
      </c>
    </row>
    <row r="592" customFormat="false" ht="12.8" hidden="false" customHeight="false" outlineLevel="0" collapsed="false">
      <c r="A592" s="0" t="s">
        <v>4251</v>
      </c>
      <c r="B592" s="0" t="s">
        <v>1077</v>
      </c>
      <c r="C592" s="0" t="n">
        <v>591</v>
      </c>
      <c r="D592" s="0" t="s">
        <v>1086</v>
      </c>
      <c r="E592" s="0" t="s">
        <v>1920</v>
      </c>
      <c r="F592" s="0" t="s">
        <v>1562</v>
      </c>
      <c r="G592" s="0" t="s">
        <v>4207</v>
      </c>
      <c r="H592" s="0" t="s">
        <v>1965</v>
      </c>
      <c r="I592" s="0" t="s">
        <v>3205</v>
      </c>
      <c r="J592" s="8" t="n">
        <v>6.78</v>
      </c>
      <c r="K592" s="8" t="n">
        <v>-15.06</v>
      </c>
      <c r="L592" s="8" t="n">
        <v>1.99</v>
      </c>
      <c r="M592" s="8" t="n">
        <v>0.63</v>
      </c>
    </row>
    <row r="593" customFormat="false" ht="12.8" hidden="false" customHeight="false" outlineLevel="0" collapsed="false">
      <c r="A593" s="0" t="s">
        <v>4252</v>
      </c>
      <c r="B593" s="0" t="s">
        <v>1077</v>
      </c>
      <c r="C593" s="0" t="n">
        <v>592</v>
      </c>
      <c r="D593" s="0" t="s">
        <v>1086</v>
      </c>
      <c r="E593" s="0" t="s">
        <v>2002</v>
      </c>
      <c r="F593" s="0" t="s">
        <v>1401</v>
      </c>
      <c r="G593" s="0" t="s">
        <v>2144</v>
      </c>
      <c r="H593" s="0" t="s">
        <v>1965</v>
      </c>
      <c r="I593" s="0" t="s">
        <v>3205</v>
      </c>
      <c r="J593" s="8" t="n">
        <v>6.53</v>
      </c>
      <c r="K593" s="8" t="n">
        <v>-14.19</v>
      </c>
      <c r="L593" s="8" t="n">
        <v>2.1</v>
      </c>
      <c r="M593" s="8" t="n">
        <v>0.73</v>
      </c>
    </row>
    <row r="594" customFormat="false" ht="12.8" hidden="false" customHeight="false" outlineLevel="0" collapsed="false">
      <c r="A594" s="0" t="s">
        <v>4253</v>
      </c>
      <c r="B594" s="0" t="s">
        <v>1077</v>
      </c>
      <c r="C594" s="0" t="n">
        <v>593</v>
      </c>
      <c r="D594" s="0" t="s">
        <v>1924</v>
      </c>
      <c r="E594" s="0" t="s">
        <v>1920</v>
      </c>
      <c r="F594" s="0" t="s">
        <v>2387</v>
      </c>
      <c r="G594" s="0" t="s">
        <v>4173</v>
      </c>
      <c r="H594" s="0" t="s">
        <v>1965</v>
      </c>
      <c r="I594" s="0" t="s">
        <v>2764</v>
      </c>
      <c r="J594" s="8" t="n">
        <v>6.78</v>
      </c>
      <c r="K594" s="8" t="n">
        <v>-15.06</v>
      </c>
      <c r="L594" s="8" t="n">
        <v>2.07</v>
      </c>
      <c r="M594" s="8" t="n">
        <v>0.59</v>
      </c>
    </row>
    <row r="595" customFormat="false" ht="12.8" hidden="false" customHeight="false" outlineLevel="0" collapsed="false">
      <c r="A595" s="0" t="s">
        <v>4254</v>
      </c>
      <c r="B595" s="0" t="s">
        <v>1077</v>
      </c>
      <c r="C595" s="0" t="n">
        <v>594</v>
      </c>
      <c r="D595" s="0" t="s">
        <v>1099</v>
      </c>
      <c r="E595" s="0" t="s">
        <v>1950</v>
      </c>
      <c r="F595" s="0" t="s">
        <v>1134</v>
      </c>
      <c r="G595" s="0" t="s">
        <v>2141</v>
      </c>
      <c r="H595" s="0" t="s">
        <v>1965</v>
      </c>
      <c r="I595" s="0" t="s">
        <v>2764</v>
      </c>
      <c r="J595" s="8" t="n">
        <v>6.76</v>
      </c>
      <c r="K595" s="8" t="n">
        <v>-14.92</v>
      </c>
      <c r="L595" s="8" t="n">
        <v>1.92</v>
      </c>
      <c r="M595" s="8" t="n">
        <v>0.67</v>
      </c>
    </row>
    <row r="596" customFormat="false" ht="12.8" hidden="false" customHeight="false" outlineLevel="0" collapsed="false">
      <c r="A596" s="0" t="s">
        <v>4255</v>
      </c>
      <c r="B596" s="0" t="s">
        <v>1077</v>
      </c>
      <c r="C596" s="0" t="n">
        <v>595</v>
      </c>
      <c r="D596" s="0" t="s">
        <v>1924</v>
      </c>
      <c r="E596" s="0" t="s">
        <v>1892</v>
      </c>
      <c r="F596" s="0" t="s">
        <v>1331</v>
      </c>
      <c r="G596" s="0" t="s">
        <v>2144</v>
      </c>
      <c r="H596" s="0" t="s">
        <v>1965</v>
      </c>
      <c r="I596" s="0" t="s">
        <v>2764</v>
      </c>
      <c r="J596" s="8" t="n">
        <v>6.84</v>
      </c>
      <c r="K596" s="8" t="n">
        <v>-15.03</v>
      </c>
      <c r="L596" s="8" t="n">
        <v>2.04</v>
      </c>
      <c r="M596" s="8" t="n">
        <v>0.59</v>
      </c>
    </row>
    <row r="597" customFormat="false" ht="12.8" hidden="false" customHeight="false" outlineLevel="0" collapsed="false">
      <c r="A597" s="0" t="s">
        <v>4256</v>
      </c>
      <c r="B597" s="0" t="s">
        <v>1077</v>
      </c>
      <c r="C597" s="0" t="n">
        <v>596</v>
      </c>
      <c r="D597" s="0" t="s">
        <v>1924</v>
      </c>
      <c r="E597" s="0" t="s">
        <v>2021</v>
      </c>
      <c r="F597" s="0" t="s">
        <v>1322</v>
      </c>
      <c r="G597" s="0" t="s">
        <v>4220</v>
      </c>
      <c r="H597" s="0" t="s">
        <v>1965</v>
      </c>
      <c r="I597" s="0" t="s">
        <v>2764</v>
      </c>
      <c r="J597" s="8" t="n">
        <v>6.62</v>
      </c>
      <c r="K597" s="8" t="n">
        <v>-14.82</v>
      </c>
      <c r="L597" s="8" t="n">
        <v>2.14</v>
      </c>
      <c r="M597" s="8" t="n">
        <v>0.61</v>
      </c>
    </row>
    <row r="598" customFormat="false" ht="12.8" hidden="false" customHeight="false" outlineLevel="0" collapsed="false">
      <c r="A598" s="0" t="s">
        <v>4257</v>
      </c>
      <c r="B598" s="0" t="s">
        <v>1077</v>
      </c>
      <c r="C598" s="0" t="n">
        <v>597</v>
      </c>
      <c r="D598" s="0" t="s">
        <v>1086</v>
      </c>
      <c r="E598" s="0" t="s">
        <v>1907</v>
      </c>
      <c r="F598" s="0" t="s">
        <v>1154</v>
      </c>
      <c r="G598" s="0" t="s">
        <v>2144</v>
      </c>
      <c r="H598" s="0" t="s">
        <v>1965</v>
      </c>
      <c r="I598" s="0" t="s">
        <v>2764</v>
      </c>
      <c r="J598" s="8" t="n">
        <v>6.87</v>
      </c>
      <c r="K598" s="8" t="n">
        <v>-15.49</v>
      </c>
      <c r="L598" s="8" t="n">
        <v>1.95</v>
      </c>
      <c r="M598" s="8" t="n">
        <v>0.58</v>
      </c>
    </row>
    <row r="599" customFormat="false" ht="12.8" hidden="false" customHeight="false" outlineLevel="0" collapsed="false">
      <c r="A599" s="0" t="s">
        <v>4258</v>
      </c>
      <c r="B599" s="0" t="s">
        <v>1077</v>
      </c>
      <c r="C599" s="0" t="n">
        <v>598</v>
      </c>
      <c r="D599" s="0" t="s">
        <v>1086</v>
      </c>
      <c r="E599" s="0" t="s">
        <v>1882</v>
      </c>
      <c r="F599" s="0" t="s">
        <v>1352</v>
      </c>
      <c r="G599" s="0" t="s">
        <v>4236</v>
      </c>
      <c r="H599" s="0" t="s">
        <v>1965</v>
      </c>
      <c r="I599" s="0" t="s">
        <v>2764</v>
      </c>
      <c r="J599" s="8" t="n">
        <v>6.89</v>
      </c>
      <c r="K599" s="8" t="n">
        <v>-15.27</v>
      </c>
      <c r="L599" s="8" t="n">
        <v>1.94</v>
      </c>
      <c r="M599" s="8" t="n">
        <v>0.6</v>
      </c>
    </row>
    <row r="600" customFormat="false" ht="12.8" hidden="false" customHeight="false" outlineLevel="0" collapsed="false">
      <c r="A600" s="0" t="s">
        <v>4259</v>
      </c>
      <c r="B600" s="0" t="s">
        <v>1077</v>
      </c>
      <c r="C600" s="0" t="n">
        <v>599</v>
      </c>
      <c r="D600" s="0" t="s">
        <v>1086</v>
      </c>
      <c r="E600" s="0" t="s">
        <v>1904</v>
      </c>
      <c r="F600" s="0" t="s">
        <v>1150</v>
      </c>
      <c r="G600" s="0" t="s">
        <v>2144</v>
      </c>
      <c r="H600" s="0" t="s">
        <v>1965</v>
      </c>
      <c r="I600" s="0" t="s">
        <v>2764</v>
      </c>
      <c r="J600" s="8" t="n">
        <v>6.86</v>
      </c>
      <c r="K600" s="8" t="n">
        <v>-14.94</v>
      </c>
      <c r="L600" s="8" t="n">
        <v>1.95</v>
      </c>
      <c r="M600" s="8" t="n">
        <v>0.64</v>
      </c>
    </row>
    <row r="601" customFormat="false" ht="12.8" hidden="false" customHeight="false" outlineLevel="0" collapsed="false">
      <c r="A601" s="0" t="s">
        <v>4260</v>
      </c>
      <c r="B601" s="0" t="s">
        <v>1077</v>
      </c>
      <c r="C601" s="0" t="n">
        <v>600</v>
      </c>
      <c r="D601" s="0" t="s">
        <v>1086</v>
      </c>
      <c r="E601" s="0" t="s">
        <v>1875</v>
      </c>
      <c r="F601" s="0" t="s">
        <v>1324</v>
      </c>
      <c r="G601" s="0" t="s">
        <v>2144</v>
      </c>
      <c r="H601" s="0" t="s">
        <v>1965</v>
      </c>
      <c r="I601" s="0" t="s">
        <v>2769</v>
      </c>
      <c r="J601" s="8" t="n">
        <v>6.71</v>
      </c>
      <c r="K601" s="8" t="n">
        <v>-15.03</v>
      </c>
      <c r="L601" s="8" t="n">
        <v>2.02</v>
      </c>
      <c r="M601" s="8" t="n">
        <v>0.62</v>
      </c>
    </row>
    <row r="602" customFormat="false" ht="12.8" hidden="false" customHeight="false" outlineLevel="0" collapsed="false">
      <c r="A602" s="0" t="s">
        <v>4261</v>
      </c>
      <c r="B602" s="0" t="s">
        <v>1077</v>
      </c>
      <c r="C602" s="0" t="n">
        <v>601</v>
      </c>
      <c r="D602" s="0" t="s">
        <v>1887</v>
      </c>
      <c r="E602" s="0" t="s">
        <v>2002</v>
      </c>
      <c r="F602" s="0" t="s">
        <v>1377</v>
      </c>
      <c r="G602" s="0" t="s">
        <v>2144</v>
      </c>
      <c r="H602" s="0" t="s">
        <v>1965</v>
      </c>
      <c r="I602" s="0" t="s">
        <v>2769</v>
      </c>
      <c r="J602" s="8" t="n">
        <v>6.53</v>
      </c>
      <c r="K602" s="8" t="n">
        <v>-14.31</v>
      </c>
      <c r="L602" s="8" t="n">
        <v>2.27</v>
      </c>
      <c r="M602" s="8" t="n">
        <v>0.63</v>
      </c>
    </row>
    <row r="603" customFormat="false" ht="12.8" hidden="false" customHeight="false" outlineLevel="0" collapsed="false">
      <c r="A603" s="0" t="s">
        <v>4262</v>
      </c>
      <c r="B603" s="0" t="s">
        <v>1077</v>
      </c>
      <c r="C603" s="0" t="n">
        <v>602</v>
      </c>
      <c r="D603" s="0" t="s">
        <v>1924</v>
      </c>
      <c r="E603" s="0" t="s">
        <v>1870</v>
      </c>
      <c r="F603" s="0" t="s">
        <v>1347</v>
      </c>
      <c r="G603" s="0" t="s">
        <v>4205</v>
      </c>
      <c r="H603" s="0" t="s">
        <v>2091</v>
      </c>
      <c r="I603" s="0" t="s">
        <v>2764</v>
      </c>
      <c r="J603" s="8" t="n">
        <v>6.63</v>
      </c>
      <c r="K603" s="8" t="n">
        <v>-14.73</v>
      </c>
      <c r="L603" s="8" t="n">
        <v>2.12</v>
      </c>
      <c r="M603" s="8" t="n">
        <v>0.62</v>
      </c>
    </row>
    <row r="604" customFormat="false" ht="12.8" hidden="false" customHeight="false" outlineLevel="0" collapsed="false">
      <c r="A604" s="0" t="s">
        <v>4263</v>
      </c>
      <c r="B604" s="0" t="s">
        <v>1077</v>
      </c>
      <c r="C604" s="0" t="n">
        <v>603</v>
      </c>
      <c r="D604" s="0" t="s">
        <v>1086</v>
      </c>
      <c r="E604" s="0" t="s">
        <v>1875</v>
      </c>
      <c r="F604" s="0" t="s">
        <v>1240</v>
      </c>
      <c r="G604" s="0" t="s">
        <v>4203</v>
      </c>
      <c r="H604" s="0" t="s">
        <v>2091</v>
      </c>
      <c r="I604" s="0" t="s">
        <v>2764</v>
      </c>
      <c r="J604" s="8" t="n">
        <v>6.61</v>
      </c>
      <c r="K604" s="8" t="n">
        <v>-14.54</v>
      </c>
      <c r="L604" s="8" t="n">
        <v>2.05</v>
      </c>
      <c r="M604" s="8" t="n">
        <v>0.68</v>
      </c>
    </row>
    <row r="605" customFormat="false" ht="12.8" hidden="false" customHeight="false" outlineLevel="0" collapsed="false">
      <c r="A605" s="0" t="s">
        <v>4264</v>
      </c>
      <c r="B605" s="0" t="s">
        <v>1077</v>
      </c>
      <c r="C605" s="0" t="n">
        <v>604</v>
      </c>
      <c r="D605" s="0" t="s">
        <v>1086</v>
      </c>
      <c r="E605" s="0" t="s">
        <v>2021</v>
      </c>
      <c r="F605" s="0" t="s">
        <v>2061</v>
      </c>
      <c r="G605" s="0" t="s">
        <v>4265</v>
      </c>
      <c r="H605" s="0" t="s">
        <v>1965</v>
      </c>
      <c r="I605" s="0" t="s">
        <v>2769</v>
      </c>
      <c r="J605" s="8" t="n">
        <v>6.62</v>
      </c>
      <c r="K605" s="8" t="n">
        <v>-14.22</v>
      </c>
      <c r="L605" s="8" t="n">
        <v>2.06</v>
      </c>
      <c r="M605" s="8" t="n">
        <v>0.71</v>
      </c>
    </row>
    <row r="606" customFormat="false" ht="12.8" hidden="false" customHeight="false" outlineLevel="0" collapsed="false">
      <c r="A606" s="0" t="s">
        <v>4266</v>
      </c>
      <c r="B606" s="0" t="s">
        <v>1077</v>
      </c>
      <c r="C606" s="0" t="n">
        <v>605</v>
      </c>
      <c r="D606" s="0" t="s">
        <v>1086</v>
      </c>
      <c r="E606" s="0" t="s">
        <v>1892</v>
      </c>
      <c r="F606" s="0" t="s">
        <v>2301</v>
      </c>
      <c r="G606" s="0" t="s">
        <v>4207</v>
      </c>
      <c r="H606" s="0" t="s">
        <v>2091</v>
      </c>
      <c r="I606" s="0" t="s">
        <v>2769</v>
      </c>
      <c r="J606" s="8" t="n">
        <v>6.74</v>
      </c>
      <c r="K606" s="8" t="n">
        <v>-15.1</v>
      </c>
      <c r="L606" s="8" t="n">
        <v>1.99</v>
      </c>
      <c r="M606" s="8" t="n">
        <v>0.61</v>
      </c>
    </row>
    <row r="607" customFormat="false" ht="12.8" hidden="false" customHeight="false" outlineLevel="0" collapsed="false">
      <c r="A607" s="0" t="s">
        <v>4267</v>
      </c>
      <c r="B607" s="0" t="s">
        <v>1077</v>
      </c>
      <c r="C607" s="0" t="n">
        <v>606</v>
      </c>
      <c r="D607" s="0" t="s">
        <v>1086</v>
      </c>
      <c r="E607" s="0" t="s">
        <v>1892</v>
      </c>
      <c r="F607" s="0" t="s">
        <v>1510</v>
      </c>
      <c r="G607" s="0" t="s">
        <v>4205</v>
      </c>
      <c r="H607" s="0" t="s">
        <v>2091</v>
      </c>
      <c r="I607" s="0" t="s">
        <v>2764</v>
      </c>
      <c r="J607" s="8" t="n">
        <v>6.74</v>
      </c>
      <c r="K607" s="8" t="n">
        <v>-14.46</v>
      </c>
      <c r="L607" s="8" t="n">
        <v>1.99</v>
      </c>
      <c r="M607" s="8" t="n">
        <v>0.69</v>
      </c>
    </row>
    <row r="608" customFormat="false" ht="12.8" hidden="false" customHeight="false" outlineLevel="0" collapsed="false">
      <c r="A608" s="0" t="s">
        <v>4268</v>
      </c>
      <c r="B608" s="0" t="s">
        <v>1077</v>
      </c>
      <c r="C608" s="0" t="n">
        <v>607</v>
      </c>
      <c r="D608" s="0" t="s">
        <v>1086</v>
      </c>
      <c r="E608" s="0" t="s">
        <v>2027</v>
      </c>
      <c r="F608" s="0" t="s">
        <v>1259</v>
      </c>
      <c r="G608" s="0" t="s">
        <v>4205</v>
      </c>
      <c r="H608" s="0" t="s">
        <v>2091</v>
      </c>
      <c r="I608" s="0" t="s">
        <v>2769</v>
      </c>
      <c r="J608" s="8" t="n">
        <v>6.36</v>
      </c>
      <c r="K608" s="8" t="n">
        <v>-14.54</v>
      </c>
      <c r="L608" s="8" t="n">
        <v>2.17</v>
      </c>
      <c r="M608" s="8" t="n">
        <v>0.67</v>
      </c>
    </row>
    <row r="609" customFormat="false" ht="12.8" hidden="false" customHeight="false" outlineLevel="0" collapsed="false">
      <c r="A609" s="0" t="s">
        <v>4269</v>
      </c>
      <c r="B609" s="0" t="s">
        <v>1077</v>
      </c>
      <c r="C609" s="0" t="n">
        <v>608</v>
      </c>
      <c r="D609" s="0" t="s">
        <v>1099</v>
      </c>
      <c r="E609" s="0" t="s">
        <v>1879</v>
      </c>
      <c r="F609" s="0" t="s">
        <v>1475</v>
      </c>
      <c r="G609" s="0" t="s">
        <v>2147</v>
      </c>
      <c r="H609" s="0" t="s">
        <v>2091</v>
      </c>
      <c r="I609" s="0" t="s">
        <v>2769</v>
      </c>
      <c r="J609" s="8" t="n">
        <v>6.65</v>
      </c>
      <c r="K609" s="8" t="n">
        <v>-14.42</v>
      </c>
      <c r="L609" s="8" t="n">
        <v>1.95</v>
      </c>
      <c r="M609" s="8" t="n">
        <v>0.73</v>
      </c>
    </row>
    <row r="610" customFormat="false" ht="12.8" hidden="false" customHeight="false" outlineLevel="0" collapsed="false">
      <c r="A610" s="0" t="s">
        <v>4270</v>
      </c>
      <c r="B610" s="0" t="s">
        <v>1077</v>
      </c>
      <c r="C610" s="0" t="n">
        <v>609</v>
      </c>
      <c r="D610" s="0" t="s">
        <v>1924</v>
      </c>
      <c r="E610" s="0" t="s">
        <v>1958</v>
      </c>
      <c r="F610" s="0" t="s">
        <v>3023</v>
      </c>
      <c r="G610" s="0" t="s">
        <v>4271</v>
      </c>
      <c r="H610" s="0" t="s">
        <v>2091</v>
      </c>
      <c r="I610" s="0" t="s">
        <v>2769</v>
      </c>
      <c r="J610" s="8" t="n">
        <v>6.97</v>
      </c>
      <c r="K610" s="8" t="n">
        <v>-14.97</v>
      </c>
      <c r="L610" s="8" t="n">
        <v>1.97</v>
      </c>
      <c r="M610" s="8" t="n">
        <v>0.59</v>
      </c>
    </row>
    <row r="611" customFormat="false" ht="12.8" hidden="false" customHeight="false" outlineLevel="0" collapsed="false">
      <c r="A611" s="0" t="s">
        <v>4272</v>
      </c>
      <c r="B611" s="0" t="s">
        <v>1077</v>
      </c>
      <c r="C611" s="0" t="n">
        <v>610</v>
      </c>
      <c r="D611" s="0" t="s">
        <v>1086</v>
      </c>
      <c r="E611" s="0" t="s">
        <v>1955</v>
      </c>
      <c r="F611" s="0" t="s">
        <v>3553</v>
      </c>
      <c r="G611" s="0" t="s">
        <v>2153</v>
      </c>
      <c r="H611" s="0" t="s">
        <v>2091</v>
      </c>
      <c r="I611" s="0" t="s">
        <v>2769</v>
      </c>
      <c r="J611" s="8" t="n">
        <v>6.94</v>
      </c>
      <c r="K611" s="8" t="n">
        <v>-15.63</v>
      </c>
      <c r="L611" s="8" t="n">
        <v>1.9</v>
      </c>
      <c r="M611" s="8" t="n">
        <v>0.56</v>
      </c>
    </row>
    <row r="612" customFormat="false" ht="12.8" hidden="false" customHeight="false" outlineLevel="0" collapsed="false">
      <c r="A612" s="0" t="s">
        <v>4273</v>
      </c>
      <c r="B612" s="0" t="s">
        <v>1077</v>
      </c>
      <c r="C612" s="0" t="n">
        <v>611</v>
      </c>
      <c r="D612" s="0" t="s">
        <v>1086</v>
      </c>
      <c r="E612" s="0" t="s">
        <v>1994</v>
      </c>
      <c r="F612" s="0" t="s">
        <v>3592</v>
      </c>
      <c r="G612" s="0" t="s">
        <v>4207</v>
      </c>
      <c r="H612" s="0" t="s">
        <v>2091</v>
      </c>
      <c r="I612" s="0" t="s">
        <v>1586</v>
      </c>
      <c r="J612" s="8" t="n">
        <v>6.54</v>
      </c>
      <c r="K612" s="8" t="n">
        <v>-15.16</v>
      </c>
      <c r="L612" s="8" t="n">
        <v>2.08</v>
      </c>
      <c r="M612" s="8" t="n">
        <v>0.6</v>
      </c>
    </row>
    <row r="613" customFormat="false" ht="12.8" hidden="false" customHeight="false" outlineLevel="0" collapsed="false">
      <c r="A613" s="0" t="s">
        <v>4274</v>
      </c>
      <c r="B613" s="0" t="s">
        <v>1077</v>
      </c>
      <c r="C613" s="0" t="n">
        <v>612</v>
      </c>
      <c r="D613" s="0" t="s">
        <v>1086</v>
      </c>
      <c r="E613" s="0" t="s">
        <v>1950</v>
      </c>
      <c r="F613" s="0" t="s">
        <v>2360</v>
      </c>
      <c r="G613" s="0" t="s">
        <v>2151</v>
      </c>
      <c r="H613" s="0" t="s">
        <v>2091</v>
      </c>
      <c r="I613" s="0" t="s">
        <v>1586</v>
      </c>
      <c r="J613" s="8" t="n">
        <v>6.66</v>
      </c>
      <c r="K613" s="8" t="n">
        <v>-14.6</v>
      </c>
      <c r="L613" s="8" t="n">
        <v>2.03</v>
      </c>
      <c r="M613" s="8" t="n">
        <v>0.66</v>
      </c>
    </row>
    <row r="614" customFormat="false" ht="12.8" hidden="false" customHeight="false" outlineLevel="0" collapsed="false">
      <c r="A614" s="0" t="s">
        <v>4275</v>
      </c>
      <c r="B614" s="0" t="s">
        <v>1077</v>
      </c>
      <c r="C614" s="0" t="n">
        <v>613</v>
      </c>
      <c r="D614" s="0" t="s">
        <v>1086</v>
      </c>
      <c r="E614" s="0" t="s">
        <v>1907</v>
      </c>
      <c r="F614" s="0" t="s">
        <v>2795</v>
      </c>
      <c r="G614" s="0" t="s">
        <v>2158</v>
      </c>
      <c r="H614" s="0" t="s">
        <v>2091</v>
      </c>
      <c r="I614" s="0" t="s">
        <v>1586</v>
      </c>
      <c r="J614" s="8" t="n">
        <v>6.77</v>
      </c>
      <c r="K614" s="8" t="n">
        <v>-15.04</v>
      </c>
      <c r="L614" s="8" t="n">
        <v>1.98</v>
      </c>
      <c r="M614" s="8" t="n">
        <v>0.61</v>
      </c>
    </row>
    <row r="615" customFormat="false" ht="12.8" hidden="false" customHeight="false" outlineLevel="0" collapsed="false">
      <c r="A615" s="0" t="s">
        <v>4276</v>
      </c>
      <c r="B615" s="0" t="s">
        <v>1077</v>
      </c>
      <c r="C615" s="0" t="n">
        <v>614</v>
      </c>
      <c r="D615" s="0" t="s">
        <v>1086</v>
      </c>
      <c r="E615" s="0" t="s">
        <v>1963</v>
      </c>
      <c r="F615" s="0" t="s">
        <v>1425</v>
      </c>
      <c r="G615" s="0" t="s">
        <v>2158</v>
      </c>
      <c r="H615" s="0" t="s">
        <v>2091</v>
      </c>
      <c r="I615" s="0" t="s">
        <v>1586</v>
      </c>
      <c r="J615" s="8" t="n">
        <v>6.88</v>
      </c>
      <c r="K615" s="8" t="n">
        <v>-15.1</v>
      </c>
      <c r="L615" s="8" t="n">
        <v>1.93</v>
      </c>
      <c r="M615" s="8" t="n">
        <v>0.61</v>
      </c>
    </row>
    <row r="616" customFormat="false" ht="12.8" hidden="false" customHeight="false" outlineLevel="0" collapsed="false">
      <c r="A616" s="0" t="s">
        <v>4277</v>
      </c>
      <c r="B616" s="0" t="s">
        <v>1077</v>
      </c>
      <c r="C616" s="0" t="n">
        <v>615</v>
      </c>
      <c r="D616" s="0" t="s">
        <v>1086</v>
      </c>
      <c r="E616" s="0" t="s">
        <v>1955</v>
      </c>
      <c r="F616" s="0" t="s">
        <v>1445</v>
      </c>
      <c r="G616" s="0" t="s">
        <v>4236</v>
      </c>
      <c r="H616" s="0" t="s">
        <v>2091</v>
      </c>
      <c r="I616" s="0" t="s">
        <v>1574</v>
      </c>
      <c r="J616" s="8" t="n">
        <v>6.94</v>
      </c>
      <c r="K616" s="8" t="n">
        <v>-15.1</v>
      </c>
      <c r="L616" s="8" t="n">
        <v>1.9</v>
      </c>
      <c r="M616" s="8" t="n">
        <v>0.6</v>
      </c>
    </row>
    <row r="617" customFormat="false" ht="12.8" hidden="false" customHeight="false" outlineLevel="0" collapsed="false">
      <c r="A617" s="0" t="s">
        <v>4278</v>
      </c>
      <c r="B617" s="0" t="s">
        <v>1077</v>
      </c>
      <c r="C617" s="0" t="n">
        <v>616</v>
      </c>
      <c r="D617" s="0" t="s">
        <v>1924</v>
      </c>
      <c r="E617" s="0" t="s">
        <v>1895</v>
      </c>
      <c r="F617" s="0" t="s">
        <v>1154</v>
      </c>
      <c r="G617" s="0" t="s">
        <v>4241</v>
      </c>
      <c r="H617" s="0" t="s">
        <v>2091</v>
      </c>
      <c r="I617" s="0" t="s">
        <v>1574</v>
      </c>
      <c r="J617" s="8" t="n">
        <v>6.83</v>
      </c>
      <c r="K617" s="8" t="n">
        <v>-15.19</v>
      </c>
      <c r="L617" s="8" t="n">
        <v>2.03</v>
      </c>
      <c r="M617" s="8" t="n">
        <v>0.55</v>
      </c>
    </row>
    <row r="618" customFormat="false" ht="12.8" hidden="false" customHeight="false" outlineLevel="0" collapsed="false">
      <c r="A618" s="0" t="s">
        <v>4279</v>
      </c>
      <c r="B618" s="0" t="s">
        <v>1077</v>
      </c>
      <c r="C618" s="0" t="n">
        <v>617</v>
      </c>
      <c r="D618" s="0" t="s">
        <v>1924</v>
      </c>
      <c r="E618" s="0" t="s">
        <v>1928</v>
      </c>
      <c r="F618" s="0" t="s">
        <v>3557</v>
      </c>
      <c r="G618" s="0" t="s">
        <v>4236</v>
      </c>
      <c r="H618" s="0" t="s">
        <v>2091</v>
      </c>
      <c r="I618" s="0" t="s">
        <v>1574</v>
      </c>
      <c r="J618" s="8" t="n">
        <v>6.72</v>
      </c>
      <c r="K618" s="8" t="n">
        <v>-15.44</v>
      </c>
      <c r="L618" s="8" t="n">
        <v>2.08</v>
      </c>
      <c r="M618" s="8" t="n">
        <v>0.53</v>
      </c>
    </row>
    <row r="619" customFormat="false" ht="12.8" hidden="false" customHeight="false" outlineLevel="0" collapsed="false">
      <c r="A619" s="0" t="s">
        <v>4280</v>
      </c>
      <c r="B619" s="0" t="s">
        <v>1077</v>
      </c>
      <c r="C619" s="0" t="n">
        <v>618</v>
      </c>
      <c r="D619" s="0" t="s">
        <v>1924</v>
      </c>
      <c r="E619" s="0" t="s">
        <v>1870</v>
      </c>
      <c r="F619" s="0" t="s">
        <v>1104</v>
      </c>
      <c r="G619" s="0" t="s">
        <v>4281</v>
      </c>
      <c r="H619" s="0" t="s">
        <v>2091</v>
      </c>
      <c r="I619" s="0" t="s">
        <v>1574</v>
      </c>
      <c r="J619" s="8" t="n">
        <v>6.63</v>
      </c>
      <c r="K619" s="8" t="n">
        <v>-16.63</v>
      </c>
      <c r="L619" s="8" t="n">
        <v>2.12</v>
      </c>
      <c r="M619" s="8" t="n">
        <v>0.42</v>
      </c>
    </row>
    <row r="620" customFormat="false" ht="12.8" hidden="false" customHeight="false" outlineLevel="0" collapsed="false">
      <c r="A620" s="0" t="s">
        <v>4282</v>
      </c>
      <c r="B620" s="0" t="s">
        <v>1077</v>
      </c>
      <c r="C620" s="0" t="n">
        <v>619</v>
      </c>
      <c r="D620" s="0" t="s">
        <v>1086</v>
      </c>
      <c r="E620" s="0" t="s">
        <v>1904</v>
      </c>
      <c r="F620" s="0" t="s">
        <v>1808</v>
      </c>
      <c r="G620" s="0" t="s">
        <v>2158</v>
      </c>
      <c r="H620" s="0" t="s">
        <v>2091</v>
      </c>
      <c r="I620" s="0" t="s">
        <v>1574</v>
      </c>
      <c r="J620" s="8" t="n">
        <v>6.76</v>
      </c>
      <c r="K620" s="8" t="n">
        <v>-14.68</v>
      </c>
      <c r="L620" s="8" t="n">
        <v>1.98</v>
      </c>
      <c r="M620" s="8" t="n">
        <v>0.64</v>
      </c>
    </row>
    <row r="621" customFormat="false" ht="12.8" hidden="false" customHeight="false" outlineLevel="0" collapsed="false">
      <c r="A621" s="0" t="s">
        <v>4283</v>
      </c>
      <c r="B621" s="0" t="s">
        <v>1077</v>
      </c>
      <c r="C621" s="0" t="n">
        <v>620</v>
      </c>
      <c r="D621" s="0" t="s">
        <v>1924</v>
      </c>
      <c r="E621" s="0" t="s">
        <v>1895</v>
      </c>
      <c r="F621" s="0" t="s">
        <v>1198</v>
      </c>
      <c r="G621" s="0" t="s">
        <v>4134</v>
      </c>
      <c r="H621" s="0" t="s">
        <v>2091</v>
      </c>
      <c r="I621" s="0" t="s">
        <v>1574</v>
      </c>
      <c r="J621" s="8" t="n">
        <v>6.83</v>
      </c>
      <c r="K621" s="8" t="n">
        <v>-14.79</v>
      </c>
      <c r="L621" s="8" t="n">
        <v>2.03</v>
      </c>
      <c r="M621" s="8" t="n">
        <v>0.6</v>
      </c>
    </row>
    <row r="622" customFormat="false" ht="12.8" hidden="false" customHeight="false" outlineLevel="0" collapsed="false">
      <c r="A622" s="0" t="s">
        <v>4284</v>
      </c>
      <c r="B622" s="0" t="s">
        <v>1077</v>
      </c>
      <c r="C622" s="0" t="n">
        <v>621</v>
      </c>
      <c r="D622" s="0" t="s">
        <v>1924</v>
      </c>
      <c r="E622" s="0" t="s">
        <v>1910</v>
      </c>
      <c r="F622" s="0" t="s">
        <v>1189</v>
      </c>
      <c r="G622" s="0" t="s">
        <v>2167</v>
      </c>
      <c r="H622" s="0" t="s">
        <v>2091</v>
      </c>
      <c r="I622" s="0" t="s">
        <v>1574</v>
      </c>
      <c r="J622" s="8" t="n">
        <v>6.86</v>
      </c>
      <c r="K622" s="8" t="n">
        <v>-14.89</v>
      </c>
      <c r="L622" s="8" t="n">
        <v>2.02</v>
      </c>
      <c r="M622" s="8" t="n">
        <v>0.58</v>
      </c>
    </row>
    <row r="623" customFormat="false" ht="12.8" hidden="false" customHeight="false" outlineLevel="0" collapsed="false">
      <c r="A623" s="0" t="s">
        <v>4285</v>
      </c>
      <c r="B623" s="0" t="s">
        <v>1077</v>
      </c>
      <c r="C623" s="0" t="n">
        <v>622</v>
      </c>
      <c r="D623" s="0" t="s">
        <v>1086</v>
      </c>
      <c r="E623" s="0" t="s">
        <v>3247</v>
      </c>
      <c r="F623" s="0" t="s">
        <v>2206</v>
      </c>
      <c r="G623" s="0" t="s">
        <v>2149</v>
      </c>
      <c r="H623" s="0" t="s">
        <v>2091</v>
      </c>
      <c r="I623" s="0" t="s">
        <v>1574</v>
      </c>
      <c r="J623" s="8" t="n">
        <v>6.5</v>
      </c>
      <c r="K623" s="8" t="n">
        <v>-14.41</v>
      </c>
      <c r="L623" s="8" t="n">
        <v>2.1</v>
      </c>
      <c r="M623" s="8" t="n">
        <v>0.68</v>
      </c>
    </row>
    <row r="624" customFormat="false" ht="12.8" hidden="false" customHeight="false" outlineLevel="0" collapsed="false">
      <c r="A624" s="0" t="s">
        <v>4286</v>
      </c>
      <c r="B624" s="0" t="s">
        <v>1077</v>
      </c>
      <c r="C624" s="0" t="n">
        <v>623</v>
      </c>
      <c r="D624" s="0" t="s">
        <v>1086</v>
      </c>
      <c r="E624" s="0" t="s">
        <v>3247</v>
      </c>
      <c r="F624" s="0" t="s">
        <v>1176</v>
      </c>
      <c r="G624" s="0" t="s">
        <v>2153</v>
      </c>
      <c r="H624" s="0" t="s">
        <v>2091</v>
      </c>
      <c r="I624" s="0" t="s">
        <v>1574</v>
      </c>
      <c r="J624" s="8" t="n">
        <v>6.5</v>
      </c>
      <c r="K624" s="8" t="n">
        <v>-14.2</v>
      </c>
      <c r="L624" s="8" t="n">
        <v>2.1</v>
      </c>
      <c r="M624" s="8" t="n">
        <v>0.7</v>
      </c>
    </row>
    <row r="625" customFormat="false" ht="12.8" hidden="false" customHeight="false" outlineLevel="0" collapsed="false">
      <c r="A625" s="0" t="s">
        <v>4287</v>
      </c>
      <c r="B625" s="0" t="s">
        <v>1077</v>
      </c>
      <c r="C625" s="0" t="n">
        <v>624</v>
      </c>
      <c r="D625" s="0" t="s">
        <v>1924</v>
      </c>
      <c r="E625" s="0" t="s">
        <v>1972</v>
      </c>
      <c r="F625" s="0" t="s">
        <v>1271</v>
      </c>
      <c r="G625" s="0" t="s">
        <v>2149</v>
      </c>
      <c r="H625" s="0" t="s">
        <v>2091</v>
      </c>
      <c r="I625" s="0" t="s">
        <v>1574</v>
      </c>
      <c r="J625" s="8" t="n">
        <v>6.47</v>
      </c>
      <c r="K625" s="8" t="n">
        <v>-14.48</v>
      </c>
      <c r="L625" s="8" t="n">
        <v>2.2</v>
      </c>
      <c r="M625" s="8" t="n">
        <v>0.63</v>
      </c>
    </row>
    <row r="626" customFormat="false" ht="12.8" hidden="false" customHeight="false" outlineLevel="0" collapsed="false">
      <c r="A626" s="0" t="s">
        <v>4288</v>
      </c>
      <c r="B626" s="0" t="s">
        <v>1077</v>
      </c>
      <c r="C626" s="0" t="n">
        <v>625</v>
      </c>
      <c r="D626" s="0" t="s">
        <v>1924</v>
      </c>
      <c r="E626" s="0" t="s">
        <v>2007</v>
      </c>
      <c r="F626" s="0" t="s">
        <v>1834</v>
      </c>
      <c r="G626" s="0" t="s">
        <v>4241</v>
      </c>
      <c r="H626" s="0" t="s">
        <v>2091</v>
      </c>
      <c r="I626" s="0" t="s">
        <v>1574</v>
      </c>
      <c r="J626" s="8" t="n">
        <v>6.45</v>
      </c>
      <c r="K626" s="8" t="n">
        <v>-14.65</v>
      </c>
      <c r="L626" s="8" t="n">
        <v>2.21</v>
      </c>
      <c r="M626" s="8" t="n">
        <v>0.61</v>
      </c>
    </row>
    <row r="627" customFormat="false" ht="12.8" hidden="false" customHeight="false" outlineLevel="0" collapsed="false">
      <c r="A627" s="0" t="s">
        <v>4289</v>
      </c>
      <c r="B627" s="0" t="s">
        <v>1077</v>
      </c>
      <c r="C627" s="0" t="n">
        <v>626</v>
      </c>
      <c r="D627" s="0" t="s">
        <v>1086</v>
      </c>
      <c r="E627" s="0" t="s">
        <v>2010</v>
      </c>
      <c r="F627" s="0" t="s">
        <v>1510</v>
      </c>
      <c r="G627" s="0" t="s">
        <v>4157</v>
      </c>
      <c r="H627" s="0" t="s">
        <v>2091</v>
      </c>
      <c r="I627" s="0" t="s">
        <v>1574</v>
      </c>
      <c r="J627" s="8" t="n">
        <v>6.48</v>
      </c>
      <c r="K627" s="8" t="n">
        <v>-14.16</v>
      </c>
      <c r="L627" s="8" t="n">
        <v>2.11</v>
      </c>
      <c r="M627" s="8" t="n">
        <v>0.7</v>
      </c>
    </row>
    <row r="628" customFormat="false" ht="12.8" hidden="false" customHeight="false" outlineLevel="0" collapsed="false">
      <c r="A628" s="0" t="s">
        <v>4290</v>
      </c>
      <c r="B628" s="0" t="s">
        <v>1077</v>
      </c>
      <c r="C628" s="0" t="n">
        <v>627</v>
      </c>
      <c r="D628" s="0" t="s">
        <v>1086</v>
      </c>
      <c r="E628" s="0" t="s">
        <v>1901</v>
      </c>
      <c r="F628" s="0" t="s">
        <v>1499</v>
      </c>
      <c r="G628" s="0" t="s">
        <v>2167</v>
      </c>
      <c r="H628" s="0" t="s">
        <v>2091</v>
      </c>
      <c r="I628" s="0" t="s">
        <v>1574</v>
      </c>
      <c r="J628" s="8" t="n">
        <v>6.7</v>
      </c>
      <c r="K628" s="8" t="n">
        <v>-14.18</v>
      </c>
      <c r="L628" s="8" t="n">
        <v>2.01</v>
      </c>
      <c r="M628" s="8" t="n">
        <v>0.7</v>
      </c>
    </row>
    <row r="629" customFormat="false" ht="12.8" hidden="false" customHeight="false" outlineLevel="0" collapsed="false">
      <c r="A629" s="0" t="s">
        <v>4291</v>
      </c>
      <c r="B629" s="0" t="s">
        <v>1077</v>
      </c>
      <c r="C629" s="0" t="n">
        <v>628</v>
      </c>
      <c r="D629" s="0" t="s">
        <v>1887</v>
      </c>
      <c r="E629" s="0" t="s">
        <v>3247</v>
      </c>
      <c r="F629" s="0" t="s">
        <v>1694</v>
      </c>
      <c r="G629" s="0" t="s">
        <v>4134</v>
      </c>
      <c r="H629" s="0" t="s">
        <v>2091</v>
      </c>
      <c r="I629" s="0" t="s">
        <v>1574</v>
      </c>
      <c r="J629" s="8" t="n">
        <v>6.5</v>
      </c>
      <c r="K629" s="8" t="n">
        <v>-13.21</v>
      </c>
      <c r="L629" s="8" t="n">
        <v>2.27</v>
      </c>
      <c r="M629" s="8" t="n">
        <v>0.75</v>
      </c>
    </row>
    <row r="630" customFormat="false" ht="12.8" hidden="false" customHeight="false" outlineLevel="0" collapsed="false">
      <c r="A630" s="0" t="s">
        <v>4292</v>
      </c>
      <c r="B630" s="0" t="s">
        <v>1077</v>
      </c>
      <c r="C630" s="0" t="n">
        <v>629</v>
      </c>
      <c r="D630" s="0" t="s">
        <v>1924</v>
      </c>
      <c r="E630" s="0" t="s">
        <v>2002</v>
      </c>
      <c r="F630" s="0" t="s">
        <v>1180</v>
      </c>
      <c r="G630" s="0" t="s">
        <v>2164</v>
      </c>
      <c r="H630" s="0" t="s">
        <v>2091</v>
      </c>
      <c r="I630" s="0" t="s">
        <v>1574</v>
      </c>
      <c r="J630" s="8" t="n">
        <v>6.43</v>
      </c>
      <c r="K630" s="8" t="n">
        <v>-14.19</v>
      </c>
      <c r="L630" s="8" t="n">
        <v>2.22</v>
      </c>
      <c r="M630" s="8" t="n">
        <v>0.66</v>
      </c>
    </row>
    <row r="631" customFormat="false" ht="12.8" hidden="false" customHeight="false" outlineLevel="0" collapsed="false">
      <c r="A631" s="0" t="s">
        <v>4293</v>
      </c>
      <c r="B631" s="0" t="s">
        <v>1077</v>
      </c>
      <c r="C631" s="0" t="n">
        <v>630</v>
      </c>
      <c r="D631" s="0" t="s">
        <v>1086</v>
      </c>
      <c r="E631" s="0" t="s">
        <v>1875</v>
      </c>
      <c r="F631" s="0" t="s">
        <v>3228</v>
      </c>
      <c r="G631" s="0" t="s">
        <v>2170</v>
      </c>
      <c r="H631" s="0" t="s">
        <v>2091</v>
      </c>
      <c r="I631" s="0" t="s">
        <v>1574</v>
      </c>
      <c r="J631" s="8" t="n">
        <v>6.61</v>
      </c>
      <c r="K631" s="8" t="n">
        <v>-13.49</v>
      </c>
      <c r="L631" s="8" t="n">
        <v>2.05</v>
      </c>
      <c r="M631" s="8" t="n">
        <v>0.79</v>
      </c>
    </row>
    <row r="632" customFormat="false" ht="12.8" hidden="false" customHeight="false" outlineLevel="0" collapsed="false">
      <c r="A632" s="0" t="s">
        <v>4294</v>
      </c>
      <c r="B632" s="0" t="s">
        <v>1077</v>
      </c>
      <c r="C632" s="0" t="n">
        <v>631</v>
      </c>
      <c r="D632" s="0" t="s">
        <v>1924</v>
      </c>
      <c r="E632" s="0" t="s">
        <v>1928</v>
      </c>
      <c r="F632" s="0" t="s">
        <v>1466</v>
      </c>
      <c r="G632" s="0" t="s">
        <v>4140</v>
      </c>
      <c r="H632" s="0" t="s">
        <v>2091</v>
      </c>
      <c r="I632" s="0" t="s">
        <v>1574</v>
      </c>
      <c r="J632" s="8" t="n">
        <v>6.72</v>
      </c>
      <c r="K632" s="8" t="n">
        <v>-14.29</v>
      </c>
      <c r="L632" s="8" t="n">
        <v>2.08</v>
      </c>
      <c r="M632" s="8" t="n">
        <v>0.65</v>
      </c>
    </row>
    <row r="633" customFormat="false" ht="12.8" hidden="false" customHeight="false" outlineLevel="0" collapsed="false">
      <c r="A633" s="0" t="s">
        <v>4295</v>
      </c>
      <c r="B633" s="0" t="s">
        <v>1077</v>
      </c>
      <c r="C633" s="0" t="n">
        <v>632</v>
      </c>
      <c r="D633" s="0" t="s">
        <v>1924</v>
      </c>
      <c r="E633" s="0" t="s">
        <v>2021</v>
      </c>
      <c r="F633" s="0" t="s">
        <v>1384</v>
      </c>
      <c r="G633" s="0" t="s">
        <v>4131</v>
      </c>
      <c r="H633" s="0" t="s">
        <v>2091</v>
      </c>
      <c r="I633" s="0" t="s">
        <v>1574</v>
      </c>
      <c r="J633" s="8" t="n">
        <v>6.52</v>
      </c>
      <c r="K633" s="8" t="n">
        <v>-14.36</v>
      </c>
      <c r="L633" s="8" t="n">
        <v>2.17</v>
      </c>
      <c r="M633" s="8" t="n">
        <v>0.64</v>
      </c>
    </row>
    <row r="634" customFormat="false" ht="12.8" hidden="false" customHeight="false" outlineLevel="0" collapsed="false">
      <c r="A634" s="0" t="s">
        <v>4296</v>
      </c>
      <c r="B634" s="0" t="s">
        <v>1077</v>
      </c>
      <c r="C634" s="0" t="n">
        <v>633</v>
      </c>
      <c r="D634" s="0" t="s">
        <v>1086</v>
      </c>
      <c r="E634" s="0" t="s">
        <v>2002</v>
      </c>
      <c r="F634" s="0" t="s">
        <v>1364</v>
      </c>
      <c r="G634" s="0" t="s">
        <v>4137</v>
      </c>
      <c r="H634" s="0" t="s">
        <v>2091</v>
      </c>
      <c r="I634" s="0" t="s">
        <v>1574</v>
      </c>
      <c r="J634" s="8" t="n">
        <v>6.43</v>
      </c>
      <c r="K634" s="8" t="n">
        <v>-14.26</v>
      </c>
      <c r="L634" s="8" t="n">
        <v>2.14</v>
      </c>
      <c r="M634" s="8" t="n">
        <v>0.69</v>
      </c>
    </row>
    <row r="635" customFormat="false" ht="12.8" hidden="false" customHeight="false" outlineLevel="0" collapsed="false">
      <c r="A635" s="0" t="s">
        <v>4297</v>
      </c>
      <c r="B635" s="0" t="s">
        <v>1077</v>
      </c>
      <c r="C635" s="0" t="n">
        <v>634</v>
      </c>
      <c r="D635" s="0" t="s">
        <v>1924</v>
      </c>
      <c r="E635" s="0" t="s">
        <v>1875</v>
      </c>
      <c r="F635" s="0" t="s">
        <v>1275</v>
      </c>
      <c r="G635" s="0" t="s">
        <v>4131</v>
      </c>
      <c r="H635" s="0" t="s">
        <v>2091</v>
      </c>
      <c r="I635" s="0" t="s">
        <v>1574</v>
      </c>
      <c r="J635" s="8" t="n">
        <v>6.61</v>
      </c>
      <c r="K635" s="8" t="n">
        <v>-14.12</v>
      </c>
      <c r="L635" s="8" t="n">
        <v>2.13</v>
      </c>
      <c r="M635" s="8" t="n">
        <v>0.67</v>
      </c>
    </row>
    <row r="636" customFormat="false" ht="12.8" hidden="false" customHeight="false" outlineLevel="0" collapsed="false">
      <c r="A636" s="0" t="s">
        <v>4298</v>
      </c>
      <c r="B636" s="0" t="s">
        <v>1077</v>
      </c>
      <c r="C636" s="0" t="n">
        <v>635</v>
      </c>
      <c r="D636" s="0" t="s">
        <v>1887</v>
      </c>
      <c r="E636" s="0" t="s">
        <v>1870</v>
      </c>
      <c r="F636" s="0" t="s">
        <v>2063</v>
      </c>
      <c r="G636" s="0" t="s">
        <v>2172</v>
      </c>
      <c r="H636" s="0" t="s">
        <v>2091</v>
      </c>
      <c r="I636" s="0" t="s">
        <v>1574</v>
      </c>
      <c r="J636" s="8" t="n">
        <v>6.63</v>
      </c>
      <c r="K636" s="8" t="n">
        <v>-14</v>
      </c>
      <c r="L636" s="8" t="n">
        <v>2.2</v>
      </c>
      <c r="M636" s="8" t="n">
        <v>0.65</v>
      </c>
    </row>
    <row r="637" customFormat="false" ht="12.8" hidden="false" customHeight="false" outlineLevel="0" collapsed="false">
      <c r="A637" s="0" t="s">
        <v>4299</v>
      </c>
      <c r="B637" s="0" t="s">
        <v>1077</v>
      </c>
      <c r="C637" s="0" t="n">
        <v>636</v>
      </c>
      <c r="D637" s="0" t="s">
        <v>1086</v>
      </c>
      <c r="E637" s="0" t="s">
        <v>2021</v>
      </c>
      <c r="F637" s="0" t="s">
        <v>2307</v>
      </c>
      <c r="G637" s="0" t="s">
        <v>2172</v>
      </c>
      <c r="H637" s="0" t="s">
        <v>2091</v>
      </c>
      <c r="I637" s="0" t="s">
        <v>1574</v>
      </c>
      <c r="J637" s="8" t="n">
        <v>6.52</v>
      </c>
      <c r="K637" s="8" t="n">
        <v>-14.33</v>
      </c>
      <c r="L637" s="8" t="n">
        <v>2.09</v>
      </c>
      <c r="M637" s="8" t="n">
        <v>0.68</v>
      </c>
    </row>
    <row r="638" customFormat="false" ht="12.8" hidden="false" customHeight="false" outlineLevel="0" collapsed="false">
      <c r="A638" s="0" t="s">
        <v>4300</v>
      </c>
      <c r="B638" s="0" t="s">
        <v>1077</v>
      </c>
      <c r="C638" s="0" t="n">
        <v>637</v>
      </c>
      <c r="D638" s="0" t="s">
        <v>1924</v>
      </c>
      <c r="E638" s="0" t="s">
        <v>1972</v>
      </c>
      <c r="F638" s="0" t="s">
        <v>1244</v>
      </c>
      <c r="G638" s="0" t="s">
        <v>4137</v>
      </c>
      <c r="H638" s="0" t="s">
        <v>2178</v>
      </c>
      <c r="I638" s="0" t="s">
        <v>1586</v>
      </c>
      <c r="J638" s="8" t="n">
        <v>6.37</v>
      </c>
      <c r="K638" s="8" t="n">
        <v>-14.5</v>
      </c>
      <c r="L638" s="8" t="n">
        <v>2.23</v>
      </c>
      <c r="M638" s="8" t="n">
        <v>0.63</v>
      </c>
    </row>
    <row r="639" customFormat="false" ht="12.8" hidden="false" customHeight="false" outlineLevel="0" collapsed="false">
      <c r="A639" s="0" t="s">
        <v>4301</v>
      </c>
      <c r="B639" s="0" t="s">
        <v>1077</v>
      </c>
      <c r="C639" s="0" t="n">
        <v>638</v>
      </c>
      <c r="D639" s="0" t="s">
        <v>1086</v>
      </c>
      <c r="E639" s="0" t="s">
        <v>3247</v>
      </c>
      <c r="F639" s="0" t="s">
        <v>2061</v>
      </c>
      <c r="G639" s="0" t="s">
        <v>4302</v>
      </c>
      <c r="H639" s="0" t="s">
        <v>2091</v>
      </c>
      <c r="I639" s="0" t="s">
        <v>2769</v>
      </c>
      <c r="J639" s="8" t="n">
        <v>6.5</v>
      </c>
      <c r="K639" s="8" t="n">
        <v>-14.22</v>
      </c>
      <c r="L639" s="8" t="n">
        <v>2.1</v>
      </c>
      <c r="M639" s="8" t="n">
        <v>0.71</v>
      </c>
    </row>
    <row r="640" customFormat="false" ht="12.8" hidden="false" customHeight="false" outlineLevel="0" collapsed="false">
      <c r="A640" s="0" t="s">
        <v>4303</v>
      </c>
      <c r="B640" s="0" t="s">
        <v>1077</v>
      </c>
      <c r="C640" s="0" t="n">
        <v>639</v>
      </c>
      <c r="D640" s="0" t="s">
        <v>1924</v>
      </c>
      <c r="E640" s="0" t="s">
        <v>1870</v>
      </c>
      <c r="F640" s="0" t="s">
        <v>4304</v>
      </c>
      <c r="G640" s="0" t="s">
        <v>2180</v>
      </c>
      <c r="H640" s="0" t="s">
        <v>2178</v>
      </c>
      <c r="I640" s="0" t="s">
        <v>2769</v>
      </c>
      <c r="J640" s="8" t="n">
        <v>6.53</v>
      </c>
      <c r="K640" s="8" t="n">
        <v>-16.94</v>
      </c>
      <c r="L640" s="8" t="n">
        <v>2.15</v>
      </c>
      <c r="M640" s="8" t="n">
        <v>0.4</v>
      </c>
    </row>
    <row r="641" customFormat="false" ht="12.8" hidden="false" customHeight="false" outlineLevel="0" collapsed="false">
      <c r="A641" s="0" t="s">
        <v>4305</v>
      </c>
      <c r="B641" s="0" t="s">
        <v>1077</v>
      </c>
      <c r="C641" s="0" t="n">
        <v>640</v>
      </c>
      <c r="D641" s="0" t="s">
        <v>1924</v>
      </c>
      <c r="E641" s="0" t="s">
        <v>2010</v>
      </c>
      <c r="F641" s="0" t="s">
        <v>1710</v>
      </c>
      <c r="G641" s="0" t="s">
        <v>4302</v>
      </c>
      <c r="H641" s="0" t="s">
        <v>2091</v>
      </c>
      <c r="I641" s="0" t="s">
        <v>1586</v>
      </c>
      <c r="J641" s="8" t="n">
        <v>6.48</v>
      </c>
      <c r="K641" s="8" t="n">
        <v>-14.17</v>
      </c>
      <c r="L641" s="8" t="n">
        <v>2.19</v>
      </c>
      <c r="M641" s="8" t="n">
        <v>0.67</v>
      </c>
    </row>
    <row r="642" customFormat="false" ht="12.8" hidden="false" customHeight="false" outlineLevel="0" collapsed="false">
      <c r="A642" s="0" t="s">
        <v>4306</v>
      </c>
      <c r="B642" s="0" t="s">
        <v>1077</v>
      </c>
      <c r="C642" s="0" t="n">
        <v>641</v>
      </c>
      <c r="D642" s="0" t="s">
        <v>1924</v>
      </c>
      <c r="E642" s="0" t="s">
        <v>1875</v>
      </c>
      <c r="F642" s="0" t="s">
        <v>1364</v>
      </c>
      <c r="G642" s="0" t="s">
        <v>4302</v>
      </c>
      <c r="H642" s="0" t="s">
        <v>2178</v>
      </c>
      <c r="I642" s="0" t="s">
        <v>1586</v>
      </c>
      <c r="J642" s="8" t="n">
        <v>6.51</v>
      </c>
      <c r="K642" s="8" t="n">
        <v>-14.36</v>
      </c>
      <c r="L642" s="8" t="n">
        <v>2.16</v>
      </c>
      <c r="M642" s="8" t="n">
        <v>0.65</v>
      </c>
    </row>
    <row r="643" customFormat="false" ht="12.8" hidden="false" customHeight="false" outlineLevel="0" collapsed="false">
      <c r="A643" s="0" t="s">
        <v>4307</v>
      </c>
      <c r="B643" s="0" t="s">
        <v>1077</v>
      </c>
      <c r="C643" s="0" t="n">
        <v>642</v>
      </c>
      <c r="D643" s="0" t="s">
        <v>1887</v>
      </c>
      <c r="E643" s="0" t="s">
        <v>1998</v>
      </c>
      <c r="F643" s="0" t="s">
        <v>2723</v>
      </c>
      <c r="G643" s="0" t="s">
        <v>4137</v>
      </c>
      <c r="H643" s="0" t="s">
        <v>2178</v>
      </c>
      <c r="I643" s="0" t="s">
        <v>1586</v>
      </c>
      <c r="J643" s="8" t="n">
        <v>6.46</v>
      </c>
      <c r="K643" s="8" t="n">
        <v>-13.81</v>
      </c>
      <c r="L643" s="8" t="n">
        <v>2.27</v>
      </c>
      <c r="M643" s="8" t="n">
        <v>0.68</v>
      </c>
    </row>
    <row r="644" customFormat="false" ht="12.8" hidden="false" customHeight="false" outlineLevel="0" collapsed="false">
      <c r="A644" s="0" t="s">
        <v>4308</v>
      </c>
      <c r="B644" s="0" t="s">
        <v>1077</v>
      </c>
      <c r="C644" s="0" t="n">
        <v>643</v>
      </c>
      <c r="D644" s="0" t="s">
        <v>1924</v>
      </c>
      <c r="E644" s="0" t="s">
        <v>2002</v>
      </c>
      <c r="F644" s="0" t="s">
        <v>1259</v>
      </c>
      <c r="G644" s="0" t="s">
        <v>4137</v>
      </c>
      <c r="H644" s="0" t="s">
        <v>2091</v>
      </c>
      <c r="I644" s="0" t="s">
        <v>1586</v>
      </c>
      <c r="J644" s="8" t="n">
        <v>6.43</v>
      </c>
      <c r="K644" s="8" t="n">
        <v>-14.44</v>
      </c>
      <c r="L644" s="8" t="n">
        <v>2.22</v>
      </c>
      <c r="M644" s="8" t="n">
        <v>0.64</v>
      </c>
    </row>
    <row r="645" customFormat="false" ht="12.8" hidden="false" customHeight="false" outlineLevel="0" collapsed="false">
      <c r="A645" s="0" t="s">
        <v>4309</v>
      </c>
      <c r="B645" s="0" t="s">
        <v>1077</v>
      </c>
      <c r="C645" s="0" t="n">
        <v>644</v>
      </c>
      <c r="D645" s="0" t="s">
        <v>1924</v>
      </c>
      <c r="E645" s="0" t="s">
        <v>2036</v>
      </c>
      <c r="F645" s="0" t="s">
        <v>3011</v>
      </c>
      <c r="G645" s="0" t="s">
        <v>4137</v>
      </c>
      <c r="H645" s="0" t="s">
        <v>2091</v>
      </c>
      <c r="I645" s="0" t="s">
        <v>1574</v>
      </c>
      <c r="J645" s="8" t="n">
        <v>6.3</v>
      </c>
      <c r="K645" s="8" t="n">
        <v>-14.35</v>
      </c>
      <c r="L645" s="8" t="n">
        <v>2.29</v>
      </c>
      <c r="M645" s="8" t="n">
        <v>0.64</v>
      </c>
    </row>
    <row r="646" customFormat="false" ht="12.8" hidden="false" customHeight="false" outlineLevel="0" collapsed="false">
      <c r="A646" s="0" t="s">
        <v>4310</v>
      </c>
      <c r="B646" s="0" t="s">
        <v>1077</v>
      </c>
      <c r="C646" s="0" t="n">
        <v>645</v>
      </c>
      <c r="D646" s="0" t="s">
        <v>1924</v>
      </c>
      <c r="E646" s="0" t="s">
        <v>2021</v>
      </c>
      <c r="F646" s="0" t="s">
        <v>1128</v>
      </c>
      <c r="G646" s="0" t="s">
        <v>4157</v>
      </c>
      <c r="H646" s="0" t="s">
        <v>2178</v>
      </c>
      <c r="I646" s="0" t="s">
        <v>1586</v>
      </c>
      <c r="J646" s="8" t="n">
        <v>6.42</v>
      </c>
      <c r="K646" s="8" t="n">
        <v>-14.14</v>
      </c>
      <c r="L646" s="8" t="n">
        <v>2.21</v>
      </c>
      <c r="M646" s="8" t="n">
        <v>0.68</v>
      </c>
    </row>
    <row r="647" customFormat="false" ht="12.8" hidden="false" customHeight="false" outlineLevel="0" collapsed="false">
      <c r="A647" s="0" t="s">
        <v>4311</v>
      </c>
      <c r="B647" s="0" t="s">
        <v>1077</v>
      </c>
      <c r="C647" s="0" t="n">
        <v>646</v>
      </c>
      <c r="D647" s="0" t="s">
        <v>1086</v>
      </c>
      <c r="E647" s="0" t="s">
        <v>2027</v>
      </c>
      <c r="F647" s="0" t="s">
        <v>1510</v>
      </c>
      <c r="G647" s="0" t="s">
        <v>2164</v>
      </c>
      <c r="H647" s="0" t="s">
        <v>2091</v>
      </c>
      <c r="I647" s="0" t="s">
        <v>1574</v>
      </c>
      <c r="J647" s="8" t="n">
        <v>6.36</v>
      </c>
      <c r="K647" s="8" t="n">
        <v>-14.16</v>
      </c>
      <c r="L647" s="8" t="n">
        <v>2.17</v>
      </c>
      <c r="M647" s="8" t="n">
        <v>0.7</v>
      </c>
    </row>
    <row r="648" customFormat="false" ht="12.8" hidden="false" customHeight="false" outlineLevel="0" collapsed="false">
      <c r="A648" s="0" t="s">
        <v>4312</v>
      </c>
      <c r="B648" s="0" t="s">
        <v>1077</v>
      </c>
      <c r="C648" s="0" t="n">
        <v>647</v>
      </c>
      <c r="D648" s="0" t="s">
        <v>1924</v>
      </c>
      <c r="E648" s="0" t="s">
        <v>2027</v>
      </c>
      <c r="F648" s="0" t="s">
        <v>2192</v>
      </c>
      <c r="G648" s="0" t="s">
        <v>4131</v>
      </c>
      <c r="H648" s="0" t="s">
        <v>2091</v>
      </c>
      <c r="I648" s="0" t="s">
        <v>1586</v>
      </c>
      <c r="J648" s="8" t="n">
        <v>6.36</v>
      </c>
      <c r="K648" s="8" t="n">
        <v>-13.98</v>
      </c>
      <c r="L648" s="8" t="n">
        <v>2.25</v>
      </c>
      <c r="M648" s="8" t="n">
        <v>0.7</v>
      </c>
    </row>
    <row r="649" customFormat="false" ht="12.8" hidden="false" customHeight="false" outlineLevel="0" collapsed="false">
      <c r="A649" s="0" t="s">
        <v>4313</v>
      </c>
      <c r="B649" s="0" t="s">
        <v>1077</v>
      </c>
      <c r="C649" s="0" t="n">
        <v>648</v>
      </c>
      <c r="D649" s="0" t="s">
        <v>1086</v>
      </c>
      <c r="E649" s="0" t="s">
        <v>1901</v>
      </c>
      <c r="F649" s="0" t="s">
        <v>2065</v>
      </c>
      <c r="G649" s="0" t="s">
        <v>4140</v>
      </c>
      <c r="H649" s="0" t="s">
        <v>2178</v>
      </c>
      <c r="I649" s="0" t="s">
        <v>2769</v>
      </c>
      <c r="J649" s="8" t="n">
        <v>6.6</v>
      </c>
      <c r="K649" s="8" t="n">
        <v>-14.19</v>
      </c>
      <c r="L649" s="8" t="n">
        <v>2.04</v>
      </c>
      <c r="M649" s="8" t="n">
        <v>0.72</v>
      </c>
    </row>
    <row r="650" customFormat="false" ht="12.8" hidden="false" customHeight="false" outlineLevel="0" collapsed="false">
      <c r="A650" s="0" t="s">
        <v>4314</v>
      </c>
      <c r="B650" s="0" t="s">
        <v>1077</v>
      </c>
      <c r="C650" s="0" t="n">
        <v>649</v>
      </c>
      <c r="D650" s="0" t="s">
        <v>1887</v>
      </c>
      <c r="E650" s="0" t="s">
        <v>2010</v>
      </c>
      <c r="F650" s="0" t="s">
        <v>1335</v>
      </c>
      <c r="G650" s="0" t="s">
        <v>4137</v>
      </c>
      <c r="H650" s="0" t="s">
        <v>2178</v>
      </c>
      <c r="I650" s="0" t="s">
        <v>2764</v>
      </c>
      <c r="J650" s="8" t="n">
        <v>6.38</v>
      </c>
      <c r="K650" s="8" t="n">
        <v>-14.69</v>
      </c>
      <c r="L650" s="8" t="n">
        <v>2.31</v>
      </c>
      <c r="M650" s="8" t="n">
        <v>0.59</v>
      </c>
    </row>
    <row r="651" customFormat="false" ht="12.8" hidden="false" customHeight="false" outlineLevel="0" collapsed="false">
      <c r="J651" s="10" t="n">
        <f aca="false">AVERAGE(J2:J650)</f>
        <v>6.3711093990755</v>
      </c>
      <c r="K651" s="10" t="n">
        <f aca="false">AVERAGE(K2:K650)</f>
        <v>-13.6002311248074</v>
      </c>
      <c r="L651" s="10" t="n">
        <f aca="false">AVERAGE(L2:L650)</f>
        <v>2.19078582434515</v>
      </c>
      <c r="M651" s="10" t="n">
        <f aca="false">AVERAGE(M2:M650)</f>
        <v>0.844360554699538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/>
  <dcterms:modified xsi:type="dcterms:W3CDTF">2020-05-28T12:33:28Z</dcterms:modified>
  <cp:revision>20</cp:revision>
  <dc:subject/>
  <dc:title/>
</cp:coreProperties>
</file>