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12" windowWidth="15576" windowHeight="7200"/>
  </bookViews>
  <sheets>
    <sheet name="AML Merchant risk matrix" sheetId="1" r:id="rId1"/>
    <sheet name="Country risk rating(Basel Index" sheetId="3" r:id="rId2"/>
  </sheets>
  <definedNames>
    <definedName name="_xlnm._FilterDatabase" localSheetId="1" hidden="1">'Country risk rating(Basel Index'!$A$1:$C$204</definedName>
    <definedName name="Basel_AML_Index_2014_09_17" localSheetId="1">'Country risk rating(Basel Index'!$A$1:$C$204</definedName>
  </definedNames>
  <calcPr calcId="145621"/>
</workbook>
</file>

<file path=xl/calcChain.xml><?xml version="1.0" encoding="utf-8"?>
<calcChain xmlns="http://schemas.openxmlformats.org/spreadsheetml/2006/main">
  <c r="E7" i="1" l="1"/>
  <c r="E20" i="1" l="1"/>
  <c r="E16" i="1"/>
  <c r="E15" i="1"/>
  <c r="E26" i="1" l="1"/>
</calcChain>
</file>

<file path=xl/connections.xml><?xml version="1.0" encoding="utf-8"?>
<connections xmlns="http://schemas.openxmlformats.org/spreadsheetml/2006/main">
  <connection id="1" name="Basel_AML_Index_2014_09_17" type="6" refreshedVersion="4" background="1" saveData="1">
    <textPr sourceFile="C:\Users\selvan.lehmann\Desktop\Selvan Lehmann Basel Institute\Basel AML Index\Newsletters &amp; Updates Expert Edition\Basel_AML_Index_2014_09_17.csv" thousands="'" comma="1" semicolon="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<sst xmlns="http://schemas.openxmlformats.org/spreadsheetml/2006/main" count="684" uniqueCount="477">
  <si>
    <t>Factor</t>
  </si>
  <si>
    <t>Details</t>
  </si>
  <si>
    <t>Rating</t>
  </si>
  <si>
    <t>Customer (Merchant) (20%)</t>
  </si>
  <si>
    <t xml:space="preserve">Business owned/controlled by a non-resident </t>
  </si>
  <si>
    <t>Geography  (25%)</t>
  </si>
  <si>
    <t>UAE</t>
  </si>
  <si>
    <t>Product / Service (20%)</t>
  </si>
  <si>
    <t xml:space="preserve">Face to face                                         </t>
  </si>
  <si>
    <t>Unattended terminals</t>
  </si>
  <si>
    <t>Activity (35%)</t>
  </si>
  <si>
    <t>Wholesale business</t>
  </si>
  <si>
    <t>Overall Risk Rating</t>
  </si>
  <si>
    <t xml:space="preserve">Low                 </t>
  </si>
  <si>
    <t>Medium         </t>
  </si>
  <si>
    <t>High               </t>
  </si>
  <si>
    <t>Approval authority</t>
  </si>
  <si>
    <t>Merchant entities or the owners with adverse information identified during name search in World-check, MATCH or any other black lists</t>
  </si>
  <si>
    <t xml:space="preserve">Government or Semi-Government entities including Ministries, Quasi-Ministerial entities (e.g. HH Diwan’s office). </t>
  </si>
  <si>
    <t xml:space="preserve">Non face to face  and Merchant registered in Free Zones </t>
  </si>
  <si>
    <t xml:space="preserve">Non face to face  and Merchant registered outside Free Zones </t>
  </si>
  <si>
    <t>All Others</t>
  </si>
  <si>
    <t xml:space="preserve">Ongoing monitoring needs to be done by the business for all the merchants. </t>
  </si>
  <si>
    <t>Score</t>
  </si>
  <si>
    <t>Low</t>
  </si>
  <si>
    <t>Sweden</t>
  </si>
  <si>
    <t>Finland</t>
  </si>
  <si>
    <t>Norway</t>
  </si>
  <si>
    <t>New Zealand</t>
  </si>
  <si>
    <t>Estonia</t>
  </si>
  <si>
    <t>Slovenia</t>
  </si>
  <si>
    <t>Iceland</t>
  </si>
  <si>
    <t>San Marino</t>
  </si>
  <si>
    <t>Belgium</t>
  </si>
  <si>
    <t>Ireland</t>
  </si>
  <si>
    <t>Botswana</t>
  </si>
  <si>
    <t>United Kingdom</t>
  </si>
  <si>
    <t>Oman</t>
  </si>
  <si>
    <t>Andorra</t>
  </si>
  <si>
    <t>Anguilla</t>
  </si>
  <si>
    <t>Croatia</t>
  </si>
  <si>
    <t>Bermuda</t>
  </si>
  <si>
    <t>France</t>
  </si>
  <si>
    <t>Hungary</t>
  </si>
  <si>
    <t>Brunei Darussalam</t>
  </si>
  <si>
    <t>Georgia</t>
  </si>
  <si>
    <t>Switzerland</t>
  </si>
  <si>
    <t>Qatar</t>
  </si>
  <si>
    <t>Saudi Arabia</t>
  </si>
  <si>
    <t>Bahrain</t>
  </si>
  <si>
    <t>Kuwait</t>
  </si>
  <si>
    <t>Philippines</t>
  </si>
  <si>
    <t>Solomon Islands</t>
  </si>
  <si>
    <t>Medium</t>
  </si>
  <si>
    <t>Tonga</t>
  </si>
  <si>
    <t>Singapore</t>
  </si>
  <si>
    <t>Chile</t>
  </si>
  <si>
    <t>Portugal</t>
  </si>
  <si>
    <t>Spain</t>
  </si>
  <si>
    <t>Netherlands</t>
  </si>
  <si>
    <t>Macedonia</t>
  </si>
  <si>
    <t>Canada</t>
  </si>
  <si>
    <t>Australia</t>
  </si>
  <si>
    <t>Malawi</t>
  </si>
  <si>
    <t>Poland</t>
  </si>
  <si>
    <t>Germany</t>
  </si>
  <si>
    <t>Cape Verde</t>
  </si>
  <si>
    <t>Hong Kong</t>
  </si>
  <si>
    <t>South Korea</t>
  </si>
  <si>
    <t>Maldives</t>
  </si>
  <si>
    <t>Japan</t>
  </si>
  <si>
    <t>Sri Lanka</t>
  </si>
  <si>
    <t>Rwanda</t>
  </si>
  <si>
    <t>Austria</t>
  </si>
  <si>
    <t>Swaziland</t>
  </si>
  <si>
    <t>Czech Republic</t>
  </si>
  <si>
    <t>Burkina Faso</t>
  </si>
  <si>
    <t>Slovakia</t>
  </si>
  <si>
    <t>Cyprus</t>
  </si>
  <si>
    <t>Micronesia</t>
  </si>
  <si>
    <t>Barbados</t>
  </si>
  <si>
    <t>Italy</t>
  </si>
  <si>
    <t>Uruguay</t>
  </si>
  <si>
    <t>Benin</t>
  </si>
  <si>
    <t>South Africa</t>
  </si>
  <si>
    <t>Mauritania</t>
  </si>
  <si>
    <t>Bulgaria</t>
  </si>
  <si>
    <t>Romania</t>
  </si>
  <si>
    <t>Lesotho</t>
  </si>
  <si>
    <t>Uganda</t>
  </si>
  <si>
    <t>Bhutan</t>
  </si>
  <si>
    <t>Uzbekistan</t>
  </si>
  <si>
    <t>Montenegro</t>
  </si>
  <si>
    <t>Togo</t>
  </si>
  <si>
    <t>Papua New Guinea</t>
  </si>
  <si>
    <t>Djibouti</t>
  </si>
  <si>
    <t>Aruba</t>
  </si>
  <si>
    <t>Luxembourg</t>
  </si>
  <si>
    <t>Gabon</t>
  </si>
  <si>
    <t>Serbia</t>
  </si>
  <si>
    <t>Senegal</t>
  </si>
  <si>
    <t>Palau</t>
  </si>
  <si>
    <t>Jordan</t>
  </si>
  <si>
    <t>Mali</t>
  </si>
  <si>
    <t>Madagascar</t>
  </si>
  <si>
    <t>Turkmenistan</t>
  </si>
  <si>
    <t>Malaysia</t>
  </si>
  <si>
    <t>Brazil</t>
  </si>
  <si>
    <t>Nauru</t>
  </si>
  <si>
    <t>Mozambique</t>
  </si>
  <si>
    <t>Jamaica</t>
  </si>
  <si>
    <t>Monaco</t>
  </si>
  <si>
    <t>Russian Federation</t>
  </si>
  <si>
    <t>El Salvador</t>
  </si>
  <si>
    <t>Puerto Rico</t>
  </si>
  <si>
    <t>Suriname</t>
  </si>
  <si>
    <t>Peru</t>
  </si>
  <si>
    <t>Armenia</t>
  </si>
  <si>
    <t>Taiwan</t>
  </si>
  <si>
    <t>Bahamas</t>
  </si>
  <si>
    <t>Grenada</t>
  </si>
  <si>
    <t>Seychelles</t>
  </si>
  <si>
    <t>Vanuatu</t>
  </si>
  <si>
    <t>Cameroon</t>
  </si>
  <si>
    <t>India</t>
  </si>
  <si>
    <t>Samoa</t>
  </si>
  <si>
    <t>Timor-Leste</t>
  </si>
  <si>
    <t>Fiji</t>
  </si>
  <si>
    <t>Costa Rica</t>
  </si>
  <si>
    <t>Chad</t>
  </si>
  <si>
    <t>Burundi</t>
  </si>
  <si>
    <t>Equatorial Guinea</t>
  </si>
  <si>
    <t>Namibia</t>
  </si>
  <si>
    <t>Ghana</t>
  </si>
  <si>
    <t>Tunisia</t>
  </si>
  <si>
    <t>Mexico</t>
  </si>
  <si>
    <t>Colombia</t>
  </si>
  <si>
    <t>Panama</t>
  </si>
  <si>
    <t>Thailand</t>
  </si>
  <si>
    <t>Dominica</t>
  </si>
  <si>
    <t>Morocco</t>
  </si>
  <si>
    <t>Kosovo</t>
  </si>
  <si>
    <t>Mongolia</t>
  </si>
  <si>
    <t>Moldova</t>
  </si>
  <si>
    <t>China</t>
  </si>
  <si>
    <t>Greece</t>
  </si>
  <si>
    <t>Ukraine</t>
  </si>
  <si>
    <t>Nepal</t>
  </si>
  <si>
    <t>Dominican Republic</t>
  </si>
  <si>
    <t>High</t>
  </si>
  <si>
    <t>Bolivia</t>
  </si>
  <si>
    <t>Nigeria</t>
  </si>
  <si>
    <t>Egypt</t>
  </si>
  <si>
    <t>Kyrgyzstan</t>
  </si>
  <si>
    <t>Guinea</t>
  </si>
  <si>
    <t>Guatemala</t>
  </si>
  <si>
    <t>Tajikistan</t>
  </si>
  <si>
    <t>Belarus</t>
  </si>
  <si>
    <t>Liberia</t>
  </si>
  <si>
    <t>Comoros</t>
  </si>
  <si>
    <t>Sierra Leone</t>
  </si>
  <si>
    <t>Venezuela</t>
  </si>
  <si>
    <t>Ethiopia</t>
  </si>
  <si>
    <t>Azerbaijan</t>
  </si>
  <si>
    <t>Eritrea</t>
  </si>
  <si>
    <t>Argentina</t>
  </si>
  <si>
    <t>Cuba</t>
  </si>
  <si>
    <t>Albania</t>
  </si>
  <si>
    <t>Antigua and Barbuda</t>
  </si>
  <si>
    <t>Tanzania</t>
  </si>
  <si>
    <t>Bangladesh</t>
  </si>
  <si>
    <t>Angola</t>
  </si>
  <si>
    <t>Honduras</t>
  </si>
  <si>
    <t>Libya</t>
  </si>
  <si>
    <t>Indonesia</t>
  </si>
  <si>
    <t>Lao People's Democratic Republic</t>
  </si>
  <si>
    <t>Paraguay</t>
  </si>
  <si>
    <t>Haiti</t>
  </si>
  <si>
    <t>Nicaragua</t>
  </si>
  <si>
    <t>Cambodia</t>
  </si>
  <si>
    <t>Turkey</t>
  </si>
  <si>
    <t>Algeria</t>
  </si>
  <si>
    <t>Guyana</t>
  </si>
  <si>
    <t>Lebanon</t>
  </si>
  <si>
    <t>Pakistan</t>
  </si>
  <si>
    <t>Belize</t>
  </si>
  <si>
    <t>Kenya</t>
  </si>
  <si>
    <t>Ecuador</t>
  </si>
  <si>
    <t>Sudan</t>
  </si>
  <si>
    <t>Somalia</t>
  </si>
  <si>
    <t>Zimbabwe</t>
  </si>
  <si>
    <t>Yemen</t>
  </si>
  <si>
    <t>North Korea</t>
  </si>
  <si>
    <t>Iraq</t>
  </si>
  <si>
    <t>Myanmar</t>
  </si>
  <si>
    <t>Afghanistan</t>
  </si>
  <si>
    <t>Malta</t>
  </si>
  <si>
    <t>Lithuania</t>
  </si>
  <si>
    <t>United States</t>
  </si>
  <si>
    <t>Mauritius</t>
  </si>
  <si>
    <t>Marshall Islands</t>
  </si>
  <si>
    <t>Zambia</t>
  </si>
  <si>
    <t>Latvia</t>
  </si>
  <si>
    <t>Niger</t>
  </si>
  <si>
    <t>Cayman Islands</t>
  </si>
  <si>
    <t>Liechtenstein</t>
  </si>
  <si>
    <t>Kazakhstan</t>
  </si>
  <si>
    <t>Israel</t>
  </si>
  <si>
    <t>Rating for each criteria</t>
  </si>
  <si>
    <t>As a part of due diligence, fresh KYC documentation needs to be obtained if expired, and other CIF data to be revalidated annually for the merchants falling under "High" AML risk.</t>
  </si>
  <si>
    <t>As a part of due diligence, fresh KYC documentation needs to be obtained if expired, and other CIF data to be revalidated once in 3 years for the merchants falling under "Medium" AML risk.</t>
  </si>
  <si>
    <t>As a part of due diligence, fresh KYC documentation needs to be obtained if expired, and other CIF data to be revalidated once in 5 years for the merchants falling under "Low" AML risk.</t>
  </si>
  <si>
    <t xml:space="preserve">Business owned/controlled by a resident from a High risk country  *                                     
</t>
  </si>
  <si>
    <t>Other Retail Business</t>
  </si>
  <si>
    <t>Retail - Fast moving consumer goods</t>
  </si>
  <si>
    <t>Approval by an authorized account opening officer</t>
  </si>
  <si>
    <t>Approval by a Sr. Unit Manager or higher official</t>
  </si>
  <si>
    <t xml:space="preserve">Approval by the AML&amp;FF Team in Group Legal &amp; Compliance. Recommended by the Director-Card Business based on a recommendation by the a Sr. Unit Manager or higher official and the embedded Compliance Manager. </t>
  </si>
  <si>
    <t xml:space="preserve">Dealing with Import/ Export from/to sanctioned / restricted countries / High Risk Countries  **     </t>
  </si>
  <si>
    <t>1 to 1.55</t>
  </si>
  <si>
    <t>1.56 to 2.45</t>
  </si>
  <si>
    <t>If more than one critera is selected under any category, the higher risk rating must be selected.</t>
  </si>
  <si>
    <t>Merchant business owned by (all partners / owners) PEP / FPEP or resident of sanctioned countries / restricted countries / High Risk Countries must be approved by Sanction / AML Team in Group Legal &amp; Compliance, based on recommendation by a unit senior manager or higher official and the embedded Compliance Officer.</t>
  </si>
  <si>
    <t>Merchant business dealing in Import / Export from / to Sanctioned / Restricted Countries / High Risk Countries must be approved by Sanction / AML Team in Group Legal &amp; Compliance, based on recommendation by a unit senior manager or higher official and the embedded Compliance Officer.</t>
  </si>
  <si>
    <t>AML Risk matrix - Merchants</t>
  </si>
  <si>
    <t>Country</t>
  </si>
  <si>
    <t>Country Code</t>
  </si>
  <si>
    <t>Risk rating</t>
  </si>
  <si>
    <t>AF</t>
  </si>
  <si>
    <t>AL</t>
  </si>
  <si>
    <t>DZ</t>
  </si>
  <si>
    <t>AD</t>
  </si>
  <si>
    <t>AO</t>
  </si>
  <si>
    <t>AI</t>
  </si>
  <si>
    <t>AG</t>
  </si>
  <si>
    <t>AR</t>
  </si>
  <si>
    <t>AM</t>
  </si>
  <si>
    <t>AW</t>
  </si>
  <si>
    <t>AU</t>
  </si>
  <si>
    <t>AT</t>
  </si>
  <si>
    <t>AZ</t>
  </si>
  <si>
    <t>BS</t>
  </si>
  <si>
    <t>BH</t>
  </si>
  <si>
    <t>BD</t>
  </si>
  <si>
    <t>BB</t>
  </si>
  <si>
    <t>BY</t>
  </si>
  <si>
    <t>BE</t>
  </si>
  <si>
    <t>BZ</t>
  </si>
  <si>
    <t>BJ</t>
  </si>
  <si>
    <t>BM</t>
  </si>
  <si>
    <t>BT</t>
  </si>
  <si>
    <t>BO</t>
  </si>
  <si>
    <t>Bosnia and Herzegovina</t>
  </si>
  <si>
    <t>BA</t>
  </si>
  <si>
    <t>BW</t>
  </si>
  <si>
    <t>BR</t>
  </si>
  <si>
    <t>BN</t>
  </si>
  <si>
    <t>BG</t>
  </si>
  <si>
    <t>BF</t>
  </si>
  <si>
    <t>BI</t>
  </si>
  <si>
    <t>KH</t>
  </si>
  <si>
    <t>CM</t>
  </si>
  <si>
    <t>CA</t>
  </si>
  <si>
    <t>CV</t>
  </si>
  <si>
    <t>KY</t>
  </si>
  <si>
    <t>Central African Republic</t>
  </si>
  <si>
    <t>CF</t>
  </si>
  <si>
    <t>TD</t>
  </si>
  <si>
    <t>CL</t>
  </si>
  <si>
    <t>CN</t>
  </si>
  <si>
    <t>CO</t>
  </si>
  <si>
    <t>KM</t>
  </si>
  <si>
    <t>Cook Island</t>
  </si>
  <si>
    <t>CK</t>
  </si>
  <si>
    <t>CR</t>
  </si>
  <si>
    <t>Cote D'ivoire</t>
  </si>
  <si>
    <t>CI</t>
  </si>
  <si>
    <t>HR</t>
  </si>
  <si>
    <t>CU</t>
  </si>
  <si>
    <t>CY</t>
  </si>
  <si>
    <t>CZ</t>
  </si>
  <si>
    <t>Denmark</t>
  </si>
  <si>
    <t>DK</t>
  </si>
  <si>
    <t>DJ</t>
  </si>
  <si>
    <t>DM</t>
  </si>
  <si>
    <t>DO</t>
  </si>
  <si>
    <t>EC</t>
  </si>
  <si>
    <t>EG</t>
  </si>
  <si>
    <t>SV</t>
  </si>
  <si>
    <t>GQ</t>
  </si>
  <si>
    <t>ER</t>
  </si>
  <si>
    <t>EE</t>
  </si>
  <si>
    <t>ET</t>
  </si>
  <si>
    <t>FJ</t>
  </si>
  <si>
    <t>FI</t>
  </si>
  <si>
    <t>FR</t>
  </si>
  <si>
    <t>GA</t>
  </si>
  <si>
    <t>Gambia  The</t>
  </si>
  <si>
    <t>GM</t>
  </si>
  <si>
    <t>GE</t>
  </si>
  <si>
    <t>DE</t>
  </si>
  <si>
    <t>GH</t>
  </si>
  <si>
    <t>GR</t>
  </si>
  <si>
    <t>GD</t>
  </si>
  <si>
    <t>GT</t>
  </si>
  <si>
    <t>GN</t>
  </si>
  <si>
    <t>Guinea-Bissau</t>
  </si>
  <si>
    <t>GW</t>
  </si>
  <si>
    <t>GY</t>
  </si>
  <si>
    <t>HT</t>
  </si>
  <si>
    <t>HN</t>
  </si>
  <si>
    <t>HK</t>
  </si>
  <si>
    <t>HU</t>
  </si>
  <si>
    <t>IS</t>
  </si>
  <si>
    <t>IN</t>
  </si>
  <si>
    <t>ID</t>
  </si>
  <si>
    <t>Iran</t>
  </si>
  <si>
    <t>IR</t>
  </si>
  <si>
    <t>IQ</t>
  </si>
  <si>
    <t>IE</t>
  </si>
  <si>
    <t>IL</t>
  </si>
  <si>
    <t>IT</t>
  </si>
  <si>
    <t>JM</t>
  </si>
  <si>
    <t>JP</t>
  </si>
  <si>
    <t>JO</t>
  </si>
  <si>
    <t>KZ</t>
  </si>
  <si>
    <t>KE</t>
  </si>
  <si>
    <t>KV</t>
  </si>
  <si>
    <t>KW</t>
  </si>
  <si>
    <t>KG</t>
  </si>
  <si>
    <t>LA</t>
  </si>
  <si>
    <t>LV</t>
  </si>
  <si>
    <t>LB</t>
  </si>
  <si>
    <t>LS</t>
  </si>
  <si>
    <t>LR</t>
  </si>
  <si>
    <t>LY</t>
  </si>
  <si>
    <t>LI</t>
  </si>
  <si>
    <t>LT</t>
  </si>
  <si>
    <t>LU</t>
  </si>
  <si>
    <t>Macao  SAR China</t>
  </si>
  <si>
    <t>MO</t>
  </si>
  <si>
    <t>MK</t>
  </si>
  <si>
    <t>MG</t>
  </si>
  <si>
    <t>MW</t>
  </si>
  <si>
    <t>MY</t>
  </si>
  <si>
    <t>MV</t>
  </si>
  <si>
    <t>ML</t>
  </si>
  <si>
    <t>MT</t>
  </si>
  <si>
    <t>MH</t>
  </si>
  <si>
    <t>MR</t>
  </si>
  <si>
    <t>MU</t>
  </si>
  <si>
    <t>MX</t>
  </si>
  <si>
    <t>FM</t>
  </si>
  <si>
    <t>MD</t>
  </si>
  <si>
    <t>MC</t>
  </si>
  <si>
    <t>MN</t>
  </si>
  <si>
    <t>ME</t>
  </si>
  <si>
    <t>MA</t>
  </si>
  <si>
    <t>MZ</t>
  </si>
  <si>
    <t>MM</t>
  </si>
  <si>
    <t>NA</t>
  </si>
  <si>
    <t>NR</t>
  </si>
  <si>
    <t>NP</t>
  </si>
  <si>
    <t>NL</t>
  </si>
  <si>
    <t>Netherlands Antilles (CuraÃ§ao  Sint Maarten)</t>
  </si>
  <si>
    <t>CW</t>
  </si>
  <si>
    <t>NZ</t>
  </si>
  <si>
    <t>NI</t>
  </si>
  <si>
    <t>NE</t>
  </si>
  <si>
    <t>NG</t>
  </si>
  <si>
    <t>KP</t>
  </si>
  <si>
    <t>NO</t>
  </si>
  <si>
    <t>OM</t>
  </si>
  <si>
    <t>PK</t>
  </si>
  <si>
    <t>PW</t>
  </si>
  <si>
    <t>PA</t>
  </si>
  <si>
    <t>PG</t>
  </si>
  <si>
    <t>PY</t>
  </si>
  <si>
    <t>PE</t>
  </si>
  <si>
    <t>PH</t>
  </si>
  <si>
    <t>PL</t>
  </si>
  <si>
    <t>PT</t>
  </si>
  <si>
    <t>PR</t>
  </si>
  <si>
    <t>QA</t>
  </si>
  <si>
    <t>Republic Of Congo</t>
  </si>
  <si>
    <t>CG</t>
  </si>
  <si>
    <t>RO</t>
  </si>
  <si>
    <t>RU</t>
  </si>
  <si>
    <t>RW</t>
  </si>
  <si>
    <t>Saint Kitts and Nevis</t>
  </si>
  <si>
    <t>KN</t>
  </si>
  <si>
    <t>Saint Lucia</t>
  </si>
  <si>
    <t>LC</t>
  </si>
  <si>
    <t>Saint Vincent and The Grenadines</t>
  </si>
  <si>
    <t>VC</t>
  </si>
  <si>
    <t>WS</t>
  </si>
  <si>
    <t>SM</t>
  </si>
  <si>
    <t>Sao Tome and Principe</t>
  </si>
  <si>
    <t>ST</t>
  </si>
  <si>
    <t>SA</t>
  </si>
  <si>
    <t>SN</t>
  </si>
  <si>
    <t>RS</t>
  </si>
  <si>
    <t>SC</t>
  </si>
  <si>
    <t>SL</t>
  </si>
  <si>
    <t>SG</t>
  </si>
  <si>
    <t>SK</t>
  </si>
  <si>
    <t>SI</t>
  </si>
  <si>
    <t>SB</t>
  </si>
  <si>
    <t>SO</t>
  </si>
  <si>
    <t>ZA</t>
  </si>
  <si>
    <t>KR</t>
  </si>
  <si>
    <t>ES</t>
  </si>
  <si>
    <t>LK</t>
  </si>
  <si>
    <t>SD</t>
  </si>
  <si>
    <t>SR</t>
  </si>
  <si>
    <t>SZ</t>
  </si>
  <si>
    <t>SE</t>
  </si>
  <si>
    <t>CH</t>
  </si>
  <si>
    <t>Syrian Arab Republic</t>
  </si>
  <si>
    <t>SY</t>
  </si>
  <si>
    <t>TW</t>
  </si>
  <si>
    <t>TJ</t>
  </si>
  <si>
    <t>TZ</t>
  </si>
  <si>
    <t>TH</t>
  </si>
  <si>
    <t>The Democratic Republic Of The Congo</t>
  </si>
  <si>
    <t>CD</t>
  </si>
  <si>
    <t>TL</t>
  </si>
  <si>
    <t>TG</t>
  </si>
  <si>
    <t>TO</t>
  </si>
  <si>
    <t>Trinidad and Tobago</t>
  </si>
  <si>
    <t>TT</t>
  </si>
  <si>
    <t>TN</t>
  </si>
  <si>
    <t>TR</t>
  </si>
  <si>
    <t>TM</t>
  </si>
  <si>
    <t>Turks and Caicos Islands</t>
  </si>
  <si>
    <t>TC</t>
  </si>
  <si>
    <t>UG</t>
  </si>
  <si>
    <t>UA</t>
  </si>
  <si>
    <t>United Arab Emirates</t>
  </si>
  <si>
    <t>AE</t>
  </si>
  <si>
    <t>GB</t>
  </si>
  <si>
    <t>US</t>
  </si>
  <si>
    <t>UY</t>
  </si>
  <si>
    <t>UZ</t>
  </si>
  <si>
    <t>VU</t>
  </si>
  <si>
    <t>VE</t>
  </si>
  <si>
    <t>Viet Nam</t>
  </si>
  <si>
    <t>VN</t>
  </si>
  <si>
    <t>Virgin Islands  British</t>
  </si>
  <si>
    <t>VG</t>
  </si>
  <si>
    <t>YE</t>
  </si>
  <si>
    <t>ZM</t>
  </si>
  <si>
    <t>ZW</t>
  </si>
  <si>
    <t>Please refer to the next sheet for "Country risk rating" based on the latest Basel AML Index. (To be advised by PML&amp;FF team from time to time).</t>
  </si>
  <si>
    <t xml:space="preserve">Business owned/controlled by a resident from a sanctioned/restricted countries *                          </t>
  </si>
  <si>
    <t xml:space="preserve">Business owned/controlled by a resident from a Low risk country or UAE national                                  </t>
  </si>
  <si>
    <t>Business owned/controlled by a FPEPs and PEPs*</t>
  </si>
  <si>
    <t>Merchant dealing in Gold, jewellery, art galleries, watches, Used vehicle dealers, real estate agents, auction houses or all types of consultancy services</t>
  </si>
  <si>
    <t xml:space="preserve">Business owned/controlled by a resident from a Medium risk country                                    </t>
  </si>
  <si>
    <t>Details and Description</t>
  </si>
  <si>
    <t>Customer (merchant)</t>
  </si>
  <si>
    <t xml:space="preserve">The ownership and the nationality of the owners and any adverse information identified in any black lists or world-check systems are considered in this category. </t>
  </si>
  <si>
    <t xml:space="preserve">Geography </t>
  </si>
  <si>
    <t xml:space="preserve"> his category will remain as "UAE" for all merchants as NBAD is currently licensed for merchant acquiring only in UAE.</t>
  </si>
  <si>
    <t>Product / Service</t>
  </si>
  <si>
    <t>Only one criteria should to be selected. Each merchant application needs to be risk rated. Different channels of Acquiring modes will have different risk rating even the merchant is the same.</t>
  </si>
  <si>
    <t>Activity</t>
  </si>
  <si>
    <t>This category represents the nature of the merchant's business.</t>
  </si>
  <si>
    <t>Iran, Sudan, Syria, North Korea, Cuba and Burma (To be advised by PML&amp;FF team from time to time).</t>
  </si>
  <si>
    <t>Restricted Countries</t>
  </si>
  <si>
    <t>Nigeria, Iraq, Russia, Afghanistan, South Sudan, Cote D’Ivoire  (To be advised by PML&amp;FF team from time to time).</t>
  </si>
  <si>
    <t>Sanction countries</t>
  </si>
  <si>
    <t>2.46 to 3</t>
  </si>
  <si>
    <t>Merchant Name</t>
  </si>
  <si>
    <t>Staff Name</t>
  </si>
  <si>
    <t>Sign</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</si>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</sst>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Palatino Linotype"/>
      <family val="1"/>
    </font>
    <font>
      <sz val="11"/>
      <color theme="1"/>
      <name val="Palatino Linotype"/>
      <family val="1"/>
    </font>
    <font>
      <sz val="11"/>
      <name val="Palatino Linotype"/>
      <family val="1"/>
    </font>
    <font>
      <b/>
      <sz val="11"/>
      <name val="Palatino Linotype"/>
      <family val="1"/>
    </font>
    <font>
      <sz val="11"/>
      <color rgb="FFFF0000"/>
      <name val="Calibri"/>
      <family val="2"/>
      <scheme val="minor"/>
    </font>
    <font>
      <sz val="11"/>
      <color rgb="FF00B050"/>
      <name val="Calibri"/>
      <family val="2"/>
      <scheme val="minor"/>
    </font>
    <font>
      <sz val="11"/>
      <color rgb="FF0070C0"/>
      <name val="Calibri"/>
      <family val="2"/>
      <scheme val="minor"/>
    </font>
    <font>
      <b/>
      <sz val="11"/>
      <color theme="1"/>
      <name val="Calibri"/>
      <family val="2"/>
      <scheme val="minor"/>
    </font>
    <font>
      <b/>
      <sz val="11"/>
      <color rgb="FF0070C0"/>
      <name val="Calibri"/>
      <family val="2"/>
      <scheme val="minor"/>
    </font>
    <font>
      <b/>
      <sz val="11"/>
      <color rgb="FFFF0000"/>
      <name val="Calibri"/>
      <family val="2"/>
      <scheme val="minor"/>
    </font>
    <font>
      <b/>
      <sz val="11"/>
      <color rgb="FF00B050"/>
      <name val="Calibri"/>
      <family val="2"/>
      <scheme val="minor"/>
    </font>
    <font>
      <b/>
      <sz val="28"/>
      <color theme="0"/>
      <name val="Palatino Linotype"/>
      <family val="1"/>
    </font>
    <font>
      <b/>
      <sz val="11"/>
      <color theme="0"/>
      <name val="Palatino Linotype"/>
      <family val="1"/>
    </font>
    <font>
      <b/>
      <sz val="16"/>
      <color theme="1"/>
      <name val="Palatino Linotype"/>
      <family val="1"/>
    </font>
    <font>
      <b/>
      <sz val="16"/>
      <color theme="0"/>
      <name val="Palatino Linotype"/>
      <family val="1"/>
    </font>
    <font>
      <b/>
      <sz val="11"/>
      <color rgb="FFFF0000"/>
      <name val="Palatino Linotype"/>
      <family val="1"/>
    </font>
    <font>
      <b/>
      <sz val="16"/>
      <color rgb="FF0070C0"/>
      <name val="Palatino Linotype"/>
      <family val="1"/>
    </font>
    <font>
      <b/>
      <sz val="18"/>
      <name val="Palatino Linotype"/>
      <family val="1"/>
    </font>
    <font>
      <b/>
      <sz val="18"/>
      <color theme="1"/>
      <name val="Palatino Linotype"/>
      <family val="1"/>
    </font>
  </fonts>
  <fills count="13">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93">
    <xf numFmtId="0" fontId="0" fillId="0" borderId="0" xfId="0"/>
    <xf numFmtId="0" fontId="2" fillId="0" borderId="0" xfId="0" applyFont="1"/>
    <xf numFmtId="0" fontId="1" fillId="0" borderId="0" xfId="0" applyFont="1"/>
    <xf numFmtId="0" fontId="2" fillId="0" borderId="0" xfId="0" applyFont="1" applyBorder="1"/>
    <xf numFmtId="0" fontId="0" fillId="3" borderId="0" xfId="0" applyFill="1"/>
    <xf numFmtId="0" fontId="0" fillId="4" borderId="0" xfId="0" applyFill="1"/>
    <xf numFmtId="0" fontId="0" fillId="5" borderId="0" xfId="0" applyFill="1"/>
    <xf numFmtId="0" fontId="8" fillId="2" borderId="2" xfId="0" applyFont="1" applyFill="1" applyBorder="1"/>
    <xf numFmtId="0" fontId="8" fillId="2" borderId="3" xfId="0" applyFont="1" applyFill="1" applyBorder="1"/>
    <xf numFmtId="0" fontId="8" fillId="2" borderId="1" xfId="0" applyFont="1" applyFill="1" applyBorder="1"/>
    <xf numFmtId="0" fontId="9" fillId="0" borderId="0" xfId="0" applyFont="1"/>
    <xf numFmtId="0" fontId="10" fillId="0" borderId="0" xfId="0" applyFont="1"/>
    <xf numFmtId="0" fontId="11" fillId="0" borderId="0" xfId="0" applyFont="1"/>
    <xf numFmtId="0" fontId="5" fillId="0" borderId="8" xfId="0" applyFont="1" applyBorder="1"/>
    <xf numFmtId="0" fontId="6" fillId="0" borderId="4" xfId="0" applyFont="1" applyBorder="1"/>
    <xf numFmtId="0" fontId="5" fillId="0" borderId="4" xfId="0" applyFont="1" applyBorder="1"/>
    <xf numFmtId="0" fontId="7" fillId="0" borderId="4" xfId="0" applyFont="1" applyBorder="1"/>
    <xf numFmtId="0" fontId="0" fillId="0" borderId="4" xfId="0" applyBorder="1"/>
    <xf numFmtId="0" fontId="5" fillId="0" borderId="7" xfId="0" applyFont="1" applyBorder="1"/>
    <xf numFmtId="0" fontId="5" fillId="0" borderId="9" xfId="0" applyFont="1" applyBorder="1"/>
    <xf numFmtId="0" fontId="6" fillId="0" borderId="10" xfId="0" applyFont="1" applyBorder="1"/>
    <xf numFmtId="0" fontId="5" fillId="0" borderId="10" xfId="0" applyFont="1" applyBorder="1"/>
    <xf numFmtId="0" fontId="7" fillId="0" borderId="10" xfId="0" applyFont="1" applyBorder="1"/>
    <xf numFmtId="0" fontId="0" fillId="0" borderId="10" xfId="0" applyBorder="1"/>
    <xf numFmtId="0" fontId="5" fillId="0" borderId="11" xfId="0" applyFont="1" applyBorder="1"/>
    <xf numFmtId="0" fontId="5" fillId="0" borderId="12" xfId="0" applyFont="1" applyBorder="1"/>
    <xf numFmtId="0" fontId="6" fillId="0" borderId="5" xfId="0" applyFont="1" applyBorder="1"/>
    <xf numFmtId="0" fontId="5" fillId="0" borderId="5" xfId="0" applyFont="1" applyBorder="1"/>
    <xf numFmtId="0" fontId="7" fillId="0" borderId="5" xfId="0" applyFont="1" applyBorder="1"/>
    <xf numFmtId="0" fontId="0" fillId="0" borderId="5" xfId="0" applyBorder="1"/>
    <xf numFmtId="0" fontId="5" fillId="0" borderId="6" xfId="0" applyFont="1" applyBorder="1"/>
    <xf numFmtId="0" fontId="2" fillId="0" borderId="0" xfId="0" applyFont="1" applyAlignment="1">
      <alignment horizontal="center" vertical="center"/>
    </xf>
    <xf numFmtId="0" fontId="2" fillId="0" borderId="0" xfId="0" applyFont="1" applyFill="1" applyBorder="1" applyAlignment="1">
      <alignment vertical="center"/>
    </xf>
    <xf numFmtId="0" fontId="2" fillId="0" borderId="13" xfId="0" applyFont="1" applyFill="1" applyBorder="1" applyAlignment="1">
      <alignment vertical="top"/>
    </xf>
    <xf numFmtId="0" fontId="1" fillId="0" borderId="13" xfId="0" applyFont="1" applyBorder="1" applyAlignment="1">
      <alignment vertical="center"/>
    </xf>
    <xf numFmtId="0" fontId="3" fillId="0" borderId="13" xfId="0" applyFont="1" applyFill="1" applyBorder="1" applyAlignment="1">
      <alignment vertical="top"/>
    </xf>
    <xf numFmtId="0" fontId="4" fillId="6" borderId="13" xfId="0" applyFont="1" applyFill="1" applyBorder="1" applyAlignment="1">
      <alignment horizontal="center" vertical="center"/>
    </xf>
    <xf numFmtId="0" fontId="13" fillId="8" borderId="13" xfId="0" applyFont="1" applyFill="1" applyBorder="1" applyAlignment="1">
      <alignment horizontal="center" vertical="center"/>
    </xf>
    <xf numFmtId="0" fontId="13" fillId="8" borderId="13" xfId="0" applyFont="1" applyFill="1" applyBorder="1" applyAlignment="1">
      <alignment horizontal="center" vertical="center" wrapText="1"/>
    </xf>
    <xf numFmtId="0" fontId="14" fillId="0" borderId="0" xfId="0" applyFont="1" applyBorder="1" applyAlignment="1">
      <alignment horizontal="center" vertical="center"/>
    </xf>
    <xf numFmtId="0" fontId="14" fillId="10" borderId="0" xfId="0" applyFont="1" applyFill="1" applyBorder="1" applyAlignment="1">
      <alignment horizontal="center" vertical="center"/>
    </xf>
    <xf numFmtId="0" fontId="1" fillId="6" borderId="13" xfId="0" applyFont="1" applyFill="1" applyBorder="1" applyAlignment="1">
      <alignment horizontal="center" vertical="center"/>
    </xf>
    <xf numFmtId="0" fontId="2" fillId="0" borderId="0" xfId="0" applyFont="1" applyFill="1" applyBorder="1" applyAlignment="1">
      <alignment vertical="center" wrapText="1"/>
    </xf>
    <xf numFmtId="0" fontId="1" fillId="0" borderId="13" xfId="0" applyFont="1" applyBorder="1" applyAlignment="1">
      <alignment vertical="center" wrapText="1"/>
    </xf>
    <xf numFmtId="0" fontId="2" fillId="0" borderId="13" xfId="0" applyFont="1" applyFill="1" applyBorder="1" applyAlignment="1">
      <alignment vertical="top" wrapText="1"/>
    </xf>
    <xf numFmtId="0" fontId="1" fillId="0" borderId="13" xfId="0" applyFont="1" applyFill="1" applyBorder="1" applyAlignment="1">
      <alignment vertical="center"/>
    </xf>
    <xf numFmtId="0" fontId="2" fillId="0" borderId="13" xfId="0" applyFont="1" applyFill="1" applyBorder="1" applyAlignment="1">
      <alignment horizontal="left" vertical="top" wrapText="1"/>
    </xf>
    <xf numFmtId="0" fontId="1" fillId="0" borderId="13" xfId="0" applyFont="1" applyFill="1" applyBorder="1" applyAlignment="1" applyProtection="1">
      <alignment horizontal="center" vertical="center"/>
      <protection locked="0"/>
    </xf>
    <xf numFmtId="0" fontId="1" fillId="7" borderId="13" xfId="0" applyFont="1" applyFill="1" applyBorder="1" applyAlignment="1">
      <alignment horizontal="center"/>
    </xf>
    <xf numFmtId="0" fontId="2" fillId="0" borderId="13" xfId="0" applyFont="1" applyFill="1" applyBorder="1" applyAlignment="1">
      <alignment horizontal="left" vertical="center" indent="9"/>
    </xf>
    <xf numFmtId="0" fontId="15" fillId="11" borderId="13" xfId="0" applyFont="1" applyFill="1" applyBorder="1" applyAlignment="1">
      <alignment horizontal="center" vertical="center"/>
    </xf>
    <xf numFmtId="0" fontId="2" fillId="12" borderId="13" xfId="0" applyFont="1" applyFill="1" applyBorder="1" applyAlignment="1">
      <alignment horizontal="left" vertical="center" indent="9"/>
    </xf>
    <xf numFmtId="0" fontId="2" fillId="9" borderId="13" xfId="0" applyFont="1" applyFill="1" applyBorder="1" applyAlignment="1">
      <alignment horizontal="left" vertical="center" indent="9"/>
    </xf>
    <xf numFmtId="0" fontId="2" fillId="3" borderId="13" xfId="0" applyFont="1" applyFill="1" applyBorder="1" applyAlignment="1">
      <alignment horizontal="left" vertical="center" indent="9"/>
    </xf>
    <xf numFmtId="0" fontId="2" fillId="10" borderId="0" xfId="0" applyFont="1" applyFill="1"/>
    <xf numFmtId="0" fontId="2" fillId="10" borderId="0" xfId="0" applyFont="1" applyFill="1" applyBorder="1"/>
    <xf numFmtId="0" fontId="2" fillId="0" borderId="0" xfId="0" applyFont="1" applyFill="1" applyBorder="1" applyAlignment="1">
      <alignment horizontal="left" vertical="center" indent="9"/>
    </xf>
    <xf numFmtId="0" fontId="2" fillId="0" borderId="0" xfId="0" applyFont="1" applyFill="1" applyBorder="1" applyAlignment="1">
      <alignment horizontal="left" vertical="center" wrapText="1"/>
    </xf>
    <xf numFmtId="0" fontId="1" fillId="0" borderId="13" xfId="0" applyFont="1" applyBorder="1" applyAlignment="1">
      <alignment vertical="center"/>
    </xf>
    <xf numFmtId="0" fontId="1" fillId="6" borderId="13" xfId="0" applyFont="1" applyFill="1" applyBorder="1" applyAlignment="1">
      <alignment horizontal="center" vertical="center"/>
    </xf>
    <xf numFmtId="0" fontId="1" fillId="0" borderId="13" xfId="0" applyFont="1" applyFill="1" applyBorder="1" applyAlignment="1">
      <alignment vertical="center"/>
    </xf>
    <xf numFmtId="0" fontId="1" fillId="0" borderId="13" xfId="0" applyFont="1" applyFill="1" applyBorder="1" applyAlignment="1" applyProtection="1">
      <alignment horizontal="center" vertical="center"/>
      <protection locked="0"/>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2" fillId="0" borderId="17" xfId="0" applyFont="1" applyFill="1" applyBorder="1" applyAlignment="1" applyProtection="1">
      <alignment horizontal="center" vertical="center" wrapText="1"/>
      <protection locked="0"/>
    </xf>
    <xf numFmtId="0" fontId="2" fillId="0" borderId="18" xfId="0" applyFont="1" applyFill="1" applyBorder="1" applyAlignment="1" applyProtection="1">
      <alignment horizontal="center" vertical="center" wrapText="1"/>
      <protection locked="0"/>
    </xf>
    <xf numFmtId="0" fontId="2" fillId="0" borderId="19"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17" fillId="0" borderId="13" xfId="0" applyFont="1" applyFill="1" applyBorder="1" applyAlignment="1">
      <alignment horizontal="center" vertical="center"/>
    </xf>
    <xf numFmtId="0" fontId="2" fillId="0" borderId="13" xfId="0" applyFont="1" applyBorder="1" applyAlignment="1">
      <alignment horizontal="center" vertical="center" wrapText="1"/>
    </xf>
    <xf numFmtId="0" fontId="2" fillId="11" borderId="14" xfId="0" applyFont="1" applyFill="1" applyBorder="1" applyAlignment="1">
      <alignment horizontal="center"/>
    </xf>
    <xf numFmtId="0" fontId="2" fillId="11" borderId="15" xfId="0" applyFont="1" applyFill="1" applyBorder="1" applyAlignment="1">
      <alignment horizontal="center"/>
    </xf>
    <xf numFmtId="0" fontId="2" fillId="11" borderId="16" xfId="0" applyFont="1" applyFill="1" applyBorder="1" applyAlignment="1">
      <alignment horizontal="center"/>
    </xf>
    <xf numFmtId="0" fontId="1" fillId="0" borderId="13" xfId="0" applyFont="1" applyBorder="1" applyAlignment="1">
      <alignment horizontal="left" vertical="center" wrapText="1"/>
    </xf>
    <xf numFmtId="0" fontId="16" fillId="0" borderId="13" xfId="0" applyFont="1" applyBorder="1" applyAlignment="1">
      <alignment horizontal="left" vertical="center" wrapText="1"/>
    </xf>
    <xf numFmtId="0" fontId="2" fillId="0" borderId="13" xfId="0" applyFont="1" applyFill="1" applyBorder="1" applyAlignment="1">
      <alignment horizontal="left" vertical="center" wrapText="1"/>
    </xf>
    <xf numFmtId="0" fontId="2" fillId="0" borderId="13" xfId="0" applyFont="1" applyBorder="1" applyAlignment="1">
      <alignment horizontal="left" vertical="center" wrapText="1"/>
    </xf>
    <xf numFmtId="0" fontId="12" fillId="4" borderId="13" xfId="0" applyFont="1" applyFill="1" applyBorder="1" applyAlignment="1">
      <alignment horizontal="center" vertical="center"/>
    </xf>
    <xf numFmtId="0" fontId="1" fillId="0" borderId="13" xfId="0" applyFont="1" applyFill="1" applyBorder="1" applyAlignment="1">
      <alignment horizontal="left" vertical="center"/>
    </xf>
    <xf numFmtId="0" fontId="15" fillId="4" borderId="13" xfId="0" applyFont="1" applyFill="1" applyBorder="1" applyAlignment="1">
      <alignment horizontal="center" vertical="center"/>
    </xf>
    <xf numFmtId="0" fontId="1" fillId="0" borderId="13" xfId="0" applyFont="1" applyBorder="1" applyAlignment="1">
      <alignment horizontal="left" vertical="center"/>
    </xf>
    <xf numFmtId="0" fontId="1" fillId="7" borderId="13" xfId="0" applyFont="1" applyFill="1" applyBorder="1" applyAlignment="1">
      <alignment horizontal="center"/>
    </xf>
    <xf numFmtId="0" fontId="2" fillId="12" borderId="13" xfId="0" applyFont="1" applyFill="1" applyBorder="1" applyAlignment="1">
      <alignment horizontal="left" indent="4"/>
    </xf>
    <xf numFmtId="0" fontId="2" fillId="9" borderId="13" xfId="0" applyFont="1" applyFill="1" applyBorder="1" applyAlignment="1">
      <alignment horizontal="left" indent="4"/>
    </xf>
    <xf numFmtId="0" fontId="2" fillId="3" borderId="13" xfId="0" applyFont="1" applyFill="1" applyBorder="1" applyAlignment="1">
      <alignment horizontal="left" indent="4"/>
    </xf>
    <xf numFmtId="0" fontId="1" fillId="2" borderId="13" xfId="0" applyFont="1" applyFill="1" applyBorder="1" applyAlignment="1">
      <alignment horizontal="center"/>
    </xf>
    <xf numFmtId="0" fontId="1" fillId="0" borderId="13" xfId="0" applyFont="1" applyBorder="1" applyAlignment="1"/>
    <xf numFmtId="0" fontId="19" fillId="10" borderId="19" xfId="0" applyFont="1" applyFill="1" applyBorder="1" applyAlignment="1" applyProtection="1">
      <alignment horizontal="center" vertical="center"/>
      <protection locked="0"/>
    </xf>
    <xf numFmtId="0" fontId="19" fillId="10" borderId="21" xfId="0" applyFont="1" applyFill="1" applyBorder="1" applyAlignment="1" applyProtection="1">
      <alignment horizontal="center" vertical="center"/>
      <protection locked="0"/>
    </xf>
    <xf numFmtId="0" fontId="19" fillId="10" borderId="20" xfId="0" applyFont="1" applyFill="1" applyBorder="1" applyAlignment="1" applyProtection="1">
      <alignment horizontal="center" vertical="center"/>
      <protection locked="0"/>
    </xf>
    <xf numFmtId="0" fontId="19" fillId="10" borderId="22" xfId="0" applyFont="1" applyFill="1" applyBorder="1" applyAlignment="1" applyProtection="1">
      <alignment horizontal="center" vertical="center"/>
      <protection locked="0"/>
    </xf>
  </cellXfs>
  <cellStyles count="1">
    <cellStyle name="Normal" xfId="0" builtinId="0"/>
  </cellStyles>
  <dxfs count="3">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71439</xdr:colOff>
      <xdr:row>0</xdr:row>
      <xdr:rowOff>23812</xdr:rowOff>
    </xdr:from>
    <xdr:to>
      <xdr:col>4</xdr:col>
      <xdr:colOff>601812</xdr:colOff>
      <xdr:row>3</xdr:row>
      <xdr:rowOff>4761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12970" y="23812"/>
          <a:ext cx="1363811" cy="642937"/>
        </a:xfrm>
        <a:prstGeom prst="rect">
          <a:avLst/>
        </a:prstGeom>
      </xdr:spPr>
    </xdr:pic>
    <xdr:clientData/>
  </xdr:twoCellAnchor>
</xdr:wsDr>
</file>

<file path=xl/queryTables/queryTable1.xml><?xml version="1.0" encoding="utf-8"?>
<queryTable xmlns="http://schemas.openxmlformats.org/spreadsheetml/2006/main" name="Basel_AML_Index_2014_09_17"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8"/>
  <sheetViews>
    <sheetView tabSelected="1" zoomScale="80" zoomScaleNormal="80" workbookViewId="0">
      <selection activeCell="D7" sqref="D7:D14"/>
    </sheetView>
  </sheetViews>
  <sheetFormatPr defaultColWidth="9.109375" defaultRowHeight="15.6" x14ac:dyDescent="0.35"/>
  <cols>
    <col min="1" max="1" width="30.6640625" style="1" customWidth="1"/>
    <col min="2" max="2" width="83.44140625" style="1" customWidth="1"/>
    <col min="3" max="4" width="12.44140625" style="31" customWidth="1"/>
    <col min="5" max="5" width="9.109375" style="32"/>
    <col min="6" max="16384" width="9.109375" style="1"/>
  </cols>
  <sheetData>
    <row r="1" spans="1:8" ht="18" customHeight="1" x14ac:dyDescent="0.35">
      <c r="A1" s="79" t="s">
        <v>224</v>
      </c>
      <c r="B1" s="79"/>
      <c r="C1" s="79"/>
      <c r="D1" s="79"/>
      <c r="E1" s="79"/>
    </row>
    <row r="2" spans="1:8" ht="18" customHeight="1" x14ac:dyDescent="0.35">
      <c r="A2" s="79"/>
      <c r="B2" s="79"/>
      <c r="C2" s="79"/>
      <c r="D2" s="79"/>
      <c r="E2" s="79"/>
    </row>
    <row r="3" spans="1:8" ht="17.25" customHeight="1" x14ac:dyDescent="0.35">
      <c r="A3" s="79"/>
      <c r="B3" s="79"/>
      <c r="C3" s="79"/>
      <c r="D3" s="79"/>
      <c r="E3" s="79"/>
      <c r="H3" s="3"/>
    </row>
    <row r="4" spans="1:8" s="54" customFormat="1" ht="17.25" customHeight="1" x14ac:dyDescent="0.35">
      <c r="A4" s="62" t="s">
        <v>473</v>
      </c>
      <c r="B4" s="89"/>
      <c r="C4" s="62" t="s">
        <v>476</v>
      </c>
      <c r="D4" s="89"/>
      <c r="E4" s="91"/>
      <c r="H4" s="55"/>
    </row>
    <row r="5" spans="1:8" ht="16.8" customHeight="1" x14ac:dyDescent="0.35">
      <c r="A5" s="63"/>
      <c r="B5" s="90"/>
      <c r="C5" s="63"/>
      <c r="D5" s="90"/>
      <c r="E5" s="92"/>
      <c r="H5" s="3"/>
    </row>
    <row r="6" spans="1:8" s="2" customFormat="1" ht="46.8" x14ac:dyDescent="0.35">
      <c r="A6" s="37" t="s">
        <v>0</v>
      </c>
      <c r="B6" s="37" t="s">
        <v>1</v>
      </c>
      <c r="C6" s="37" t="s">
        <v>2</v>
      </c>
      <c r="D6" s="38" t="s">
        <v>208</v>
      </c>
      <c r="E6" s="37" t="s">
        <v>23</v>
      </c>
    </row>
    <row r="7" spans="1:8" ht="33" customHeight="1" x14ac:dyDescent="0.35">
      <c r="A7" s="60" t="s">
        <v>3</v>
      </c>
      <c r="B7" s="44" t="s">
        <v>18</v>
      </c>
      <c r="C7" s="41">
        <v>1</v>
      </c>
      <c r="D7" s="61">
        <v>3</v>
      </c>
      <c r="E7" s="59">
        <f>D7:D14*20%</f>
        <v>0.60000000000000009</v>
      </c>
    </row>
    <row r="8" spans="1:8" x14ac:dyDescent="0.35">
      <c r="A8" s="60"/>
      <c r="B8" s="44" t="s">
        <v>455</v>
      </c>
      <c r="C8" s="41">
        <v>1</v>
      </c>
      <c r="D8" s="61"/>
      <c r="E8" s="59"/>
    </row>
    <row r="9" spans="1:8" x14ac:dyDescent="0.35">
      <c r="A9" s="60"/>
      <c r="B9" s="44" t="s">
        <v>458</v>
      </c>
      <c r="C9" s="41">
        <v>2</v>
      </c>
      <c r="D9" s="61"/>
      <c r="E9" s="59"/>
    </row>
    <row r="10" spans="1:8" x14ac:dyDescent="0.35">
      <c r="A10" s="60"/>
      <c r="B10" s="33" t="s">
        <v>4</v>
      </c>
      <c r="C10" s="41">
        <v>3</v>
      </c>
      <c r="D10" s="61"/>
      <c r="E10" s="59"/>
    </row>
    <row r="11" spans="1:8" x14ac:dyDescent="0.35">
      <c r="A11" s="60"/>
      <c r="B11" s="44" t="s">
        <v>454</v>
      </c>
      <c r="C11" s="41">
        <v>3</v>
      </c>
      <c r="D11" s="61"/>
      <c r="E11" s="59"/>
    </row>
    <row r="12" spans="1:8" ht="20.25" customHeight="1" x14ac:dyDescent="0.35">
      <c r="A12" s="60"/>
      <c r="B12" s="44" t="s">
        <v>212</v>
      </c>
      <c r="C12" s="41">
        <v>3</v>
      </c>
      <c r="D12" s="61"/>
      <c r="E12" s="59"/>
    </row>
    <row r="13" spans="1:8" ht="33" customHeight="1" x14ac:dyDescent="0.35">
      <c r="A13" s="60"/>
      <c r="B13" s="44" t="s">
        <v>17</v>
      </c>
      <c r="C13" s="41">
        <v>3</v>
      </c>
      <c r="D13" s="61"/>
      <c r="E13" s="59"/>
    </row>
    <row r="14" spans="1:8" x14ac:dyDescent="0.35">
      <c r="A14" s="60"/>
      <c r="B14" s="44" t="s">
        <v>456</v>
      </c>
      <c r="C14" s="41">
        <v>3</v>
      </c>
      <c r="D14" s="61"/>
      <c r="E14" s="59"/>
    </row>
    <row r="15" spans="1:8" ht="17.25" x14ac:dyDescent="0.3">
      <c r="A15" s="45" t="s">
        <v>5</v>
      </c>
      <c r="B15" s="33" t="s">
        <v>6</v>
      </c>
      <c r="C15" s="41">
        <v>2</v>
      </c>
      <c r="D15" s="47">
        <v>2</v>
      </c>
      <c r="E15" s="41">
        <f>D15*25%</f>
        <v>0.5</v>
      </c>
    </row>
    <row r="16" spans="1:8" ht="17.25" customHeight="1" x14ac:dyDescent="0.35">
      <c r="A16" s="60" t="s">
        <v>7</v>
      </c>
      <c r="B16" s="33" t="s">
        <v>8</v>
      </c>
      <c r="C16" s="41">
        <v>1</v>
      </c>
      <c r="D16" s="61">
        <v>1</v>
      </c>
      <c r="E16" s="59">
        <f>D16:D19*20%</f>
        <v>0.2</v>
      </c>
    </row>
    <row r="17" spans="1:5" ht="17.25" customHeight="1" x14ac:dyDescent="0.35">
      <c r="A17" s="60"/>
      <c r="B17" s="33" t="s">
        <v>9</v>
      </c>
      <c r="C17" s="41">
        <v>1</v>
      </c>
      <c r="D17" s="61"/>
      <c r="E17" s="59"/>
    </row>
    <row r="18" spans="1:5" ht="17.25" customHeight="1" x14ac:dyDescent="0.35">
      <c r="A18" s="60"/>
      <c r="B18" s="46" t="s">
        <v>20</v>
      </c>
      <c r="C18" s="41">
        <v>2</v>
      </c>
      <c r="D18" s="61"/>
      <c r="E18" s="59"/>
    </row>
    <row r="19" spans="1:5" ht="21" customHeight="1" x14ac:dyDescent="0.35">
      <c r="A19" s="60"/>
      <c r="B19" s="46" t="s">
        <v>19</v>
      </c>
      <c r="C19" s="41">
        <v>3</v>
      </c>
      <c r="D19" s="61"/>
      <c r="E19" s="59"/>
    </row>
    <row r="20" spans="1:5" ht="21" customHeight="1" x14ac:dyDescent="0.35">
      <c r="A20" s="80" t="s">
        <v>10</v>
      </c>
      <c r="B20" s="33" t="s">
        <v>214</v>
      </c>
      <c r="C20" s="41">
        <v>1</v>
      </c>
      <c r="D20" s="61">
        <v>1</v>
      </c>
      <c r="E20" s="59">
        <f>D20*35%</f>
        <v>0.35</v>
      </c>
    </row>
    <row r="21" spans="1:5" ht="21" customHeight="1" x14ac:dyDescent="0.35">
      <c r="A21" s="80"/>
      <c r="B21" s="35" t="s">
        <v>213</v>
      </c>
      <c r="C21" s="36">
        <v>1</v>
      </c>
      <c r="D21" s="61"/>
      <c r="E21" s="59"/>
    </row>
    <row r="22" spans="1:5" ht="21" customHeight="1" x14ac:dyDescent="0.35">
      <c r="A22" s="80"/>
      <c r="B22" s="33" t="s">
        <v>21</v>
      </c>
      <c r="C22" s="41">
        <v>1</v>
      </c>
      <c r="D22" s="61"/>
      <c r="E22" s="59"/>
    </row>
    <row r="23" spans="1:5" ht="31.2" x14ac:dyDescent="0.35">
      <c r="A23" s="80"/>
      <c r="B23" s="44" t="s">
        <v>457</v>
      </c>
      <c r="C23" s="41">
        <v>3</v>
      </c>
      <c r="D23" s="61"/>
      <c r="E23" s="59"/>
    </row>
    <row r="24" spans="1:5" ht="16.5" customHeight="1" x14ac:dyDescent="0.35">
      <c r="A24" s="80"/>
      <c r="B24" s="33" t="s">
        <v>11</v>
      </c>
      <c r="C24" s="41">
        <v>3</v>
      </c>
      <c r="D24" s="61"/>
      <c r="E24" s="59"/>
    </row>
    <row r="25" spans="1:5" ht="37.5" customHeight="1" x14ac:dyDescent="0.35">
      <c r="A25" s="80"/>
      <c r="B25" s="44" t="s">
        <v>218</v>
      </c>
      <c r="C25" s="41">
        <v>3</v>
      </c>
      <c r="D25" s="61"/>
      <c r="E25" s="59"/>
    </row>
    <row r="26" spans="1:5" ht="23.4" x14ac:dyDescent="0.35">
      <c r="A26" s="70" t="s">
        <v>12</v>
      </c>
      <c r="B26" s="70"/>
      <c r="C26" s="70"/>
      <c r="D26" s="70"/>
      <c r="E26" s="50">
        <f>SUM(E7:E25)</f>
        <v>1.65</v>
      </c>
    </row>
    <row r="27" spans="1:5" ht="17.25" customHeight="1" x14ac:dyDescent="0.35">
      <c r="A27" s="39"/>
      <c r="B27" s="39"/>
      <c r="C27" s="39"/>
      <c r="D27" s="39"/>
      <c r="E27" s="40"/>
    </row>
    <row r="28" spans="1:5" x14ac:dyDescent="0.35">
      <c r="A28" s="48" t="s">
        <v>12</v>
      </c>
      <c r="B28" s="83" t="s">
        <v>23</v>
      </c>
      <c r="C28" s="83"/>
      <c r="D28" s="83"/>
      <c r="E28" s="83"/>
    </row>
    <row r="29" spans="1:5" x14ac:dyDescent="0.35">
      <c r="A29" s="51" t="s">
        <v>13</v>
      </c>
      <c r="B29" s="84" t="s">
        <v>219</v>
      </c>
      <c r="C29" s="84"/>
      <c r="D29" s="84"/>
      <c r="E29" s="84"/>
    </row>
    <row r="30" spans="1:5" x14ac:dyDescent="0.35">
      <c r="A30" s="52" t="s">
        <v>14</v>
      </c>
      <c r="B30" s="85" t="s">
        <v>220</v>
      </c>
      <c r="C30" s="85"/>
      <c r="D30" s="85"/>
      <c r="E30" s="85"/>
    </row>
    <row r="31" spans="1:5" x14ac:dyDescent="0.35">
      <c r="A31" s="53" t="s">
        <v>15</v>
      </c>
      <c r="B31" s="86" t="s">
        <v>472</v>
      </c>
      <c r="C31" s="86"/>
      <c r="D31" s="86"/>
      <c r="E31" s="86"/>
    </row>
    <row r="33" spans="1:5" x14ac:dyDescent="0.35">
      <c r="A33" s="87" t="s">
        <v>16</v>
      </c>
      <c r="B33" s="87"/>
      <c r="C33" s="87"/>
      <c r="D33" s="87"/>
      <c r="E33" s="87"/>
    </row>
    <row r="34" spans="1:5" x14ac:dyDescent="0.35">
      <c r="A34" s="49" t="s">
        <v>13</v>
      </c>
      <c r="B34" s="77" t="s">
        <v>215</v>
      </c>
      <c r="C34" s="77"/>
      <c r="D34" s="77"/>
      <c r="E34" s="77"/>
    </row>
    <row r="35" spans="1:5" x14ac:dyDescent="0.35">
      <c r="A35" s="49" t="s">
        <v>14</v>
      </c>
      <c r="B35" s="77" t="s">
        <v>216</v>
      </c>
      <c r="C35" s="77"/>
      <c r="D35" s="77"/>
      <c r="E35" s="77"/>
    </row>
    <row r="36" spans="1:5" ht="50.25" customHeight="1" x14ac:dyDescent="0.35">
      <c r="A36" s="49" t="s">
        <v>15</v>
      </c>
      <c r="B36" s="77" t="s">
        <v>217</v>
      </c>
      <c r="C36" s="77"/>
      <c r="D36" s="77"/>
      <c r="E36" s="77"/>
    </row>
    <row r="37" spans="1:5" x14ac:dyDescent="0.35">
      <c r="A37" s="56"/>
      <c r="B37" s="57"/>
      <c r="C37" s="57"/>
      <c r="D37" s="57"/>
      <c r="E37" s="57"/>
    </row>
    <row r="38" spans="1:5" x14ac:dyDescent="0.35">
      <c r="A38" s="62" t="s">
        <v>474</v>
      </c>
      <c r="B38" s="64"/>
      <c r="C38" s="62" t="s">
        <v>475</v>
      </c>
      <c r="D38" s="66"/>
      <c r="E38" s="67"/>
    </row>
    <row r="39" spans="1:5" x14ac:dyDescent="0.35">
      <c r="A39" s="63"/>
      <c r="B39" s="65"/>
      <c r="C39" s="63"/>
      <c r="D39" s="68"/>
      <c r="E39" s="69"/>
    </row>
    <row r="40" spans="1:5" x14ac:dyDescent="0.35">
      <c r="A40" s="32"/>
      <c r="B40" s="42"/>
    </row>
    <row r="41" spans="1:5" x14ac:dyDescent="0.35">
      <c r="A41" s="81" t="s">
        <v>459</v>
      </c>
      <c r="B41" s="81"/>
      <c r="C41" s="81"/>
      <c r="D41" s="81"/>
      <c r="E41" s="81"/>
    </row>
    <row r="42" spans="1:5" x14ac:dyDescent="0.35">
      <c r="A42" s="81"/>
      <c r="B42" s="81"/>
      <c r="C42" s="81"/>
      <c r="D42" s="81"/>
      <c r="E42" s="81"/>
    </row>
    <row r="43" spans="1:5" ht="61.5" customHeight="1" x14ac:dyDescent="0.35">
      <c r="A43" s="78" t="s">
        <v>222</v>
      </c>
      <c r="B43" s="78"/>
      <c r="C43" s="78"/>
      <c r="D43" s="78"/>
      <c r="E43" s="78"/>
    </row>
    <row r="44" spans="1:5" ht="43.5" customHeight="1" x14ac:dyDescent="0.35">
      <c r="A44" s="71" t="s">
        <v>223</v>
      </c>
      <c r="B44" s="71"/>
      <c r="C44" s="71"/>
      <c r="D44" s="71"/>
      <c r="E44" s="71"/>
    </row>
    <row r="45" spans="1:5" x14ac:dyDescent="0.35">
      <c r="A45" s="72"/>
      <c r="B45" s="73"/>
      <c r="C45" s="73"/>
      <c r="D45" s="73"/>
      <c r="E45" s="74"/>
    </row>
    <row r="46" spans="1:5" ht="45" customHeight="1" x14ac:dyDescent="0.35">
      <c r="A46" s="43" t="s">
        <v>460</v>
      </c>
      <c r="B46" s="75" t="s">
        <v>461</v>
      </c>
      <c r="C46" s="75"/>
      <c r="D46" s="75"/>
      <c r="E46" s="75"/>
    </row>
    <row r="47" spans="1:5" ht="32.25" customHeight="1" x14ac:dyDescent="0.35">
      <c r="A47" s="43" t="s">
        <v>462</v>
      </c>
      <c r="B47" s="75" t="s">
        <v>463</v>
      </c>
      <c r="C47" s="75"/>
      <c r="D47" s="75"/>
      <c r="E47" s="75"/>
    </row>
    <row r="48" spans="1:5" ht="47.25" customHeight="1" x14ac:dyDescent="0.35">
      <c r="A48" s="43" t="s">
        <v>464</v>
      </c>
      <c r="B48" s="75" t="s">
        <v>465</v>
      </c>
      <c r="C48" s="75"/>
      <c r="D48" s="75"/>
      <c r="E48" s="75"/>
    </row>
    <row r="49" spans="1:5" x14ac:dyDescent="0.35">
      <c r="A49" s="82" t="s">
        <v>466</v>
      </c>
      <c r="B49" s="58" t="s">
        <v>467</v>
      </c>
      <c r="C49" s="58"/>
      <c r="D49" s="58"/>
      <c r="E49" s="58"/>
    </row>
    <row r="50" spans="1:5" ht="17.25" customHeight="1" x14ac:dyDescent="0.35">
      <c r="A50" s="82"/>
      <c r="B50" s="88" t="s">
        <v>221</v>
      </c>
      <c r="C50" s="88"/>
      <c r="D50" s="88"/>
      <c r="E50" s="88"/>
    </row>
    <row r="51" spans="1:5" x14ac:dyDescent="0.35">
      <c r="A51" s="43" t="s">
        <v>471</v>
      </c>
      <c r="B51" s="58" t="s">
        <v>468</v>
      </c>
      <c r="C51" s="58"/>
      <c r="D51" s="58"/>
      <c r="E51" s="58"/>
    </row>
    <row r="52" spans="1:5" x14ac:dyDescent="0.35">
      <c r="A52" s="34" t="s">
        <v>469</v>
      </c>
      <c r="B52" s="58" t="s">
        <v>470</v>
      </c>
      <c r="C52" s="58"/>
      <c r="D52" s="58"/>
      <c r="E52" s="58"/>
    </row>
    <row r="53" spans="1:5" x14ac:dyDescent="0.35">
      <c r="A53" s="76" t="s">
        <v>453</v>
      </c>
      <c r="B53" s="76"/>
      <c r="C53" s="76"/>
      <c r="D53" s="76"/>
      <c r="E53" s="76"/>
    </row>
    <row r="54" spans="1:5" x14ac:dyDescent="0.35">
      <c r="A54" s="72"/>
      <c r="B54" s="73"/>
      <c r="C54" s="73"/>
      <c r="D54" s="73"/>
      <c r="E54" s="74"/>
    </row>
    <row r="55" spans="1:5" ht="18.75" customHeight="1" x14ac:dyDescent="0.35">
      <c r="A55" s="77" t="s">
        <v>22</v>
      </c>
      <c r="B55" s="77"/>
      <c r="C55" s="77"/>
      <c r="D55" s="77"/>
      <c r="E55" s="77"/>
    </row>
    <row r="56" spans="1:5" ht="33.75" customHeight="1" x14ac:dyDescent="0.35">
      <c r="A56" s="78" t="s">
        <v>209</v>
      </c>
      <c r="B56" s="78"/>
      <c r="C56" s="78"/>
      <c r="D56" s="78"/>
      <c r="E56" s="78"/>
    </row>
    <row r="57" spans="1:5" ht="34.5" customHeight="1" x14ac:dyDescent="0.35">
      <c r="A57" s="78" t="s">
        <v>210</v>
      </c>
      <c r="B57" s="78"/>
      <c r="C57" s="78"/>
      <c r="D57" s="78"/>
      <c r="E57" s="78"/>
    </row>
    <row r="58" spans="1:5" ht="33.75" customHeight="1" x14ac:dyDescent="0.35">
      <c r="A58" s="78" t="s">
        <v>211</v>
      </c>
      <c r="B58" s="78"/>
      <c r="C58" s="78"/>
      <c r="D58" s="78"/>
      <c r="E58" s="78"/>
    </row>
  </sheetData>
  <sheetProtection password="CC13" sheet="1" objects="1" scenarios="1" selectLockedCells="1"/>
  <mergeCells count="45">
    <mergeCell ref="B36:E36"/>
    <mergeCell ref="B49:E49"/>
    <mergeCell ref="B50:E50"/>
    <mergeCell ref="B30:E30"/>
    <mergeCell ref="B31:E31"/>
    <mergeCell ref="A33:E33"/>
    <mergeCell ref="B34:E34"/>
    <mergeCell ref="B35:E35"/>
    <mergeCell ref="A57:E57"/>
    <mergeCell ref="A58:E58"/>
    <mergeCell ref="A54:E54"/>
    <mergeCell ref="A1:E3"/>
    <mergeCell ref="A20:A25"/>
    <mergeCell ref="D20:D25"/>
    <mergeCell ref="E20:E25"/>
    <mergeCell ref="A43:E43"/>
    <mergeCell ref="A41:E42"/>
    <mergeCell ref="A4:A5"/>
    <mergeCell ref="B4:B5"/>
    <mergeCell ref="C4:C5"/>
    <mergeCell ref="D4:E5"/>
    <mergeCell ref="A49:A50"/>
    <mergeCell ref="B28:E28"/>
    <mergeCell ref="B29:E29"/>
    <mergeCell ref="B47:E47"/>
    <mergeCell ref="B48:E48"/>
    <mergeCell ref="A53:E53"/>
    <mergeCell ref="A55:E55"/>
    <mergeCell ref="A56:E56"/>
    <mergeCell ref="B52:E52"/>
    <mergeCell ref="E7:E14"/>
    <mergeCell ref="E16:E19"/>
    <mergeCell ref="A7:A14"/>
    <mergeCell ref="A16:A19"/>
    <mergeCell ref="D7:D14"/>
    <mergeCell ref="D16:D19"/>
    <mergeCell ref="A38:A39"/>
    <mergeCell ref="B38:B39"/>
    <mergeCell ref="C38:C39"/>
    <mergeCell ref="D38:E39"/>
    <mergeCell ref="B51:E51"/>
    <mergeCell ref="A26:D26"/>
    <mergeCell ref="A44:E44"/>
    <mergeCell ref="A45:E45"/>
    <mergeCell ref="B46:E46"/>
  </mergeCells>
  <conditionalFormatting sqref="E26">
    <cfRule type="cellIs" dxfId="2" priority="1" operator="between">
      <formula>2.46</formula>
      <formula>3</formula>
    </cfRule>
    <cfRule type="cellIs" dxfId="1" priority="2" operator="between">
      <formula>1.56</formula>
      <formula>2.45</formula>
    </cfRule>
    <cfRule type="cellIs" dxfId="0" priority="3" operator="between">
      <formula>1</formula>
      <formula>1.55</formula>
    </cfRule>
  </conditionalFormatting>
  <pageMargins left="0.25" right="0.25" top="0.75" bottom="0.75" header="0.3" footer="0.3"/>
  <pageSetup scale="5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
  <sheetViews>
    <sheetView workbookViewId="0">
      <selection activeCell="B7" sqref="B7"/>
    </sheetView>
  </sheetViews>
  <sheetFormatPr defaultRowHeight="14.4" x14ac:dyDescent="0.3"/>
  <cols>
    <col min="1" max="1" width="42.88671875" bestFit="1" customWidth="1"/>
    <col min="2" max="2" width="13.109375" bestFit="1" customWidth="1"/>
    <col min="3" max="3" width="12.6640625" customWidth="1"/>
  </cols>
  <sheetData>
    <row r="1" spans="1:3" ht="15.75" thickBot="1" x14ac:dyDescent="0.3">
      <c r="A1" s="7" t="s">
        <v>225</v>
      </c>
      <c r="B1" s="9" t="s">
        <v>226</v>
      </c>
      <c r="C1" s="8" t="s">
        <v>227</v>
      </c>
    </row>
    <row r="2" spans="1:3" ht="15" x14ac:dyDescent="0.25">
      <c r="A2" s="13" t="s">
        <v>195</v>
      </c>
      <c r="B2" s="25" t="s">
        <v>228</v>
      </c>
      <c r="C2" s="19" t="s">
        <v>149</v>
      </c>
    </row>
    <row r="3" spans="1:3" ht="15" x14ac:dyDescent="0.25">
      <c r="A3" s="14" t="s">
        <v>167</v>
      </c>
      <c r="B3" s="26" t="s">
        <v>229</v>
      </c>
      <c r="C3" s="20" t="s">
        <v>53</v>
      </c>
    </row>
    <row r="4" spans="1:3" ht="15" x14ac:dyDescent="0.25">
      <c r="A4" s="15" t="s">
        <v>181</v>
      </c>
      <c r="B4" s="27" t="s">
        <v>230</v>
      </c>
      <c r="C4" s="21" t="s">
        <v>149</v>
      </c>
    </row>
    <row r="5" spans="1:3" ht="15" x14ac:dyDescent="0.25">
      <c r="A5" s="16" t="s">
        <v>38</v>
      </c>
      <c r="B5" s="28" t="s">
        <v>231</v>
      </c>
      <c r="C5" s="22" t="s">
        <v>24</v>
      </c>
    </row>
    <row r="6" spans="1:3" ht="15" x14ac:dyDescent="0.25">
      <c r="A6" s="15" t="s">
        <v>171</v>
      </c>
      <c r="B6" s="27" t="s">
        <v>232</v>
      </c>
      <c r="C6" s="21" t="s">
        <v>149</v>
      </c>
    </row>
    <row r="7" spans="1:3" ht="15" x14ac:dyDescent="0.25">
      <c r="A7" s="16" t="s">
        <v>39</v>
      </c>
      <c r="B7" s="28" t="s">
        <v>233</v>
      </c>
      <c r="C7" s="22" t="s">
        <v>24</v>
      </c>
    </row>
    <row r="8" spans="1:3" ht="15" x14ac:dyDescent="0.25">
      <c r="A8" s="14" t="s">
        <v>168</v>
      </c>
      <c r="B8" s="26" t="s">
        <v>234</v>
      </c>
      <c r="C8" s="20" t="s">
        <v>53</v>
      </c>
    </row>
    <row r="9" spans="1:3" ht="15" x14ac:dyDescent="0.25">
      <c r="A9" s="15" t="s">
        <v>165</v>
      </c>
      <c r="B9" s="27" t="s">
        <v>235</v>
      </c>
      <c r="C9" s="21" t="s">
        <v>149</v>
      </c>
    </row>
    <row r="10" spans="1:3" ht="15" x14ac:dyDescent="0.25">
      <c r="A10" s="16" t="s">
        <v>117</v>
      </c>
      <c r="B10" s="28" t="s">
        <v>236</v>
      </c>
      <c r="C10" s="22" t="s">
        <v>24</v>
      </c>
    </row>
    <row r="11" spans="1:3" ht="15" x14ac:dyDescent="0.25">
      <c r="A11" s="14" t="s">
        <v>96</v>
      </c>
      <c r="B11" s="26" t="s">
        <v>237</v>
      </c>
      <c r="C11" s="20" t="s">
        <v>53</v>
      </c>
    </row>
    <row r="12" spans="1:3" ht="15" x14ac:dyDescent="0.25">
      <c r="A12" s="16" t="s">
        <v>62</v>
      </c>
      <c r="B12" s="28" t="s">
        <v>238</v>
      </c>
      <c r="C12" s="22" t="s">
        <v>24</v>
      </c>
    </row>
    <row r="13" spans="1:3" ht="15" x14ac:dyDescent="0.25">
      <c r="A13" s="14" t="s">
        <v>73</v>
      </c>
      <c r="B13" s="26" t="s">
        <v>239</v>
      </c>
      <c r="C13" s="20" t="s">
        <v>53</v>
      </c>
    </row>
    <row r="14" spans="1:3" ht="15" x14ac:dyDescent="0.25">
      <c r="A14" s="14" t="s">
        <v>163</v>
      </c>
      <c r="B14" s="26" t="s">
        <v>240</v>
      </c>
      <c r="C14" s="20" t="s">
        <v>53</v>
      </c>
    </row>
    <row r="15" spans="1:3" ht="15" x14ac:dyDescent="0.25">
      <c r="A15" s="14" t="s">
        <v>119</v>
      </c>
      <c r="B15" s="26" t="s">
        <v>241</v>
      </c>
      <c r="C15" s="20" t="s">
        <v>53</v>
      </c>
    </row>
    <row r="16" spans="1:3" ht="15" x14ac:dyDescent="0.25">
      <c r="A16" s="14" t="s">
        <v>49</v>
      </c>
      <c r="B16" s="26" t="s">
        <v>242</v>
      </c>
      <c r="C16" s="20" t="s">
        <v>53</v>
      </c>
    </row>
    <row r="17" spans="1:3" ht="15" x14ac:dyDescent="0.25">
      <c r="A17" s="14" t="s">
        <v>170</v>
      </c>
      <c r="B17" s="26" t="s">
        <v>243</v>
      </c>
      <c r="C17" s="20" t="s">
        <v>53</v>
      </c>
    </row>
    <row r="18" spans="1:3" ht="15" x14ac:dyDescent="0.25">
      <c r="A18" s="16" t="s">
        <v>80</v>
      </c>
      <c r="B18" s="28" t="s">
        <v>244</v>
      </c>
      <c r="C18" s="22" t="s">
        <v>24</v>
      </c>
    </row>
    <row r="19" spans="1:3" ht="15" x14ac:dyDescent="0.25">
      <c r="A19" s="14" t="s">
        <v>157</v>
      </c>
      <c r="B19" s="26" t="s">
        <v>245</v>
      </c>
      <c r="C19" s="20" t="s">
        <v>53</v>
      </c>
    </row>
    <row r="20" spans="1:3" ht="15" x14ac:dyDescent="0.25">
      <c r="A20" s="16" t="s">
        <v>33</v>
      </c>
      <c r="B20" s="28" t="s">
        <v>246</v>
      </c>
      <c r="C20" s="22" t="s">
        <v>24</v>
      </c>
    </row>
    <row r="21" spans="1:3" ht="15" x14ac:dyDescent="0.25">
      <c r="A21" s="15" t="s">
        <v>185</v>
      </c>
      <c r="B21" s="27" t="s">
        <v>247</v>
      </c>
      <c r="C21" s="21" t="s">
        <v>149</v>
      </c>
    </row>
    <row r="22" spans="1:3" x14ac:dyDescent="0.3">
      <c r="A22" s="14" t="s">
        <v>83</v>
      </c>
      <c r="B22" s="26" t="s">
        <v>248</v>
      </c>
      <c r="C22" s="20" t="s">
        <v>53</v>
      </c>
    </row>
    <row r="23" spans="1:3" x14ac:dyDescent="0.3">
      <c r="A23" s="14" t="s">
        <v>41</v>
      </c>
      <c r="B23" s="26" t="s">
        <v>249</v>
      </c>
      <c r="C23" s="20" t="s">
        <v>53</v>
      </c>
    </row>
    <row r="24" spans="1:3" x14ac:dyDescent="0.3">
      <c r="A24" s="16" t="s">
        <v>90</v>
      </c>
      <c r="B24" s="28" t="s">
        <v>250</v>
      </c>
      <c r="C24" s="22" t="s">
        <v>24</v>
      </c>
    </row>
    <row r="25" spans="1:3" x14ac:dyDescent="0.3">
      <c r="A25" s="15" t="s">
        <v>150</v>
      </c>
      <c r="B25" s="27" t="s">
        <v>251</v>
      </c>
      <c r="C25" s="21" t="s">
        <v>149</v>
      </c>
    </row>
    <row r="26" spans="1:3" x14ac:dyDescent="0.3">
      <c r="A26" s="14" t="s">
        <v>252</v>
      </c>
      <c r="B26" s="26" t="s">
        <v>253</v>
      </c>
      <c r="C26" s="20" t="s">
        <v>53</v>
      </c>
    </row>
    <row r="27" spans="1:3" x14ac:dyDescent="0.3">
      <c r="A27" s="14" t="s">
        <v>35</v>
      </c>
      <c r="B27" s="26" t="s">
        <v>254</v>
      </c>
      <c r="C27" s="20" t="s">
        <v>53</v>
      </c>
    </row>
    <row r="28" spans="1:3" x14ac:dyDescent="0.3">
      <c r="A28" s="14" t="s">
        <v>107</v>
      </c>
      <c r="B28" s="26" t="s">
        <v>255</v>
      </c>
      <c r="C28" s="20" t="s">
        <v>53</v>
      </c>
    </row>
    <row r="29" spans="1:3" x14ac:dyDescent="0.3">
      <c r="A29" s="14" t="s">
        <v>44</v>
      </c>
      <c r="B29" s="26" t="s">
        <v>256</v>
      </c>
      <c r="C29" s="20" t="s">
        <v>53</v>
      </c>
    </row>
    <row r="30" spans="1:3" x14ac:dyDescent="0.3">
      <c r="A30" s="16" t="s">
        <v>86</v>
      </c>
      <c r="B30" s="28" t="s">
        <v>257</v>
      </c>
      <c r="C30" s="22" t="s">
        <v>24</v>
      </c>
    </row>
    <row r="31" spans="1:3" x14ac:dyDescent="0.3">
      <c r="A31" s="15" t="s">
        <v>76</v>
      </c>
      <c r="B31" s="27" t="s">
        <v>258</v>
      </c>
      <c r="C31" s="21" t="s">
        <v>149</v>
      </c>
    </row>
    <row r="32" spans="1:3" x14ac:dyDescent="0.3">
      <c r="A32" s="15" t="s">
        <v>130</v>
      </c>
      <c r="B32" s="27" t="s">
        <v>259</v>
      </c>
      <c r="C32" s="21" t="s">
        <v>149</v>
      </c>
    </row>
    <row r="33" spans="1:3" x14ac:dyDescent="0.3">
      <c r="A33" s="15" t="s">
        <v>179</v>
      </c>
      <c r="B33" s="27" t="s">
        <v>260</v>
      </c>
      <c r="C33" s="21" t="s">
        <v>149</v>
      </c>
    </row>
    <row r="34" spans="1:3" x14ac:dyDescent="0.3">
      <c r="A34" s="15" t="s">
        <v>123</v>
      </c>
      <c r="B34" s="27" t="s">
        <v>261</v>
      </c>
      <c r="C34" s="21" t="s">
        <v>149</v>
      </c>
    </row>
    <row r="35" spans="1:3" x14ac:dyDescent="0.3">
      <c r="A35" s="16" t="s">
        <v>61</v>
      </c>
      <c r="B35" s="28" t="s">
        <v>262</v>
      </c>
      <c r="C35" s="22" t="s">
        <v>24</v>
      </c>
    </row>
    <row r="36" spans="1:3" x14ac:dyDescent="0.3">
      <c r="A36" s="15" t="s">
        <v>66</v>
      </c>
      <c r="B36" s="27" t="s">
        <v>263</v>
      </c>
      <c r="C36" s="21" t="s">
        <v>149</v>
      </c>
    </row>
    <row r="37" spans="1:3" x14ac:dyDescent="0.3">
      <c r="A37" s="15" t="s">
        <v>204</v>
      </c>
      <c r="B37" s="27" t="s">
        <v>264</v>
      </c>
      <c r="C37" s="21" t="s">
        <v>149</v>
      </c>
    </row>
    <row r="38" spans="1:3" x14ac:dyDescent="0.3">
      <c r="A38" s="15" t="s">
        <v>265</v>
      </c>
      <c r="B38" s="27" t="s">
        <v>266</v>
      </c>
      <c r="C38" s="21" t="s">
        <v>149</v>
      </c>
    </row>
    <row r="39" spans="1:3" x14ac:dyDescent="0.3">
      <c r="A39" s="15" t="s">
        <v>129</v>
      </c>
      <c r="B39" s="27" t="s">
        <v>267</v>
      </c>
      <c r="C39" s="21" t="s">
        <v>149</v>
      </c>
    </row>
    <row r="40" spans="1:3" x14ac:dyDescent="0.3">
      <c r="A40" s="16" t="s">
        <v>56</v>
      </c>
      <c r="B40" s="28" t="s">
        <v>268</v>
      </c>
      <c r="C40" s="22" t="s">
        <v>24</v>
      </c>
    </row>
    <row r="41" spans="1:3" x14ac:dyDescent="0.3">
      <c r="A41" s="14" t="s">
        <v>144</v>
      </c>
      <c r="B41" s="26" t="s">
        <v>269</v>
      </c>
      <c r="C41" s="20" t="s">
        <v>53</v>
      </c>
    </row>
    <row r="42" spans="1:3" x14ac:dyDescent="0.3">
      <c r="A42" s="16" t="s">
        <v>136</v>
      </c>
      <c r="B42" s="28" t="s">
        <v>270</v>
      </c>
      <c r="C42" s="22" t="s">
        <v>24</v>
      </c>
    </row>
    <row r="43" spans="1:3" x14ac:dyDescent="0.3">
      <c r="A43" s="15" t="s">
        <v>159</v>
      </c>
      <c r="B43" s="27" t="s">
        <v>271</v>
      </c>
      <c r="C43" s="21" t="s">
        <v>149</v>
      </c>
    </row>
    <row r="44" spans="1:3" x14ac:dyDescent="0.3">
      <c r="A44" s="16" t="s">
        <v>272</v>
      </c>
      <c r="B44" s="28" t="s">
        <v>273</v>
      </c>
      <c r="C44" s="22" t="s">
        <v>24</v>
      </c>
    </row>
    <row r="45" spans="1:3" x14ac:dyDescent="0.3">
      <c r="A45" s="14" t="s">
        <v>128</v>
      </c>
      <c r="B45" s="26" t="s">
        <v>274</v>
      </c>
      <c r="C45" s="20" t="s">
        <v>53</v>
      </c>
    </row>
    <row r="46" spans="1:3" x14ac:dyDescent="0.3">
      <c r="A46" s="15" t="s">
        <v>275</v>
      </c>
      <c r="B46" s="27" t="s">
        <v>276</v>
      </c>
      <c r="C46" s="21" t="s">
        <v>149</v>
      </c>
    </row>
    <row r="47" spans="1:3" x14ac:dyDescent="0.3">
      <c r="A47" s="16" t="s">
        <v>40</v>
      </c>
      <c r="B47" s="28" t="s">
        <v>277</v>
      </c>
      <c r="C47" s="22" t="s">
        <v>24</v>
      </c>
    </row>
    <row r="48" spans="1:3" x14ac:dyDescent="0.3">
      <c r="A48" s="14" t="s">
        <v>166</v>
      </c>
      <c r="B48" s="26" t="s">
        <v>278</v>
      </c>
      <c r="C48" s="20" t="s">
        <v>53</v>
      </c>
    </row>
    <row r="49" spans="1:3" x14ac:dyDescent="0.3">
      <c r="A49" s="16" t="s">
        <v>78</v>
      </c>
      <c r="B49" s="28" t="s">
        <v>279</v>
      </c>
      <c r="C49" s="22" t="s">
        <v>24</v>
      </c>
    </row>
    <row r="50" spans="1:3" x14ac:dyDescent="0.3">
      <c r="A50" s="16" t="s">
        <v>75</v>
      </c>
      <c r="B50" s="28" t="s">
        <v>280</v>
      </c>
      <c r="C50" s="22" t="s">
        <v>24</v>
      </c>
    </row>
    <row r="51" spans="1:3" x14ac:dyDescent="0.3">
      <c r="A51" s="16" t="s">
        <v>281</v>
      </c>
      <c r="B51" s="28" t="s">
        <v>282</v>
      </c>
      <c r="C51" s="22" t="s">
        <v>24</v>
      </c>
    </row>
    <row r="52" spans="1:3" x14ac:dyDescent="0.3">
      <c r="A52" s="14" t="s">
        <v>95</v>
      </c>
      <c r="B52" s="26" t="s">
        <v>283</v>
      </c>
      <c r="C52" s="20" t="s">
        <v>53</v>
      </c>
    </row>
    <row r="53" spans="1:3" x14ac:dyDescent="0.3">
      <c r="A53" s="16" t="s">
        <v>139</v>
      </c>
      <c r="B53" s="28" t="s">
        <v>284</v>
      </c>
      <c r="C53" s="22" t="s">
        <v>24</v>
      </c>
    </row>
    <row r="54" spans="1:3" x14ac:dyDescent="0.3">
      <c r="A54" s="15" t="s">
        <v>148</v>
      </c>
      <c r="B54" s="27" t="s">
        <v>285</v>
      </c>
      <c r="C54" s="21" t="s">
        <v>149</v>
      </c>
    </row>
    <row r="55" spans="1:3" x14ac:dyDescent="0.3">
      <c r="A55" s="14" t="s">
        <v>187</v>
      </c>
      <c r="B55" s="26" t="s">
        <v>286</v>
      </c>
      <c r="C55" s="20" t="s">
        <v>53</v>
      </c>
    </row>
    <row r="56" spans="1:3" x14ac:dyDescent="0.3">
      <c r="A56" s="16" t="s">
        <v>152</v>
      </c>
      <c r="B56" s="28" t="s">
        <v>287</v>
      </c>
      <c r="C56" s="22" t="s">
        <v>24</v>
      </c>
    </row>
    <row r="57" spans="1:3" x14ac:dyDescent="0.3">
      <c r="A57" s="16" t="s">
        <v>113</v>
      </c>
      <c r="B57" s="28" t="s">
        <v>288</v>
      </c>
      <c r="C57" s="22" t="s">
        <v>24</v>
      </c>
    </row>
    <row r="58" spans="1:3" x14ac:dyDescent="0.3">
      <c r="A58" s="15" t="s">
        <v>131</v>
      </c>
      <c r="B58" s="27" t="s">
        <v>289</v>
      </c>
      <c r="C58" s="21" t="s">
        <v>149</v>
      </c>
    </row>
    <row r="59" spans="1:3" x14ac:dyDescent="0.3">
      <c r="A59" s="15" t="s">
        <v>164</v>
      </c>
      <c r="B59" s="27" t="s">
        <v>290</v>
      </c>
      <c r="C59" s="21" t="s">
        <v>149</v>
      </c>
    </row>
    <row r="60" spans="1:3" x14ac:dyDescent="0.3">
      <c r="A60" s="16" t="s">
        <v>29</v>
      </c>
      <c r="B60" s="28" t="s">
        <v>291</v>
      </c>
      <c r="C60" s="22" t="s">
        <v>24</v>
      </c>
    </row>
    <row r="61" spans="1:3" x14ac:dyDescent="0.3">
      <c r="A61" s="14" t="s">
        <v>162</v>
      </c>
      <c r="B61" s="26" t="s">
        <v>292</v>
      </c>
      <c r="C61" s="20" t="s">
        <v>53</v>
      </c>
    </row>
    <row r="62" spans="1:3" x14ac:dyDescent="0.3">
      <c r="A62" s="14" t="s">
        <v>127</v>
      </c>
      <c r="B62" s="26" t="s">
        <v>293</v>
      </c>
      <c r="C62" s="20" t="s">
        <v>53</v>
      </c>
    </row>
    <row r="63" spans="1:3" x14ac:dyDescent="0.3">
      <c r="A63" s="16" t="s">
        <v>26</v>
      </c>
      <c r="B63" s="28" t="s">
        <v>294</v>
      </c>
      <c r="C63" s="22" t="s">
        <v>24</v>
      </c>
    </row>
    <row r="64" spans="1:3" x14ac:dyDescent="0.3">
      <c r="A64" s="16" t="s">
        <v>42</v>
      </c>
      <c r="B64" s="28" t="s">
        <v>295</v>
      </c>
      <c r="C64" s="22" t="s">
        <v>24</v>
      </c>
    </row>
    <row r="65" spans="1:3" x14ac:dyDescent="0.3">
      <c r="A65" s="14" t="s">
        <v>98</v>
      </c>
      <c r="B65" s="26" t="s">
        <v>296</v>
      </c>
      <c r="C65" s="20" t="s">
        <v>53</v>
      </c>
    </row>
    <row r="66" spans="1:3" x14ac:dyDescent="0.3">
      <c r="A66" s="15" t="s">
        <v>297</v>
      </c>
      <c r="B66" s="27" t="s">
        <v>298</v>
      </c>
      <c r="C66" s="21" t="s">
        <v>149</v>
      </c>
    </row>
    <row r="67" spans="1:3" x14ac:dyDescent="0.3">
      <c r="A67" s="16" t="s">
        <v>45</v>
      </c>
      <c r="B67" s="28" t="s">
        <v>299</v>
      </c>
      <c r="C67" s="22" t="s">
        <v>24</v>
      </c>
    </row>
    <row r="68" spans="1:3" x14ac:dyDescent="0.3">
      <c r="A68" s="14" t="s">
        <v>65</v>
      </c>
      <c r="B68" s="26" t="s">
        <v>300</v>
      </c>
      <c r="C68" s="20" t="s">
        <v>53</v>
      </c>
    </row>
    <row r="69" spans="1:3" x14ac:dyDescent="0.3">
      <c r="A69" s="14" t="s">
        <v>133</v>
      </c>
      <c r="B69" s="26" t="s">
        <v>301</v>
      </c>
      <c r="C69" s="20" t="s">
        <v>53</v>
      </c>
    </row>
    <row r="70" spans="1:3" x14ac:dyDescent="0.3">
      <c r="A70" s="14" t="s">
        <v>145</v>
      </c>
      <c r="B70" s="26" t="s">
        <v>302</v>
      </c>
      <c r="C70" s="20" t="s">
        <v>53</v>
      </c>
    </row>
    <row r="71" spans="1:3" x14ac:dyDescent="0.3">
      <c r="A71" s="16" t="s">
        <v>120</v>
      </c>
      <c r="B71" s="28" t="s">
        <v>303</v>
      </c>
      <c r="C71" s="22" t="s">
        <v>24</v>
      </c>
    </row>
    <row r="72" spans="1:3" x14ac:dyDescent="0.3">
      <c r="A72" s="14" t="s">
        <v>155</v>
      </c>
      <c r="B72" s="26" t="s">
        <v>304</v>
      </c>
      <c r="C72" s="20" t="s">
        <v>53</v>
      </c>
    </row>
    <row r="73" spans="1:3" x14ac:dyDescent="0.3">
      <c r="A73" s="15" t="s">
        <v>154</v>
      </c>
      <c r="B73" s="27" t="s">
        <v>305</v>
      </c>
      <c r="C73" s="21" t="s">
        <v>149</v>
      </c>
    </row>
    <row r="74" spans="1:3" x14ac:dyDescent="0.3">
      <c r="A74" s="15" t="s">
        <v>306</v>
      </c>
      <c r="B74" s="27" t="s">
        <v>307</v>
      </c>
      <c r="C74" s="21" t="s">
        <v>149</v>
      </c>
    </row>
    <row r="75" spans="1:3" x14ac:dyDescent="0.3">
      <c r="A75" s="15" t="s">
        <v>182</v>
      </c>
      <c r="B75" s="27" t="s">
        <v>308</v>
      </c>
      <c r="C75" s="21" t="s">
        <v>149</v>
      </c>
    </row>
    <row r="76" spans="1:3" x14ac:dyDescent="0.3">
      <c r="A76" s="15" t="s">
        <v>177</v>
      </c>
      <c r="B76" s="27" t="s">
        <v>309</v>
      </c>
      <c r="C76" s="21" t="s">
        <v>149</v>
      </c>
    </row>
    <row r="77" spans="1:3" x14ac:dyDescent="0.3">
      <c r="A77" s="14" t="s">
        <v>172</v>
      </c>
      <c r="B77" s="26" t="s">
        <v>310</v>
      </c>
      <c r="C77" s="20" t="s">
        <v>53</v>
      </c>
    </row>
    <row r="78" spans="1:3" x14ac:dyDescent="0.3">
      <c r="A78" s="14" t="s">
        <v>67</v>
      </c>
      <c r="B78" s="26" t="s">
        <v>311</v>
      </c>
      <c r="C78" s="20" t="s">
        <v>53</v>
      </c>
    </row>
    <row r="79" spans="1:3" x14ac:dyDescent="0.3">
      <c r="A79" s="16" t="s">
        <v>43</v>
      </c>
      <c r="B79" s="28" t="s">
        <v>312</v>
      </c>
      <c r="C79" s="22" t="s">
        <v>24</v>
      </c>
    </row>
    <row r="80" spans="1:3" x14ac:dyDescent="0.3">
      <c r="A80" s="16" t="s">
        <v>31</v>
      </c>
      <c r="B80" s="28" t="s">
        <v>313</v>
      </c>
      <c r="C80" s="22" t="s">
        <v>24</v>
      </c>
    </row>
    <row r="81" spans="1:3" x14ac:dyDescent="0.3">
      <c r="A81" s="14" t="s">
        <v>124</v>
      </c>
      <c r="B81" s="26" t="s">
        <v>314</v>
      </c>
      <c r="C81" s="20" t="s">
        <v>53</v>
      </c>
    </row>
    <row r="82" spans="1:3" x14ac:dyDescent="0.3">
      <c r="A82" s="14" t="s">
        <v>174</v>
      </c>
      <c r="B82" s="26" t="s">
        <v>315</v>
      </c>
      <c r="C82" s="20" t="s">
        <v>53</v>
      </c>
    </row>
    <row r="83" spans="1:3" x14ac:dyDescent="0.3">
      <c r="A83" s="15" t="s">
        <v>316</v>
      </c>
      <c r="B83" s="27" t="s">
        <v>317</v>
      </c>
      <c r="C83" s="21" t="s">
        <v>149</v>
      </c>
    </row>
    <row r="84" spans="1:3" x14ac:dyDescent="0.3">
      <c r="A84" s="15" t="s">
        <v>193</v>
      </c>
      <c r="B84" s="27" t="s">
        <v>318</v>
      </c>
      <c r="C84" s="21" t="s">
        <v>149</v>
      </c>
    </row>
    <row r="85" spans="1:3" x14ac:dyDescent="0.3">
      <c r="A85" s="16" t="s">
        <v>34</v>
      </c>
      <c r="B85" s="28" t="s">
        <v>319</v>
      </c>
      <c r="C85" s="22" t="s">
        <v>24</v>
      </c>
    </row>
    <row r="86" spans="1:3" x14ac:dyDescent="0.3">
      <c r="A86" s="16" t="s">
        <v>207</v>
      </c>
      <c r="B86" s="28" t="s">
        <v>320</v>
      </c>
      <c r="C86" s="22" t="s">
        <v>24</v>
      </c>
    </row>
    <row r="87" spans="1:3" x14ac:dyDescent="0.3">
      <c r="A87" s="14" t="s">
        <v>81</v>
      </c>
      <c r="B87" s="26" t="s">
        <v>321</v>
      </c>
      <c r="C87" s="20" t="s">
        <v>53</v>
      </c>
    </row>
    <row r="88" spans="1:3" x14ac:dyDescent="0.3">
      <c r="A88" s="16" t="s">
        <v>110</v>
      </c>
      <c r="B88" s="28" t="s">
        <v>322</v>
      </c>
      <c r="C88" s="22" t="s">
        <v>24</v>
      </c>
    </row>
    <row r="89" spans="1:3" x14ac:dyDescent="0.3">
      <c r="A89" s="14" t="s">
        <v>70</v>
      </c>
      <c r="B89" s="26" t="s">
        <v>323</v>
      </c>
      <c r="C89" s="20" t="s">
        <v>53</v>
      </c>
    </row>
    <row r="90" spans="1:3" x14ac:dyDescent="0.3">
      <c r="A90" s="16" t="s">
        <v>102</v>
      </c>
      <c r="B90" s="28" t="s">
        <v>324</v>
      </c>
      <c r="C90" s="22" t="s">
        <v>24</v>
      </c>
    </row>
    <row r="91" spans="1:3" x14ac:dyDescent="0.3">
      <c r="A91" s="14" t="s">
        <v>206</v>
      </c>
      <c r="B91" s="26" t="s">
        <v>325</v>
      </c>
      <c r="C91" s="20" t="s">
        <v>53</v>
      </c>
    </row>
    <row r="92" spans="1:3" x14ac:dyDescent="0.3">
      <c r="A92" s="15" t="s">
        <v>186</v>
      </c>
      <c r="B92" s="27" t="s">
        <v>326</v>
      </c>
      <c r="C92" s="21" t="s">
        <v>149</v>
      </c>
    </row>
    <row r="93" spans="1:3" x14ac:dyDescent="0.3">
      <c r="A93" s="16" t="s">
        <v>141</v>
      </c>
      <c r="B93" s="28" t="s">
        <v>327</v>
      </c>
      <c r="C93" s="22" t="s">
        <v>24</v>
      </c>
    </row>
    <row r="94" spans="1:3" x14ac:dyDescent="0.3">
      <c r="A94" s="14" t="s">
        <v>50</v>
      </c>
      <c r="B94" s="26" t="s">
        <v>328</v>
      </c>
      <c r="C94" s="20" t="s">
        <v>53</v>
      </c>
    </row>
    <row r="95" spans="1:3" x14ac:dyDescent="0.3">
      <c r="A95" s="14" t="s">
        <v>153</v>
      </c>
      <c r="B95" s="26" t="s">
        <v>329</v>
      </c>
      <c r="C95" s="20" t="s">
        <v>53</v>
      </c>
    </row>
    <row r="96" spans="1:3" x14ac:dyDescent="0.3">
      <c r="A96" s="15" t="s">
        <v>175</v>
      </c>
      <c r="B96" s="27" t="s">
        <v>330</v>
      </c>
      <c r="C96" s="21" t="s">
        <v>149</v>
      </c>
    </row>
    <row r="97" spans="1:3" x14ac:dyDescent="0.3">
      <c r="A97" s="16" t="s">
        <v>202</v>
      </c>
      <c r="B97" s="28" t="s">
        <v>331</v>
      </c>
      <c r="C97" s="22" t="s">
        <v>24</v>
      </c>
    </row>
    <row r="98" spans="1:3" x14ac:dyDescent="0.3">
      <c r="A98" s="15" t="s">
        <v>183</v>
      </c>
      <c r="B98" s="27" t="s">
        <v>332</v>
      </c>
      <c r="C98" s="21" t="s">
        <v>149</v>
      </c>
    </row>
    <row r="99" spans="1:3" x14ac:dyDescent="0.3">
      <c r="A99" s="15" t="s">
        <v>88</v>
      </c>
      <c r="B99" s="27" t="s">
        <v>333</v>
      </c>
      <c r="C99" s="21" t="s">
        <v>149</v>
      </c>
    </row>
    <row r="100" spans="1:3" x14ac:dyDescent="0.3">
      <c r="A100" s="15" t="s">
        <v>158</v>
      </c>
      <c r="B100" s="27" t="s">
        <v>334</v>
      </c>
      <c r="C100" s="21" t="s">
        <v>149</v>
      </c>
    </row>
    <row r="101" spans="1:3" x14ac:dyDescent="0.3">
      <c r="A101" s="15" t="s">
        <v>173</v>
      </c>
      <c r="B101" s="27" t="s">
        <v>335</v>
      </c>
      <c r="C101" s="21" t="s">
        <v>149</v>
      </c>
    </row>
    <row r="102" spans="1:3" x14ac:dyDescent="0.3">
      <c r="A102" s="14" t="s">
        <v>205</v>
      </c>
      <c r="B102" s="26" t="s">
        <v>336</v>
      </c>
      <c r="C102" s="20" t="s">
        <v>53</v>
      </c>
    </row>
    <row r="103" spans="1:3" x14ac:dyDescent="0.3">
      <c r="A103" s="16" t="s">
        <v>197</v>
      </c>
      <c r="B103" s="28" t="s">
        <v>337</v>
      </c>
      <c r="C103" s="22" t="s">
        <v>24</v>
      </c>
    </row>
    <row r="104" spans="1:3" x14ac:dyDescent="0.3">
      <c r="A104" s="14" t="s">
        <v>97</v>
      </c>
      <c r="B104" s="26" t="s">
        <v>338</v>
      </c>
      <c r="C104" s="20" t="s">
        <v>53</v>
      </c>
    </row>
    <row r="105" spans="1:3" x14ac:dyDescent="0.3">
      <c r="A105" s="15" t="s">
        <v>339</v>
      </c>
      <c r="B105" s="27" t="s">
        <v>340</v>
      </c>
      <c r="C105" s="21" t="s">
        <v>149</v>
      </c>
    </row>
    <row r="106" spans="1:3" x14ac:dyDescent="0.3">
      <c r="A106" s="16" t="s">
        <v>60</v>
      </c>
      <c r="B106" s="28" t="s">
        <v>341</v>
      </c>
      <c r="C106" s="22" t="s">
        <v>24</v>
      </c>
    </row>
    <row r="107" spans="1:3" x14ac:dyDescent="0.3">
      <c r="A107" s="15" t="s">
        <v>104</v>
      </c>
      <c r="B107" s="27" t="s">
        <v>342</v>
      </c>
      <c r="C107" s="21" t="s">
        <v>149</v>
      </c>
    </row>
    <row r="108" spans="1:3" x14ac:dyDescent="0.3">
      <c r="A108" s="14" t="s">
        <v>63</v>
      </c>
      <c r="B108" s="26" t="s">
        <v>343</v>
      </c>
      <c r="C108" s="20" t="s">
        <v>53</v>
      </c>
    </row>
    <row r="109" spans="1:3" x14ac:dyDescent="0.3">
      <c r="A109" s="14" t="s">
        <v>106</v>
      </c>
      <c r="B109" s="26" t="s">
        <v>344</v>
      </c>
      <c r="C109" s="20" t="s">
        <v>53</v>
      </c>
    </row>
    <row r="110" spans="1:3" x14ac:dyDescent="0.3">
      <c r="A110" s="15" t="s">
        <v>69</v>
      </c>
      <c r="B110" s="27" t="s">
        <v>345</v>
      </c>
      <c r="C110" s="21" t="s">
        <v>149</v>
      </c>
    </row>
    <row r="111" spans="1:3" x14ac:dyDescent="0.3">
      <c r="A111" s="15" t="s">
        <v>103</v>
      </c>
      <c r="B111" s="27" t="s">
        <v>346</v>
      </c>
      <c r="C111" s="21" t="s">
        <v>149</v>
      </c>
    </row>
    <row r="112" spans="1:3" x14ac:dyDescent="0.3">
      <c r="A112" s="16" t="s">
        <v>196</v>
      </c>
      <c r="B112" s="28" t="s">
        <v>347</v>
      </c>
      <c r="C112" s="22" t="s">
        <v>24</v>
      </c>
    </row>
    <row r="113" spans="1:3" x14ac:dyDescent="0.3">
      <c r="A113" s="14" t="s">
        <v>200</v>
      </c>
      <c r="B113" s="26" t="s">
        <v>348</v>
      </c>
      <c r="C113" s="20" t="s">
        <v>53</v>
      </c>
    </row>
    <row r="114" spans="1:3" x14ac:dyDescent="0.3">
      <c r="A114" s="15" t="s">
        <v>85</v>
      </c>
      <c r="B114" s="27" t="s">
        <v>349</v>
      </c>
      <c r="C114" s="21" t="s">
        <v>149</v>
      </c>
    </row>
    <row r="115" spans="1:3" x14ac:dyDescent="0.3">
      <c r="A115" s="14" t="s">
        <v>199</v>
      </c>
      <c r="B115" s="26" t="s">
        <v>350</v>
      </c>
      <c r="C115" s="20" t="s">
        <v>53</v>
      </c>
    </row>
    <row r="116" spans="1:3" x14ac:dyDescent="0.3">
      <c r="A116" s="14" t="s">
        <v>135</v>
      </c>
      <c r="B116" s="26" t="s">
        <v>351</v>
      </c>
      <c r="C116" s="20" t="s">
        <v>53</v>
      </c>
    </row>
    <row r="117" spans="1:3" x14ac:dyDescent="0.3">
      <c r="A117" s="15" t="s">
        <v>79</v>
      </c>
      <c r="B117" s="27" t="s">
        <v>352</v>
      </c>
      <c r="C117" s="21" t="s">
        <v>149</v>
      </c>
    </row>
    <row r="118" spans="1:3" x14ac:dyDescent="0.3">
      <c r="A118" s="16" t="s">
        <v>143</v>
      </c>
      <c r="B118" s="28" t="s">
        <v>353</v>
      </c>
      <c r="C118" s="22" t="s">
        <v>24</v>
      </c>
    </row>
    <row r="119" spans="1:3" x14ac:dyDescent="0.3">
      <c r="A119" s="16" t="s">
        <v>111</v>
      </c>
      <c r="B119" s="28" t="s">
        <v>354</v>
      </c>
      <c r="C119" s="22" t="s">
        <v>24</v>
      </c>
    </row>
    <row r="120" spans="1:3" x14ac:dyDescent="0.3">
      <c r="A120" s="14" t="s">
        <v>142</v>
      </c>
      <c r="B120" s="26" t="s">
        <v>355</v>
      </c>
      <c r="C120" s="20" t="s">
        <v>53</v>
      </c>
    </row>
    <row r="121" spans="1:3" x14ac:dyDescent="0.3">
      <c r="A121" s="16" t="s">
        <v>92</v>
      </c>
      <c r="B121" s="28" t="s">
        <v>356</v>
      </c>
      <c r="C121" s="22" t="s">
        <v>24</v>
      </c>
    </row>
    <row r="122" spans="1:3" x14ac:dyDescent="0.3">
      <c r="A122" s="14" t="s">
        <v>140</v>
      </c>
      <c r="B122" s="26" t="s">
        <v>357</v>
      </c>
      <c r="C122" s="20" t="s">
        <v>53</v>
      </c>
    </row>
    <row r="123" spans="1:3" x14ac:dyDescent="0.3">
      <c r="A123" s="15" t="s">
        <v>109</v>
      </c>
      <c r="B123" s="27" t="s">
        <v>358</v>
      </c>
      <c r="C123" s="21" t="s">
        <v>149</v>
      </c>
    </row>
    <row r="124" spans="1:3" x14ac:dyDescent="0.3">
      <c r="A124" s="15" t="s">
        <v>194</v>
      </c>
      <c r="B124" s="27" t="s">
        <v>359</v>
      </c>
      <c r="C124" s="21" t="s">
        <v>149</v>
      </c>
    </row>
    <row r="125" spans="1:3" x14ac:dyDescent="0.3">
      <c r="A125" s="15" t="s">
        <v>132</v>
      </c>
      <c r="B125" s="27" t="s">
        <v>360</v>
      </c>
      <c r="C125" s="21" t="s">
        <v>149</v>
      </c>
    </row>
    <row r="126" spans="1:3" x14ac:dyDescent="0.3">
      <c r="A126" s="16" t="s">
        <v>108</v>
      </c>
      <c r="B126" s="28" t="s">
        <v>361</v>
      </c>
      <c r="C126" s="22" t="s">
        <v>24</v>
      </c>
    </row>
    <row r="127" spans="1:3" x14ac:dyDescent="0.3">
      <c r="A127" s="15" t="s">
        <v>147</v>
      </c>
      <c r="B127" s="27" t="s">
        <v>362</v>
      </c>
      <c r="C127" s="21" t="s">
        <v>149</v>
      </c>
    </row>
    <row r="128" spans="1:3" x14ac:dyDescent="0.3">
      <c r="A128" s="16" t="s">
        <v>59</v>
      </c>
      <c r="B128" s="28" t="s">
        <v>363</v>
      </c>
      <c r="C128" s="22" t="s">
        <v>24</v>
      </c>
    </row>
    <row r="129" spans="1:3" x14ac:dyDescent="0.3">
      <c r="A129" s="17" t="s">
        <v>364</v>
      </c>
      <c r="B129" s="29" t="s">
        <v>365</v>
      </c>
      <c r="C129" s="23"/>
    </row>
    <row r="130" spans="1:3" x14ac:dyDescent="0.3">
      <c r="A130" s="16" t="s">
        <v>28</v>
      </c>
      <c r="B130" s="28" t="s">
        <v>366</v>
      </c>
      <c r="C130" s="22" t="s">
        <v>24</v>
      </c>
    </row>
    <row r="131" spans="1:3" x14ac:dyDescent="0.3">
      <c r="A131" s="14" t="s">
        <v>178</v>
      </c>
      <c r="B131" s="26" t="s">
        <v>367</v>
      </c>
      <c r="C131" s="20" t="s">
        <v>53</v>
      </c>
    </row>
    <row r="132" spans="1:3" x14ac:dyDescent="0.3">
      <c r="A132" s="15" t="s">
        <v>203</v>
      </c>
      <c r="B132" s="27" t="s">
        <v>368</v>
      </c>
      <c r="C132" s="21" t="s">
        <v>149</v>
      </c>
    </row>
    <row r="133" spans="1:3" x14ac:dyDescent="0.3">
      <c r="A133" s="15" t="s">
        <v>151</v>
      </c>
      <c r="B133" s="27" t="s">
        <v>369</v>
      </c>
      <c r="C133" s="21" t="s">
        <v>149</v>
      </c>
    </row>
    <row r="134" spans="1:3" x14ac:dyDescent="0.3">
      <c r="A134" s="14" t="s">
        <v>192</v>
      </c>
      <c r="B134" s="26" t="s">
        <v>370</v>
      </c>
      <c r="C134" s="20" t="s">
        <v>53</v>
      </c>
    </row>
    <row r="135" spans="1:3" x14ac:dyDescent="0.3">
      <c r="A135" s="16" t="s">
        <v>27</v>
      </c>
      <c r="B135" s="28" t="s">
        <v>371</v>
      </c>
      <c r="C135" s="22" t="s">
        <v>24</v>
      </c>
    </row>
    <row r="136" spans="1:3" x14ac:dyDescent="0.3">
      <c r="A136" s="16" t="s">
        <v>37</v>
      </c>
      <c r="B136" s="28" t="s">
        <v>372</v>
      </c>
      <c r="C136" s="22" t="s">
        <v>24</v>
      </c>
    </row>
    <row r="137" spans="1:3" x14ac:dyDescent="0.3">
      <c r="A137" s="15" t="s">
        <v>184</v>
      </c>
      <c r="B137" s="27" t="s">
        <v>373</v>
      </c>
      <c r="C137" s="21" t="s">
        <v>149</v>
      </c>
    </row>
    <row r="138" spans="1:3" x14ac:dyDescent="0.3">
      <c r="A138" s="15" t="s">
        <v>101</v>
      </c>
      <c r="B138" s="27" t="s">
        <v>374</v>
      </c>
      <c r="C138" s="21" t="s">
        <v>149</v>
      </c>
    </row>
    <row r="139" spans="1:3" x14ac:dyDescent="0.3">
      <c r="A139" s="15" t="s">
        <v>137</v>
      </c>
      <c r="B139" s="27" t="s">
        <v>375</v>
      </c>
      <c r="C139" s="21" t="s">
        <v>149</v>
      </c>
    </row>
    <row r="140" spans="1:3" x14ac:dyDescent="0.3">
      <c r="A140" s="14" t="s">
        <v>94</v>
      </c>
      <c r="B140" s="26" t="s">
        <v>376</v>
      </c>
      <c r="C140" s="20" t="s">
        <v>53</v>
      </c>
    </row>
    <row r="141" spans="1:3" x14ac:dyDescent="0.3">
      <c r="A141" s="15" t="s">
        <v>176</v>
      </c>
      <c r="B141" s="27" t="s">
        <v>377</v>
      </c>
      <c r="C141" s="21" t="s">
        <v>149</v>
      </c>
    </row>
    <row r="142" spans="1:3" x14ac:dyDescent="0.3">
      <c r="A142" s="16" t="s">
        <v>116</v>
      </c>
      <c r="B142" s="28" t="s">
        <v>378</v>
      </c>
      <c r="C142" s="22" t="s">
        <v>24</v>
      </c>
    </row>
    <row r="143" spans="1:3" x14ac:dyDescent="0.3">
      <c r="A143" s="14" t="s">
        <v>51</v>
      </c>
      <c r="B143" s="26" t="s">
        <v>379</v>
      </c>
      <c r="C143" s="20" t="s">
        <v>53</v>
      </c>
    </row>
    <row r="144" spans="1:3" x14ac:dyDescent="0.3">
      <c r="A144" s="16" t="s">
        <v>64</v>
      </c>
      <c r="B144" s="28" t="s">
        <v>380</v>
      </c>
      <c r="C144" s="22" t="s">
        <v>24</v>
      </c>
    </row>
    <row r="145" spans="1:3" x14ac:dyDescent="0.3">
      <c r="A145" s="16" t="s">
        <v>57</v>
      </c>
      <c r="B145" s="28" t="s">
        <v>381</v>
      </c>
      <c r="C145" s="22" t="s">
        <v>24</v>
      </c>
    </row>
    <row r="146" spans="1:3" x14ac:dyDescent="0.3">
      <c r="A146" s="16" t="s">
        <v>114</v>
      </c>
      <c r="B146" s="28" t="s">
        <v>382</v>
      </c>
      <c r="C146" s="22" t="s">
        <v>24</v>
      </c>
    </row>
    <row r="147" spans="1:3" x14ac:dyDescent="0.3">
      <c r="A147" s="16" t="s">
        <v>47</v>
      </c>
      <c r="B147" s="28" t="s">
        <v>383</v>
      </c>
      <c r="C147" s="22" t="s">
        <v>24</v>
      </c>
    </row>
    <row r="148" spans="1:3" x14ac:dyDescent="0.3">
      <c r="A148" s="14" t="s">
        <v>384</v>
      </c>
      <c r="B148" s="26" t="s">
        <v>385</v>
      </c>
      <c r="C148" s="20" t="s">
        <v>53</v>
      </c>
    </row>
    <row r="149" spans="1:3" x14ac:dyDescent="0.3">
      <c r="A149" s="16" t="s">
        <v>87</v>
      </c>
      <c r="B149" s="28" t="s">
        <v>386</v>
      </c>
      <c r="C149" s="22" t="s">
        <v>24</v>
      </c>
    </row>
    <row r="150" spans="1:3" x14ac:dyDescent="0.3">
      <c r="A150" s="14" t="s">
        <v>112</v>
      </c>
      <c r="B150" s="26" t="s">
        <v>387</v>
      </c>
      <c r="C150" s="20" t="s">
        <v>53</v>
      </c>
    </row>
    <row r="151" spans="1:3" x14ac:dyDescent="0.3">
      <c r="A151" s="16" t="s">
        <v>72</v>
      </c>
      <c r="B151" s="28" t="s">
        <v>388</v>
      </c>
      <c r="C151" s="22" t="s">
        <v>24</v>
      </c>
    </row>
    <row r="152" spans="1:3" x14ac:dyDescent="0.3">
      <c r="A152" s="16" t="s">
        <v>389</v>
      </c>
      <c r="B152" s="28" t="s">
        <v>390</v>
      </c>
      <c r="C152" s="22" t="s">
        <v>24</v>
      </c>
    </row>
    <row r="153" spans="1:3" x14ac:dyDescent="0.3">
      <c r="A153" s="16" t="s">
        <v>391</v>
      </c>
      <c r="B153" s="28" t="s">
        <v>392</v>
      </c>
      <c r="C153" s="22" t="s">
        <v>24</v>
      </c>
    </row>
    <row r="154" spans="1:3" x14ac:dyDescent="0.3">
      <c r="A154" s="14" t="s">
        <v>393</v>
      </c>
      <c r="B154" s="26" t="s">
        <v>394</v>
      </c>
      <c r="C154" s="20" t="s">
        <v>53</v>
      </c>
    </row>
    <row r="155" spans="1:3" x14ac:dyDescent="0.3">
      <c r="A155" s="14" t="s">
        <v>125</v>
      </c>
      <c r="B155" s="26" t="s">
        <v>395</v>
      </c>
      <c r="C155" s="20" t="s">
        <v>53</v>
      </c>
    </row>
    <row r="156" spans="1:3" x14ac:dyDescent="0.3">
      <c r="A156" s="16" t="s">
        <v>32</v>
      </c>
      <c r="B156" s="28" t="s">
        <v>396</v>
      </c>
      <c r="C156" s="22" t="s">
        <v>24</v>
      </c>
    </row>
    <row r="157" spans="1:3" x14ac:dyDescent="0.3">
      <c r="A157" s="15" t="s">
        <v>397</v>
      </c>
      <c r="B157" s="27" t="s">
        <v>398</v>
      </c>
      <c r="C157" s="21" t="s">
        <v>149</v>
      </c>
    </row>
    <row r="158" spans="1:3" x14ac:dyDescent="0.3">
      <c r="A158" s="14" t="s">
        <v>48</v>
      </c>
      <c r="B158" s="26" t="s">
        <v>399</v>
      </c>
      <c r="C158" s="20" t="s">
        <v>53</v>
      </c>
    </row>
    <row r="159" spans="1:3" x14ac:dyDescent="0.3">
      <c r="A159" s="14" t="s">
        <v>100</v>
      </c>
      <c r="B159" s="26" t="s">
        <v>400</v>
      </c>
      <c r="C159" s="20" t="s">
        <v>53</v>
      </c>
    </row>
    <row r="160" spans="1:3" x14ac:dyDescent="0.3">
      <c r="A160" s="16" t="s">
        <v>99</v>
      </c>
      <c r="B160" s="28" t="s">
        <v>401</v>
      </c>
      <c r="C160" s="22" t="s">
        <v>24</v>
      </c>
    </row>
    <row r="161" spans="1:3" x14ac:dyDescent="0.3">
      <c r="A161" s="15" t="s">
        <v>121</v>
      </c>
      <c r="B161" s="27" t="s">
        <v>402</v>
      </c>
      <c r="C161" s="21" t="s">
        <v>149</v>
      </c>
    </row>
    <row r="162" spans="1:3" x14ac:dyDescent="0.3">
      <c r="A162" s="15" t="s">
        <v>160</v>
      </c>
      <c r="B162" s="27" t="s">
        <v>403</v>
      </c>
      <c r="C162" s="21" t="s">
        <v>149</v>
      </c>
    </row>
    <row r="163" spans="1:3" x14ac:dyDescent="0.3">
      <c r="A163" s="16" t="s">
        <v>55</v>
      </c>
      <c r="B163" s="28" t="s">
        <v>404</v>
      </c>
      <c r="C163" s="22" t="s">
        <v>24</v>
      </c>
    </row>
    <row r="164" spans="1:3" x14ac:dyDescent="0.3">
      <c r="A164" s="16" t="s">
        <v>77</v>
      </c>
      <c r="B164" s="28" t="s">
        <v>405</v>
      </c>
      <c r="C164" s="22" t="s">
        <v>24</v>
      </c>
    </row>
    <row r="165" spans="1:3" x14ac:dyDescent="0.3">
      <c r="A165" s="16" t="s">
        <v>30</v>
      </c>
      <c r="B165" s="28" t="s">
        <v>406</v>
      </c>
      <c r="C165" s="22" t="s">
        <v>24</v>
      </c>
    </row>
    <row r="166" spans="1:3" x14ac:dyDescent="0.3">
      <c r="A166" s="14" t="s">
        <v>52</v>
      </c>
      <c r="B166" s="26" t="s">
        <v>407</v>
      </c>
      <c r="C166" s="20" t="s">
        <v>53</v>
      </c>
    </row>
    <row r="167" spans="1:3" x14ac:dyDescent="0.3">
      <c r="A167" s="15" t="s">
        <v>189</v>
      </c>
      <c r="B167" s="27" t="s">
        <v>408</v>
      </c>
      <c r="C167" s="21" t="s">
        <v>149</v>
      </c>
    </row>
    <row r="168" spans="1:3" x14ac:dyDescent="0.3">
      <c r="A168" s="16" t="s">
        <v>84</v>
      </c>
      <c r="B168" s="28" t="s">
        <v>409</v>
      </c>
      <c r="C168" s="22" t="s">
        <v>24</v>
      </c>
    </row>
    <row r="169" spans="1:3" x14ac:dyDescent="0.3">
      <c r="A169" s="16" t="s">
        <v>68</v>
      </c>
      <c r="B169" s="28" t="s">
        <v>410</v>
      </c>
      <c r="C169" s="22" t="s">
        <v>24</v>
      </c>
    </row>
    <row r="170" spans="1:3" x14ac:dyDescent="0.3">
      <c r="A170" s="16" t="s">
        <v>58</v>
      </c>
      <c r="B170" s="28" t="s">
        <v>411</v>
      </c>
      <c r="C170" s="22" t="s">
        <v>24</v>
      </c>
    </row>
    <row r="171" spans="1:3" x14ac:dyDescent="0.3">
      <c r="A171" s="14" t="s">
        <v>71</v>
      </c>
      <c r="B171" s="26" t="s">
        <v>412</v>
      </c>
      <c r="C171" s="20" t="s">
        <v>53</v>
      </c>
    </row>
    <row r="172" spans="1:3" x14ac:dyDescent="0.3">
      <c r="A172" s="15" t="s">
        <v>188</v>
      </c>
      <c r="B172" s="27" t="s">
        <v>413</v>
      </c>
      <c r="C172" s="21" t="s">
        <v>149</v>
      </c>
    </row>
    <row r="173" spans="1:3" x14ac:dyDescent="0.3">
      <c r="A173" s="14" t="s">
        <v>115</v>
      </c>
      <c r="B173" s="26" t="s">
        <v>414</v>
      </c>
      <c r="C173" s="20" t="s">
        <v>53</v>
      </c>
    </row>
    <row r="174" spans="1:3" x14ac:dyDescent="0.3">
      <c r="A174" s="15" t="s">
        <v>74</v>
      </c>
      <c r="B174" s="27" t="s">
        <v>415</v>
      </c>
      <c r="C174" s="21" t="s">
        <v>149</v>
      </c>
    </row>
    <row r="175" spans="1:3" x14ac:dyDescent="0.3">
      <c r="A175" s="16" t="s">
        <v>25</v>
      </c>
      <c r="B175" s="28" t="s">
        <v>416</v>
      </c>
      <c r="C175" s="22" t="s">
        <v>24</v>
      </c>
    </row>
    <row r="176" spans="1:3" x14ac:dyDescent="0.3">
      <c r="A176" s="14" t="s">
        <v>46</v>
      </c>
      <c r="B176" s="26" t="s">
        <v>417</v>
      </c>
      <c r="C176" s="20" t="s">
        <v>53</v>
      </c>
    </row>
    <row r="177" spans="1:3" x14ac:dyDescent="0.3">
      <c r="A177" s="14" t="s">
        <v>418</v>
      </c>
      <c r="B177" s="26" t="s">
        <v>419</v>
      </c>
      <c r="C177" s="20" t="s">
        <v>53</v>
      </c>
    </row>
    <row r="178" spans="1:3" x14ac:dyDescent="0.3">
      <c r="A178" s="16" t="s">
        <v>118</v>
      </c>
      <c r="B178" s="28" t="s">
        <v>420</v>
      </c>
      <c r="C178" s="22" t="s">
        <v>24</v>
      </c>
    </row>
    <row r="179" spans="1:3" x14ac:dyDescent="0.3">
      <c r="A179" s="15" t="s">
        <v>156</v>
      </c>
      <c r="B179" s="27" t="s">
        <v>421</v>
      </c>
      <c r="C179" s="21" t="s">
        <v>149</v>
      </c>
    </row>
    <row r="180" spans="1:3" x14ac:dyDescent="0.3">
      <c r="A180" s="15" t="s">
        <v>169</v>
      </c>
      <c r="B180" s="27" t="s">
        <v>422</v>
      </c>
      <c r="C180" s="21" t="s">
        <v>149</v>
      </c>
    </row>
    <row r="181" spans="1:3" x14ac:dyDescent="0.3">
      <c r="A181" s="15" t="s">
        <v>138</v>
      </c>
      <c r="B181" s="27" t="s">
        <v>423</v>
      </c>
      <c r="C181" s="21" t="s">
        <v>149</v>
      </c>
    </row>
    <row r="182" spans="1:3" x14ac:dyDescent="0.3">
      <c r="A182" s="15" t="s">
        <v>424</v>
      </c>
      <c r="B182" s="27" t="s">
        <v>425</v>
      </c>
      <c r="C182" s="21" t="s">
        <v>149</v>
      </c>
    </row>
    <row r="183" spans="1:3" x14ac:dyDescent="0.3">
      <c r="A183" s="14" t="s">
        <v>126</v>
      </c>
      <c r="B183" s="26" t="s">
        <v>426</v>
      </c>
      <c r="C183" s="20" t="s">
        <v>53</v>
      </c>
    </row>
    <row r="184" spans="1:3" x14ac:dyDescent="0.3">
      <c r="A184" s="15" t="s">
        <v>93</v>
      </c>
      <c r="B184" s="27" t="s">
        <v>427</v>
      </c>
      <c r="C184" s="21" t="s">
        <v>149</v>
      </c>
    </row>
    <row r="185" spans="1:3" x14ac:dyDescent="0.3">
      <c r="A185" s="15" t="s">
        <v>54</v>
      </c>
      <c r="B185" s="27" t="s">
        <v>428</v>
      </c>
      <c r="C185" s="21" t="s">
        <v>149</v>
      </c>
    </row>
    <row r="186" spans="1:3" x14ac:dyDescent="0.3">
      <c r="A186" s="14" t="s">
        <v>429</v>
      </c>
      <c r="B186" s="26" t="s">
        <v>430</v>
      </c>
      <c r="C186" s="20" t="s">
        <v>53</v>
      </c>
    </row>
    <row r="187" spans="1:3" x14ac:dyDescent="0.3">
      <c r="A187" s="16" t="s">
        <v>134</v>
      </c>
      <c r="B187" s="28" t="s">
        <v>431</v>
      </c>
      <c r="C187" s="22" t="s">
        <v>24</v>
      </c>
    </row>
    <row r="188" spans="1:3" x14ac:dyDescent="0.3">
      <c r="A188" s="14" t="s">
        <v>180</v>
      </c>
      <c r="B188" s="26" t="s">
        <v>432</v>
      </c>
      <c r="C188" s="20" t="s">
        <v>53</v>
      </c>
    </row>
    <row r="189" spans="1:3" x14ac:dyDescent="0.3">
      <c r="A189" s="14" t="s">
        <v>105</v>
      </c>
      <c r="B189" s="26" t="s">
        <v>433</v>
      </c>
      <c r="C189" s="20" t="s">
        <v>53</v>
      </c>
    </row>
    <row r="190" spans="1:3" x14ac:dyDescent="0.3">
      <c r="A190" s="16" t="s">
        <v>434</v>
      </c>
      <c r="B190" s="28" t="s">
        <v>435</v>
      </c>
      <c r="C190" s="22" t="s">
        <v>24</v>
      </c>
    </row>
    <row r="191" spans="1:3" x14ac:dyDescent="0.3">
      <c r="A191" s="15" t="s">
        <v>89</v>
      </c>
      <c r="B191" s="27" t="s">
        <v>436</v>
      </c>
      <c r="C191" s="21" t="s">
        <v>149</v>
      </c>
    </row>
    <row r="192" spans="1:3" x14ac:dyDescent="0.3">
      <c r="A192" s="15" t="s">
        <v>146</v>
      </c>
      <c r="B192" s="27" t="s">
        <v>437</v>
      </c>
      <c r="C192" s="21" t="s">
        <v>149</v>
      </c>
    </row>
    <row r="193" spans="1:3" x14ac:dyDescent="0.3">
      <c r="A193" s="14" t="s">
        <v>438</v>
      </c>
      <c r="B193" s="26" t="s">
        <v>439</v>
      </c>
      <c r="C193" s="20" t="s">
        <v>53</v>
      </c>
    </row>
    <row r="194" spans="1:3" x14ac:dyDescent="0.3">
      <c r="A194" s="16" t="s">
        <v>36</v>
      </c>
      <c r="B194" s="28" t="s">
        <v>440</v>
      </c>
      <c r="C194" s="22" t="s">
        <v>24</v>
      </c>
    </row>
    <row r="195" spans="1:3" x14ac:dyDescent="0.3">
      <c r="A195" s="16" t="s">
        <v>198</v>
      </c>
      <c r="B195" s="28" t="s">
        <v>441</v>
      </c>
      <c r="C195" s="22" t="s">
        <v>24</v>
      </c>
    </row>
    <row r="196" spans="1:3" x14ac:dyDescent="0.3">
      <c r="A196" s="16" t="s">
        <v>82</v>
      </c>
      <c r="B196" s="28" t="s">
        <v>442</v>
      </c>
      <c r="C196" s="22" t="s">
        <v>24</v>
      </c>
    </row>
    <row r="197" spans="1:3" x14ac:dyDescent="0.3">
      <c r="A197" s="14" t="s">
        <v>91</v>
      </c>
      <c r="B197" s="26" t="s">
        <v>443</v>
      </c>
      <c r="C197" s="20" t="s">
        <v>53</v>
      </c>
    </row>
    <row r="198" spans="1:3" x14ac:dyDescent="0.3">
      <c r="A198" s="14" t="s">
        <v>122</v>
      </c>
      <c r="B198" s="26" t="s">
        <v>444</v>
      </c>
      <c r="C198" s="20" t="s">
        <v>53</v>
      </c>
    </row>
    <row r="199" spans="1:3" x14ac:dyDescent="0.3">
      <c r="A199" s="15" t="s">
        <v>161</v>
      </c>
      <c r="B199" s="27" t="s">
        <v>445</v>
      </c>
      <c r="C199" s="21" t="s">
        <v>149</v>
      </c>
    </row>
    <row r="200" spans="1:3" x14ac:dyDescent="0.3">
      <c r="A200" s="15" t="s">
        <v>446</v>
      </c>
      <c r="B200" s="27" t="s">
        <v>447</v>
      </c>
      <c r="C200" s="21" t="s">
        <v>149</v>
      </c>
    </row>
    <row r="201" spans="1:3" x14ac:dyDescent="0.3">
      <c r="A201" s="16" t="s">
        <v>448</v>
      </c>
      <c r="B201" s="28" t="s">
        <v>449</v>
      </c>
      <c r="C201" s="22" t="s">
        <v>24</v>
      </c>
    </row>
    <row r="202" spans="1:3" x14ac:dyDescent="0.3">
      <c r="A202" s="15" t="s">
        <v>191</v>
      </c>
      <c r="B202" s="27" t="s">
        <v>450</v>
      </c>
      <c r="C202" s="21" t="s">
        <v>149</v>
      </c>
    </row>
    <row r="203" spans="1:3" x14ac:dyDescent="0.3">
      <c r="A203" s="15" t="s">
        <v>201</v>
      </c>
      <c r="B203" s="27" t="s">
        <v>451</v>
      </c>
      <c r="C203" s="21" t="s">
        <v>149</v>
      </c>
    </row>
    <row r="204" spans="1:3" ht="15" thickBot="1" x14ac:dyDescent="0.35">
      <c r="A204" s="18" t="s">
        <v>190</v>
      </c>
      <c r="B204" s="30" t="s">
        <v>452</v>
      </c>
      <c r="C204" s="24" t="s">
        <v>149</v>
      </c>
    </row>
    <row r="210" spans="1:2" x14ac:dyDescent="0.3">
      <c r="A210" s="4"/>
      <c r="B210" s="11" t="s">
        <v>149</v>
      </c>
    </row>
    <row r="211" spans="1:2" x14ac:dyDescent="0.3">
      <c r="A211" s="5"/>
      <c r="B211" s="12" t="s">
        <v>53</v>
      </c>
    </row>
    <row r="212" spans="1:2" x14ac:dyDescent="0.3">
      <c r="A212" s="6"/>
      <c r="B212" s="10" t="s">
        <v>24</v>
      </c>
    </row>
  </sheetData>
  <autoFilter ref="A1:C20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AML Merchant risk matrix</vt:lpstr>
      <vt:lpstr>Country risk rating(Basel Index</vt:lpstr>
      <vt:lpstr>'Country risk rating(Basel Index'!Basel_AML_Index_2014_09_17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Solani Gunasekera(Assistant Manager - Compliance)</dc:creator>
  <cp:lastModifiedBy>24769</cp:lastModifiedBy>
  <cp:lastPrinted>2014-10-02T10:10:49Z</cp:lastPrinted>
  <dcterms:created xsi:type="dcterms:W3CDTF">2014-08-03T10:03:53Z</dcterms:created>
  <dcterms:modified xsi:type="dcterms:W3CDTF">2014-10-23T07:50:50Z</dcterms:modified>
</cp:coreProperties>
</file>