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262c030314fad4c8/Libertadores/2024/Investigaciones/03-Articulos/02 - classi_viole_text/02-Data/CodeOKv1/mnt/data/"/>
    </mc:Choice>
  </mc:AlternateContent>
  <xr:revisionPtr revIDLastSave="37" documentId="13_ncr:1_{A9EC333A-4122-4CB5-AC38-A8E8D6B95F3B}" xr6:coauthVersionLast="47" xr6:coauthVersionMax="47" xr10:uidLastSave="{B4CC2291-1FBE-475D-A5BD-56A772EAF6F2}"/>
  <bookViews>
    <workbookView xWindow="-28920" yWindow="-120" windowWidth="29040" windowHeight="15720" xr2:uid="{00000000-000D-0000-FFFF-FFFF00000000}"/>
  </bookViews>
  <sheets>
    <sheet name="Sheet1" sheetId="1" r:id="rId1"/>
    <sheet name="Hoja1" sheetId="2" r:id="rId2"/>
  </sheets>
  <definedNames>
    <definedName name="_xlnm._FilterDatabase" localSheetId="0" hidden="1">Sheet1!$A$1:$K$1001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 i="1" l="1"/>
  <c r="P4" i="1"/>
  <c r="O4" i="1"/>
  <c r="Q3" i="1"/>
  <c r="P3" i="1"/>
  <c r="O3" i="1"/>
  <c r="P7" i="1" l="1"/>
  <c r="Q8" i="1"/>
  <c r="P8" i="1"/>
  <c r="O7" i="1"/>
  <c r="Q7" i="1"/>
  <c r="O8" i="1"/>
</calcChain>
</file>

<file path=xl/sharedStrings.xml><?xml version="1.0" encoding="utf-8"?>
<sst xmlns="http://schemas.openxmlformats.org/spreadsheetml/2006/main" count="4031" uniqueCount="1117">
  <si>
    <t>Sentences</t>
  </si>
  <si>
    <t>Toxic/Not Toxic</t>
  </si>
  <si>
    <t>Sentiment Analysis</t>
  </si>
  <si>
    <t>Class final person</t>
  </si>
  <si>
    <t>Dictionary</t>
  </si>
  <si>
    <t>a</t>
  </si>
  <si>
    <t>b</t>
  </si>
  <si>
    <t>c</t>
  </si>
  <si>
    <t>d</t>
  </si>
  <si>
    <t>e</t>
  </si>
  <si>
    <t>IDVG</t>
  </si>
  <si>
    <t>Tu y yo como meteoro y chispita</t>
  </si>
  <si>
    <t>Not Toxic</t>
  </si>
  <si>
    <t>NEU (Score: 1.00)</t>
  </si>
  <si>
    <t>Primera Persona Singular</t>
  </si>
  <si>
    <t>no les voy a mentir quisiera estar ahí cantándole al padre sol y no aquí estudiando para un parcial de farmacología feliz tarde</t>
  </si>
  <si>
    <t>NEU (Score: 0.88)</t>
  </si>
  <si>
    <t>Tercera Persona Plural</t>
  </si>
  <si>
    <t>Qué maravilla!</t>
  </si>
  <si>
    <t>POS (Score: 1.00)</t>
  </si>
  <si>
    <t>No Clasificado</t>
  </si>
  <si>
    <t>¿Alguna vez has tenido dudas sobre como separar tus residuos? #PueblaHoyToca aprender a separar los residuos con estos sencillos tips y mantener nuestra ciudad limpia.</t>
  </si>
  <si>
    <t>POS (Score: 0.99)</t>
  </si>
  <si>
    <t>Primera Persona Plural</t>
  </si>
  <si>
    <t>como dijo bad bunny: hay q empezar a preocuparnos menos y a disfrutar mas</t>
  </si>
  <si>
    <t>NEU (Score: 0.98)</t>
  </si>
  <si>
    <t>El placer de quitarse el jean despues de pasar mucho calor🤌🏼</t>
  </si>
  <si>
    <t>Ganará el Real Madrid de 1 punto</t>
  </si>
  <si>
    <t>NEU (Score: 0.99)</t>
  </si>
  <si>
    <t>Vivir en Suiza 🇨🇭 y perderse de esta majestuosidad 😂💃🏻💃🏻💃🏻</t>
  </si>
  <si>
    <t>POS (Score: 0.92)</t>
  </si>
  <si>
    <t>La semana pasada estuve por allá! Realmente lindo mágico.</t>
  </si>
  <si>
    <t>Tercera Persona Singular</t>
  </si>
  <si>
    <t>Los felicito por la precisión en la información sobre los lugares y la historia de nuestro país. Descubrí el canal buscando material para mi trabajo, soy Prof. Geografía. Por eso, admiro la dicción y pedagogía en cada video, puntualmente, en este. Nuevamente, mis felicitaciones 🍾</t>
  </si>
  <si>
    <t>Con esta sencilla acción podemos ayudar a evitar estancamientos de agua e incidentes en épocas de lluvia</t>
  </si>
  <si>
    <t>NEU (Score: 0.97)</t>
  </si>
  <si>
    <t>Y otra vez los parques Del Prado se quedan igual…</t>
  </si>
  <si>
    <t>Courtois POTM es el mejor portero de fifa 22, suerte que me lo hice.</t>
  </si>
  <si>
    <t>La puse manejando mientras llovía pa vivir full la experiencia</t>
  </si>
  <si>
    <t>CDM Aluche mi segunda casa.trabajando allí desde 2005.</t>
  </si>
  <si>
    <t>No viviría en una casa rodante, pero a veces el costo de la renta te deja pensando pensamientos.</t>
  </si>
  <si>
    <t>NEG (Score: 0.54)</t>
  </si>
  <si>
    <t>Segunda Persona Singular</t>
  </si>
  <si>
    <t>no sabía cuanto necesitaba un Apple Watch hasta que me lo compré de un día pa otro sin planearlo y ahora facilita absurdamente mis días</t>
  </si>
  <si>
    <t>NEG (Score: 1.00)</t>
  </si>
  <si>
    <t>Que increíble ver este formato antiguo en este tiempo... Saludos desde Ecuador 💝</t>
  </si>
  <si>
    <t>POS (Score: 0.71)</t>
  </si>
  <si>
    <t>Lo veáis como lo veáis lo que tenéis que hacer es admitir que un gran equipo es el Madrid,es así.</t>
  </si>
  <si>
    <t>“La verdadera ignorancia no es la ausencia de conocimientos, sino el hecho de negarse a adquirirlos”
Karl Popper</t>
  </si>
  <si>
    <t>Tengo una sola palabra para ese lugar: HERMOSO! 😍😍</t>
  </si>
  <si>
    <t>Fantástica como siempre ella</t>
  </si>
  <si>
    <t>Los árboles además ayudar a mejorar la calidad del aire también nos brindan otro tipo de beneficios dependiendo del tipo de árbol. Como el pirul que tiene efectos restauradores como la mejora en la fertilidad de los suelos.</t>
  </si>
  <si>
    <t>POS (Score: 0.98)</t>
  </si>
  <si>
    <t>Definitivamente tengo que dejar de ser tan impuntual</t>
  </si>
  <si>
    <t>Su carita de no saber que hacer . Ánimo mijo y báilele en el descanso</t>
  </si>
  <si>
    <t>Mi banda favorita 🤟😎🤟🇲🇽 666</t>
  </si>
  <si>
    <t>Me encantan las fotos de Albert Speer presentando Germania.</t>
  </si>
  <si>
    <t>Un paseo por los sentidos… conseguir algunos ejemplares es trabajo de años…y además gratis.. !Planazo para todas las edades!!</t>
  </si>
  <si>
    <t>Y la 4ta es la de la final del Open de Australia, 1% para Rafa y el resto es historia...</t>
  </si>
  <si>
    <t>Los árboles en nuestra ciudad además de proporcionarnos una sombra fresca y adornar las calles nos brindan oxígeno fresco por eso es importantes mantener limpio su entorno para que no sufran de plagas.
#PueblaHoyToca Cuidar los árboles 🌳💚😄</t>
  </si>
  <si>
    <t>POS (Score: 0.64)</t>
  </si>
  <si>
    <t>Recuerda que pequeñas acciones hacen grandes cambios</t>
  </si>
  <si>
    <t>No sé quién hará el sacrificio pero quiero ir a una boda</t>
  </si>
  <si>
    <t>*después de 12 horas consciente*
yo: voy a descansar mi cerebro: vive esta realidad paralela x 8 horas donde tienes q regresar a bachillerato pq te falto pasar una materia</t>
  </si>
  <si>
    <t>NEG (Score: 0.84)</t>
  </si>
  <si>
    <t>La participación de todos es muy importante para prevenir inundaciones en temporada de lluvias, con este tipo de acciones tan simples podemos lograr mucho</t>
  </si>
  <si>
    <t>POS (Score: 0.84)</t>
  </si>
  <si>
    <t>no puedo esperar a que sea fin de semana para volver a rumbear</t>
  </si>
  <si>
    <t>Bien de yeso!</t>
  </si>
  <si>
    <t>Entre todos podemos hacer pequeñas acciones como no tirar envolturas o envases vacíos en los parques y calles para mantener nuestra ciudad bonita y limpia</t>
  </si>
  <si>
    <t>Gracias Sr. Conductor por respetarlo.</t>
  </si>
  <si>
    <t>NEU (Score: 0.92)</t>
  </si>
  <si>
    <t>Guarda esas hojas como tus más grandes tesoros .</t>
  </si>
  <si>
    <t>Amo a la gente que es así de feliz!</t>
  </si>
  <si>
    <t>1 no.... Mas de 1. Le cogí el gusto e hice unos cuantos...🤭</t>
  </si>
  <si>
    <t>POS (Score: 0.57)</t>
  </si>
  <si>
    <t>Las indicaciones en los empaques de puré de papa instantáneo deben ser más claras. Tipo "recuerda que si le echas un poco más de agua a la receta te queda como una sopa, no la cagues, vamos tu puedes".</t>
  </si>
  <si>
    <t>aprovechando el hit tweet... hago lecturas de tarot por sk les interesa, en mi tweet fijado estas las tarifas, grax tkm</t>
  </si>
  <si>
    <t>14 años de conservatorio, los 3 últimos compaginados con creación de contenido, streaming y viajes.
Hoy ha sido mi recital final de piano. La carrera acaba aquí, pero nuestro propio camino sigue adelante. Por fin puedo decir que lo he conseguido. Soy MUY feliz 💙</t>
  </si>
  <si>
    <t>Es excelente, el nivel intelectual de esta persona es espectacular, por favor Jordi, junta a Villarán y Santaolalla en un mismo podcast!</t>
  </si>
  <si>
    <t>Momento Justo en el que dejan de grabar lo qué pasó.</t>
  </si>
  <si>
    <t>NEG (Score: 0.89)</t>
  </si>
  <si>
    <t>México, es una gran urbe, ha sido uno de los primeros países que quiero ir a conocer, creo que la cultura, la gastronomía y muchas cosas más quiero conocer 🤙</t>
  </si>
  <si>
    <t>Porque le llaman así?</t>
  </si>
  <si>
    <t>Semilla de amor que va germinando</t>
  </si>
  <si>
    <t>Veo 32 países pero solo un ganador, España</t>
  </si>
  <si>
    <t>NEG (Score: 0.97)</t>
  </si>
  <si>
    <t>El cariño que regala una madre es la mejor forma de describir el amor ❤️</t>
  </si>
  <si>
    <t>Y creemos que solo los humanos somos capaces de expresar amor</t>
  </si>
  <si>
    <t>Tengo más ganas de mundial que de conseguir pareja</t>
  </si>
  <si>
    <t>Que en paz descanse el mejor jugador de minecraft de la historia.
Rip Technoblade</t>
  </si>
  <si>
    <t>normalmente la gente que dice que es muy random es la gente menos random</t>
  </si>
  <si>
    <t>NEG (Score: 0.55)</t>
  </si>
  <si>
    <t>le conseguimos a mi mami un perrito que se parece mucho a pichi (ella quería uno que le recordara a él) porque ella sentía que tenía mucho amor para darle a una mascota todavía y está muy feliz. ❤️</t>
  </si>
  <si>
    <t>Bruno revisó su correo y encontró un mail que cambiaría su vida.</t>
  </si>
  <si>
    <t>Cuándo van a plantar en la zona alta del cerro?</t>
  </si>
  <si>
    <t>sumarse y poner entre todos nuestro granito de arena para mantener nuestra ciudad limpia, con estas sencillas acciones</t>
  </si>
  <si>
    <t>NEU (Score: 0.96)</t>
  </si>
  <si>
    <t>Tus videos siempre me alegran, muchas gracias Divaza 💜</t>
  </si>
  <si>
    <t>cuando nacho comenzó a hablar de lo feliz que estaba por la presencia de Danny Ocean, de repente pensé que iba a sacar el chocolate y las florecitas</t>
  </si>
  <si>
    <t>POS (Score: 0.44)</t>
  </si>
  <si>
    <t>Es un ser superior!</t>
  </si>
  <si>
    <t>Este viernes tenemos presentación muy importante 🔝
Todo el mundo activo a las 19:00h</t>
  </si>
  <si>
    <t>Hoy estuve todo el día cuidando de mis plantas 🫶🏻 8h aproximadamente regando, trasplantando y revisando que no tuviesen ninguna plaga Soy una señora de 60 años que se llama Aracelis y tiene 80 plantas en su casa</t>
  </si>
  <si>
    <t>Kenan &amp; kel en NETFLIX es mi mayor regalo.</t>
  </si>
  <si>
    <t>villano antillano es mi soundtrack del pride i’m obsessed 💜💙💚💛🧡❤️</t>
  </si>
  <si>
    <t>NEG (Score: 0.71)</t>
  </si>
  <si>
    <t>Gracias por todo este mes de episodios sobre creativos 💜 se los comenté ya por twitter pero me han ayudado un montón porque estoy pasando por un momento difícil replanteándome mis aspiraciones y metas como diseñadora y como creativa en general. Los quiero mucho y estoy segura que han inspirado a un montón de gente. Me encantaría que esta sección se convirtiera en algo anual!!! Apenas pueda pago el patreon para verme el episodio de cómo hacen los sketches y apoyarlos en su proyecto. Mucho éxito y sepan que los tengo de referente porque amo lo que hacen 💜 un abrazo.</t>
  </si>
  <si>
    <t>Espera, esa chica está tan bien conservada??? Donde la veo ?</t>
  </si>
  <si>
    <t>El que vimos que nos asustó jajaj .</t>
  </si>
  <si>
    <t>NEG (Score: 0.99)</t>
  </si>
  <si>
    <t>Iglesia del divino niño jesus 20 de julio 😍❤️❤️🙌👏</t>
  </si>
  <si>
    <t>NEU (Score: 0.90)</t>
  </si>
  <si>
    <t>Un pueblo es habitable mientras tenga una librería.</t>
  </si>
  <si>
    <t>Lo que no entiendo es xq quiero comer siempre helado pero si me invitan a desayunar empanadas diría que no</t>
  </si>
  <si>
    <t>desayunar chops como parte de la dieta</t>
  </si>
  <si>
    <t>el verdadero privilegio es estar en paz con tu realidad &lt;3</t>
  </si>
  <si>
    <t>Los árboles en nuestra ciudad no sólo adornan el paisaje también nos brindan oxígeno fresco y ayudan a regular la temperatura en época de calor. #PueblaHoyToca Cuidar los árboles</t>
  </si>
  <si>
    <t>NEU (Score: 0.56)</t>
  </si>
  <si>
    <t>Gracias florentino 👏usted todo lo que hace por el real Madrid my president .</t>
  </si>
  <si>
    <t>Como cada verano, Ferrero Rocher deja de vender sus bombones porque el Alfonso, que es el único que sabe hacerlos, se va de vacaciones a Torrevieja:</t>
  </si>
  <si>
    <t>NEU (Score: 0.86)</t>
  </si>
  <si>
    <t>Mi abuelo hacía lo mismo ☹️ él dejó su libreta con álbumes completos. Ya tenía su música en USB, Spotify y YouTube pero le encantaba escribir cada que podía sus listas. Cuánto lo extraño. Si lees esto y después quieres compartirnos su lista, seríamos ya bastantes seguidores. P. D conserva esas libretas con todo tu amor, te mantendrán cerca de él cuando ya no esté.</t>
  </si>
  <si>
    <t>se viene maignan asegurado</t>
  </si>
  <si>
    <t>Mientras tanto Querétaro con sus 36° y Hermosillo con 43°.</t>
  </si>
  <si>
    <t>Yo sinceramente prefiero que se célebre en España cua do ganemos y no por un descarte . .. y eso está muy cerca de pasar le pongo de 1 a 3 años si España sigue el camino del benidormfest. Lo mismo le paso a Italia tras regresar al festival.</t>
  </si>
  <si>
    <t>Mi señora interna y externa pensando 💭 mijo hubieras juntado los 25 de todos los días un total de 125 y te hubieras ido a regatear al mercadito para hacer la despensa jaja no hubieras sufrido tanto chama 🤭</t>
  </si>
  <si>
    <t>NEU (Score: 0.95)</t>
  </si>
  <si>
    <t>No puedo con que la gente sea competitiva es que NO PUEDO</t>
  </si>
  <si>
    <t>Una caligrafía bonita me parece hasta sexy.</t>
  </si>
  <si>
    <t>Van a hechar de menos el olor a títulos .</t>
  </si>
  <si>
    <t>si me pagaran por escuchar a lola indigo</t>
  </si>
  <si>
    <t>NEU (Score: 0.89)</t>
  </si>
  <si>
    <t>Hagamos consciencia no tires envolturas, bolsas, colillas o envases en la calle. Recuerda que pueden provocar inundaciones</t>
  </si>
  <si>
    <t>NEG (Score: 0.96)</t>
  </si>
  <si>
    <t>Chama, sigue así de activa en Youtube para que vuelvas a crecer, duraste mucho tiempo inactiva, te aseguro que pronto llegas a 20M si subes videos seguido</t>
  </si>
  <si>
    <t>Que cosita más bella! 😍</t>
  </si>
  <si>
    <t>Muchísimas gracias 😍</t>
  </si>
  <si>
    <t>|| ¡Auron ha superado el segundo día, pasa a la final de los Saw Minecraft Games</t>
  </si>
  <si>
    <t>🍀✨Un golpe de suerte✨🍀</t>
  </si>
  <si>
    <t>El Monumento de los Fundadores de Puebla, fue construido con motivo del Cuarto Centenario de la #FundaciónDePuebla; inicialmente fue colocado en la Avenida Juárez, para 1960, fue reubicado en el Paseo de San Francisco.</t>
  </si>
  <si>
    <t>Habrá otras actividades durante el día? O solo se puede ir si tenés entradas? Porque ya se agotaron.</t>
  </si>
  <si>
    <t>El amor verdadero es el de una madre</t>
  </si>
  <si>
    <t>Al final el criterio es todo.</t>
  </si>
  <si>
    <t>Visita la mia storia ora.</t>
  </si>
  <si>
    <t>hahahaha eres la mejor</t>
  </si>
  <si>
    <t>qro escuchar CA$H de la mimi</t>
  </si>
  <si>
    <t>Sii tenía unos cuantos con tizas de colores</t>
  </si>
  <si>
    <t>Sin ti no podía haber sido posible!! El Cadismo te estará eternamente agradecido, incluso se rumorea que se te empieza a asemejar a Mágico González.</t>
  </si>
  <si>
    <t>POS (Score: 0.93)</t>
  </si>
  <si>
    <t>Una ciudad limpia se disfruta, entre todos podemos mantenerla bonita y cuidarla para seguir disfrutando de los paisajes que nos ofrece.✅😊🙌
#PueblaHoyToca disfrutar responsablemente de nuestra ciudad y</t>
  </si>
  <si>
    <t>El cartel más bonito de todos los años, sin duda. Limpio, fresco, juvenil, elegante y con tradición. Me encanta. Puro arte. Enhorabuena a la artista.</t>
  </si>
  <si>
    <t>toda la semana ha tenido vibes de domingo y eso me hace muy feliz &lt;33</t>
  </si>
  <si>
    <t>llevo 1 mes escuchando solo un verano sin ti, bad bunny lo logró de nuevo</t>
  </si>
  <si>
    <t>el último episodio de better call saul me hizo repetir ESA escena más de cuatro veces</t>
  </si>
  <si>
    <t>POS (Score: 0.53)</t>
  </si>
  <si>
    <t>¡Brian Cox será la voz del rey de Rohan en ‘EL SEÑOR DE LOS ANILLOS: LA GUERRA DE LOS ROHIRRIM’!
La película animada se estrenará el 12 de abril de 2024.</t>
  </si>
  <si>
    <t>No sale Neymar en ultimate y me sale el oro normal hace 2 minutos.</t>
  </si>
  <si>
    <t>Cuando chente enseña la foto de el hombre con el pelo largo de verdad que al único que se me parece es al mismo chente cuando tenía el pelo largo pero chente parece más loco aún 😂😂</t>
  </si>
  <si>
    <t>Fogonix! Te fuiste muy poco abrigado! Cuidado te enfermas, las. Chaquetas de cuero no abrigan, tenias que ponerte una Campera de esas infladas con algún buzo de corderito o suéter. Me dio frío de solo verte 😅 con respecto a viajar con agencia de viajes, acá en Argentina no es tan necesario, vos podes acomodar te tu viaje en despegar. Com a tu gusto, escoger tu hotel, los días, el vuelo, si querés vuelo sencillo sin euqipaje, el horario, hacer tu check in online igual. Es mucho más cómodo porque todo lo adaptas a tu gusto y ya te vas con todo tu viaje pago, porque hasta el traslado del hotel al aeropuerto te incluye</t>
  </si>
  <si>
    <t>he escuchado aguacero todo el día no les voy a mentir</t>
  </si>
  <si>
    <t>En una botella de KAS y fue el regalo del padre de no se que año. 😜</t>
  </si>
  <si>
    <t>Viviendas ? Perfecto!! Pero hay que dotar a esas zonas de servicios públicos, un ejemplo está en el Cañaveral, miles de personas viviendo y se prevén muchas más y aún sin colegios, institutos, centro de salud…. Y accesos a la zona.</t>
  </si>
  <si>
    <t>NEU (Score: 0.91)</t>
  </si>
  <si>
    <t>El mío y yo junto a toda su familia descargamos una app que se llama Life 360 para que todos estemos pendientes de todos sobre todo las mujeres de la familia que a veces tenemos que salir a hacer diligencias.</t>
  </si>
  <si>
    <t>Conoce a 7 héroes con su propia vida y habilidades.
Cuyas aventuras se desarrollan a lo largo de distintas épocas. Juega cada historia en el orden que quieras y descubre increíbles acontecimientos por el camino.</t>
  </si>
  <si>
    <t>Que no pare por ahí, Mérida é Patrimônio hay que evolucionarla en muchos sentidos, enhorabuena a todos.</t>
  </si>
  <si>
    <t>Un mensaje para todos aunque no lo crean disfrutemos de nuestros paises en Latinoamérica, son una obras de arte, su cultura, su gente es algo muy diferente cuando uno esta afuera. 😀👍</t>
  </si>
  <si>
    <t>que pasara con esos amores que conoces en el metro, juegan miraditas y mas nunca vuelves a ver?</t>
  </si>
  <si>
    <t>NEU (Score: 0.55)</t>
  </si>
  <si>
    <t>Puebla se encuentra entre los seis estados con mayor generación diaria estimada de residuos sólidos urbanos, esto podría cambiar si empezamos a separar nuestros residuos.</t>
  </si>
  <si>
    <t>Estoy convencido que en Maracaibo existen más puestos de pastelitos que arboles</t>
  </si>
  <si>
    <t>Ya tengo a mi nena y es una diferencia de amor son muy tiernas lindas 🥰</t>
  </si>
  <si>
    <t>Los que te seguimos desde hace un tiempo sabemos de tu afinidad con los Chiguires. Me alegro verte en este video, Daniel. También a Luis. Besos.</t>
  </si>
  <si>
    <t>POS (Score: 0.83)</t>
  </si>
  <si>
    <t>Toma en cuenta estos datos al momento de elegir que tipo de bolsa usaras la próxima vez que vallas de compras.
#PueblaHoyToca usar menos bolsas de plástico y mantener limpia nuestra ciudad.</t>
  </si>
  <si>
    <t>Os quiero gente q me invita a la piscina</t>
  </si>
  <si>
    <t>Los stories de mi IG se dividen en el concierto de Camila y Sin Bandera vs. el concierto de Wisin &amp; Yandel😂😂</t>
  </si>
  <si>
    <t>Mis neuronas están quemadas. No puedo hablar si no es para quejarme del calor. Yo no soy así de insoportable, se los juro</t>
  </si>
  <si>
    <t>Quiero ir a todos!!!</t>
  </si>
  <si>
    <t>Ni una gota de agua acá en el centro .</t>
  </si>
  <si>
    <t>A la sombra de un buen árbol aliviamos las sensaciones de calor y nos protegemos de los rayos solares, especialmente durante las temporada de calor.</t>
  </si>
  <si>
    <t>POS (Score: 0.61)</t>
  </si>
  <si>
    <t>Un amor único e incondicional 💖💖❤❤❤</t>
  </si>
  <si>
    <t>Esta sencilla acción además mantener limpia nuestra ciudad nos ayuda a no seguir contaminando los ríos donde desemboca el drenaje además de evitar las molestas inundaciones y encharcamientos en época de lluvias🤝</t>
  </si>
  <si>
    <t>NEU (Score: 0.84)</t>
  </si>
  <si>
    <t>Acabo de gastar un poco de plata en puras vainas para el cuarto porque mi cueva es mi santuario y allí pasan cosas grandes</t>
  </si>
  <si>
    <t>disculpa yo tb sigo jugando religiosamente cada día</t>
  </si>
  <si>
    <t>vente conmigo dame la mano</t>
  </si>
  <si>
    <t>POS (Score: 0.89)</t>
  </si>
  <si>
    <t>Algo me decía que Antonio seria el primero en repetir podcast en solitario. Me gusta mucho el contenido de su canal</t>
  </si>
  <si>
    <t>Con estos sencillos propósitos ayudamos mucho al cuidado del medio ambiente y sobre todo al cuidado de nuestra ciudad para mantenerla limpia.</t>
  </si>
  <si>
    <t>POS (Score: 0.82)</t>
  </si>
  <si>
    <t>Que Buena noticia lo de tu libro! Me encanta, aquí tendrás a una compradora.. Por cierto lo de ropa y la vestimenta, a mi también me dió por ahí y comparto exactamente el mismo pensamiento, quizás xq es también más cómodo y sencillo</t>
  </si>
  <si>
    <t>Gracias 😊 por compartir! ✌🏻</t>
  </si>
  <si>
    <t>Va a ser una proyección única o estará temporalmente?</t>
  </si>
  <si>
    <t>Soy argentino, hace 13 años tengo a un tio viviendo en d.f y solamente me hablo maravillas de esa ciudad...me encantaria conocer mexico, sus hermosas playas su gente buena onda! Y ni hablar la gastronomia saludos hermanos espero poder ir pronto!!!!!</t>
  </si>
  <si>
    <t>Poco a poco... pero felicidades por tomar estos pasos tan importantes en nuestra sociedad.</t>
  </si>
  <si>
    <t>Hermosísima foto. Padre celestial bendice grandemente a Bogotá linda capital de Colombia. Gracias Señor mi Dios.</t>
  </si>
  <si>
    <t>Ayer me sentí como en el 2005 viendo Plaza Mayor así de fulllll</t>
  </si>
  <si>
    <t>Un Booby Blue Legged de las Islas Galápagos, casi extinto Buenos días!</t>
  </si>
  <si>
    <t>POS (Score: 0.74)</t>
  </si>
  <si>
    <t>Y los usuarios con tarjeta de deporte especial??</t>
  </si>
  <si>
    <t>Porque se ve así ?</t>
  </si>
  <si>
    <t>El mejor dúo de compositores de la nueva 🖤bestias
Hicieron arte que chimba de canción</t>
  </si>
  <si>
    <t>no saben la dependencia que tengo con bad bunny, no hay un día que no lo escuche pq si no me pongo triste</t>
  </si>
  <si>
    <t>Yo digo que la gente debería probar la torta de chocolate de mi madre para que mueran felices. Los postres de Esmeira se los echo a cualquiera, demasiado buenos🫶🏻.</t>
  </si>
  <si>
    <t>NEG (Score: 0.91)</t>
  </si>
  <si>
    <t>Podemos evitar el desperdicio si empezamos a consumir responsablemente, empieza por algo sencillo como no consumir plásticos de un solo uso.</t>
  </si>
  <si>
    <t>Hermoso y simpático video , con una visual de hermanos latinoamericanos . Capaz que lo sabían , estaban en un lugar muy especial , junto al delta del Mekong en Vietnam , el delta del Paraná son los deltas más importantes del mundo . El nuestro tiene alrededor de 14000 kilómetros cuadrados . Saludos</t>
  </si>
  <si>
    <t>Dios te bendiga y te guarde siempre Fogonix les vemos desde Ecuador, bendiciones para todos los amigos</t>
  </si>
  <si>
    <t>NEU (Score: 0.53)</t>
  </si>
  <si>
    <t>De pequeño, mi mamá me dejaba comerme sólo una arepa porque decía que estaba muy gordito🤭, pero mi abuela, cuando había arepa con DiablitosTM 👹, siempre se las ingeniaba para darme dos arepitas sin que mi mamá se diera cuenta 🤣 ¡qué buena época! 🥺. Abro hilo 🧵</t>
  </si>
  <si>
    <t>POS (Score: 0.58)</t>
  </si>
  <si>
    <t>La participación de todos es muy importante bárranos nuestras calles para prevenir inundaciones en temporada de lluvias, con este tipo de acciones tan simples podemos lograr mucho</t>
  </si>
  <si>
    <t>POS (Score: 0.50)</t>
  </si>
  <si>
    <t>Alguna vez han pensado ¿qué es lo que desechamos?, checa estos datos lo más preocupante es que la mayoría de los desechos no los separamos.</t>
  </si>
  <si>
    <t>Creo que me estoy enamorando .</t>
  </si>
  <si>
    <t>Por el derecho a hacer política en la calle, porque queremos una Ciudad libre y plural y no una Ciudad autoritaria y represiva.</t>
  </si>
  <si>
    <t>👉Los árboles nos proporcionan múltiples beneficios por lo que es indispensable cuidarlos y protegerlos. 🌳💚😄
#PueblaHoyToca Cuidar y mantener limpias nuestras áreas verdes para cuidar de los árboles</t>
  </si>
  <si>
    <t>hahaha falto cambia el papalote por una revolcada de ola y se asemejaba a una historia que conozco haha las quiero.</t>
  </si>
  <si>
    <t>POS (Score: 0.81)</t>
  </si>
  <si>
    <t>que rico es dormir amo dormir y descansar no cambio el sentimiento de despertar después de dormir mucho y muy rico por nada del mundo</t>
  </si>
  <si>
    <t>Se ve la casa de mi bisabuela .</t>
  </si>
  <si>
    <t>Ojalá y salgan más fechas .</t>
  </si>
  <si>
    <t>Maherlesa, gracias por tu amable corrección.</t>
  </si>
  <si>
    <t>POS (Score: 0.94)</t>
  </si>
  <si>
    <t>Tus ojos marrones ❤️</t>
  </si>
  <si>
    <t>Ya es 15 de junio</t>
  </si>
  <si>
    <t>me acaba de salir Davies.</t>
  </si>
  <si>
    <t>Mil gracias @ aragoli</t>
  </si>
  <si>
    <t>esta es una puta victoria.</t>
  </si>
  <si>
    <t>Jajajaja noo, este es un encargo 😂💖 Muchas gracias 😊</t>
  </si>
  <si>
    <t>Ohh ahora que se termina la ola de calor.</t>
  </si>
  <si>
    <t>NEU (Score: 0.73)</t>
  </si>
  <si>
    <t>Mis dudes, mi mamá está por terminar su primer cuento (es su sueño escribir para niños). Recen, manden vibras positivas, prendan palo santo, sóbenle la panza al Buda, para que logre publicar un libro de cuentos infantiles, los quiero ❤️‍🔥</t>
  </si>
  <si>
    <t>Tengo 7 semanas para entregar un proyecto con receta y ejecución sobre street food de Venezuela, y adivinen que? Pensé en Maracaibo de una! Quien me recibe por allá un finde para ir a patear locales de comida callejera y aprender su gastronomía? 🔥🍺</t>
  </si>
  <si>
    <t>POS (Score: 0.78)</t>
  </si>
  <si>
    <t>OMG, dos de mis YouTubers favoritos juntos. No me reía y entretenía tanto con un vídeo de YouTube dese hacía mucho tiempo. La verdad es que Villarán me parece una fuente de conocimiento y risas y lo que está haciendo Wild con de Wild Project es historia. Para mí el mejor 'magazine' actual. Pocos traen científicos artistas a la par de otras cosas más populares y virales. Felicidades a los dos! Gran trabajo! Gracias!</t>
  </si>
  <si>
    <t>Legal sí, de acuerdo a una norma que debería ser ilegal.</t>
  </si>
  <si>
    <t>NEG (Score: 0.78)</t>
  </si>
  <si>
    <t>Puebla se encuentra entre los seis estados con mayor generación diaria estimada de residuos sólidos urbanos, esto podría cambiar si empezamos a separar nuestros residuos</t>
  </si>
  <si>
    <t>Vi el clip en IG y rápido vine para aca. Solo con el clip ya estaba llorando 😭. Y es que la magia del podcast o de los blogs es como sentirlos a ustedes más cerca de uno como si fueran familia, como si uno de verdad los conociera de toda la vida. Estoy muy feliz por ustedes. Les deseo muchas bendiciones. De verdad cada sábado espero su podcast. Y esperare cada uno filmando como se prepararán y como estarán arreglando el cuarto del pequeño Vicente IV 😂 o little Vero.</t>
  </si>
  <si>
    <t>Segunda Persona Plural</t>
  </si>
  <si>
    <t>Recuerda una cosa: cuando las cosas se pongan algo difíciles, ¡sigue nadando! 🐟💫</t>
  </si>
  <si>
    <t>Han perdido la licencia.</t>
  </si>
  <si>
    <t>“‘Se feliz con lo que tienes’ no, eso si jamás. Agradece lo que tienes, pero siempre ve por mas.”</t>
  </si>
  <si>
    <t>Crece la actividad económica de la Provincia</t>
  </si>
  <si>
    <t>me gusta joseph quinn pero solo cuando es eddie munson espero que me entiendan feliz día</t>
  </si>
  <si>
    <t>chama sigue asi, me gusta demaciado tu contenido &lt;3 pd: me encanto el video ❣️❣️</t>
  </si>
  <si>
    <t>Paseo por los prados de Argenteuil, 1873, Jean Claude Monet</t>
  </si>
  <si>
    <t>NEU (Score: 0.85)</t>
  </si>
  <si>
    <t>Algún día Dios me dará la oportunidad de conocer este hermoso país, su deliciosa gastronomía y su maravillosa gente. Saludos desde Colombia!</t>
  </si>
  <si>
    <t>Sí y molesté a toda mi familia regalándoles potecitos a casi todos 😂</t>
  </si>
  <si>
    <t>Omg!!!!! Otro video, te amoooo DIVAZA 😍💅🏻✨
Comiendo con $25 pesos, lo hago todos los días 🤪💋💅🏻✨</t>
  </si>
  <si>
    <t>Bueno, como le dice mi viejo “parrilla e gato” en la calle del hambre! Esto lo que tiene en sabor y control!🔥
Si pasan por Baruta, paren donde El Pegao y le piden la parrilla del Picoso 🌶 me avisan qué tal</t>
  </si>
  <si>
    <t>Sin mirar atrás</t>
  </si>
  <si>
    <t>trabajar desnudo &gt; trabajar vestido.
punto para teletrabajo.</t>
  </si>
  <si>
    <t>Cambios de temperatura de 1850 a 2020.</t>
  </si>
  <si>
    <t>quiero q me besen y me besen y me besen y me besen y me besen</t>
  </si>
  <si>
    <t>POS (Score: 0.75)</t>
  </si>
  <si>
    <t>MI PADRE ME HA REGALADO LA ENTRADA PARA ARCTIC MONKEYS</t>
  </si>
  <si>
    <t>entonces para que lo invitaste a casa?</t>
  </si>
  <si>
    <t>Ya, se acabo. Me niego a seguir sintiéndome así. Soy un ser de luz, soy una mujer bendecida. Esta sensación de insuficiencia está fuera de mi vida a partir de hoy.</t>
  </si>
  <si>
    <t>Hola hoy he hecho esto, ¿le dais un like? 🥺💖</t>
  </si>
  <si>
    <t>POS (Score: 0.66)</t>
  </si>
  <si>
    <t>Esta señora podrías ser tú @julesmndoza 😂</t>
  </si>
  <si>
    <t>Creo que nunca me va a dejar de sorprender el nivel de desconocimiento mutuo al que pueden llegar individuos que alguna vez se quisieron con locura.</t>
  </si>
  <si>
    <t>hay algo muy bueno en el video y es que promueves las compras en los mercados populares y eso habla muy bien de ti .. saludos divaza</t>
  </si>
  <si>
    <t>Dios sabe en que tiempo entregarte cada cosa que pides.</t>
  </si>
  <si>
    <t>Me encantaría conocer Colombia, llevo meses planeando viajar para allá.</t>
  </si>
  <si>
    <t>Muchas gracias a vosotros por la bonita y exquisita experiencia .</t>
  </si>
  <si>
    <t>Leemos en la cama porque leer se parece mucho a soñar.</t>
  </si>
  <si>
    <t>La calle San Francisco prácticamente no funcionan. Alguna obstrucción?</t>
  </si>
  <si>
    <t>¿Quién creéis que es?</t>
  </si>
  <si>
    <t>NEG (Score: 0.58)</t>
  </si>
  <si>
    <t>ir amanecida a un parcial por escuchar el álbum de benito? suena como un increíble plan para mi</t>
  </si>
  <si>
    <t>Hoy es un buen día para empezar a cuidar nuestra ciudad entre todos podemos mantenerla limpia y seguir cuidando su patrimonio.</t>
  </si>
  <si>
    <t>Creo que es importante resaltar los principales avances que esta ley significa</t>
  </si>
  <si>
    <t>Guapísimo y aparte es de mi país. Me encanta 😍😍😍❤️❤️.</t>
  </si>
  <si>
    <t>Que bonita</t>
  </si>
  <si>
    <t>Si estoy a favor, todo lo que sea mejorar y cuidar el medio ambiente. Pero yo veo lo que sucede en nuestra ciudad. Creo que se podria mejorar en todos los aspectos.</t>
  </si>
  <si>
    <t>NEU (Score: 0.83)</t>
  </si>
  <si>
    <t>como dijo bad bunny: con cien mil defectos, pero no conocerás un corazón como el mío</t>
  </si>
  <si>
    <t>NEG (Score: 0.51)</t>
  </si>
  <si>
    <t>Las plantas aportan oxígeno fresco además, absorben gases contaminantes, mejoran y purifican el aire y consiguen que el ambiente tenga un poco más de humedad.</t>
  </si>
  <si>
    <t>No escojas a la persona más bonita del mundo, escoge a la persona que haga de tu mundo un lugar más bonito 💙</t>
  </si>
  <si>
    <t>Donde puedo ver el chiringuito en vivo?</t>
  </si>
  <si>
    <t>larga vida a los hombres con piercing en la ceja</t>
  </si>
  <si>
    <t>sumarse y poner entre todos nuestro granito de arena para mantener nuestra ciudad limpia</t>
  </si>
  <si>
    <t>POS (Score: 0.91)</t>
  </si>
  <si>
    <t>Debería ser en España!</t>
  </si>
  <si>
    <t>Seguridad energética no es solo generación.
Si no también crear las condiciones para que industrias de generación fabriquen en el país.</t>
  </si>
  <si>
    <t>tenemos que admitir que todo el mundo conocemos a alguien que nos recuerda a este</t>
  </si>
  <si>
    <t>NEU (Score: 0.94)</t>
  </si>
  <si>
    <t>Parece capitulo de stranger things.</t>
  </si>
  <si>
    <t>Va de la mano con la personalidad.</t>
  </si>
  <si>
    <t>Donde esta el Choco Lozano?</t>
  </si>
  <si>
    <t>El gol más importante de la temporada?</t>
  </si>
  <si>
    <t>POS (Score: 0.96)</t>
  </si>
  <si>
    <t>La verdad esta banda zoe más allá de los comentarios del tipo es una banda increíble con músicos a otro nivel.</t>
  </si>
  <si>
    <t>física y química me esta arruinando la vida</t>
  </si>
  <si>
    <t>Las pirámides de Egipto</t>
  </si>
  <si>
    <t>Entre mis seguidoras (chicas), ¿alguien acá quiere intentar un trabajo de asistente virtual? SOLO mis seguidoras.</t>
  </si>
  <si>
    <t>Sinceramente que agotador fingir que todo va a estar bien ALGÚN día.</t>
  </si>
  <si>
    <t>Hablando de un tema más profundo, no se quien más lo necesite leer, pero aquí va:no tienes que tomar todas las oportunidades que se te presentan. No por el solo hecho de que se presenta, siempre se presentan cosas, pero no estás obligado a responder a cada una de ellas. Intuición</t>
  </si>
  <si>
    <t>Ver a tu perro envejecer es lo mas triste del mundo 💔</t>
  </si>
  <si>
    <t>Admiró su trabajo, Mi sueño es vivir de la música como ustedes trabajo de 7am a 8pm y invierto mi dinero a la música y algún día grabar con grandes artistas he trabajado pase la que pase por lograrlo y confío en Dios que tarde o temprano mi sueño será realidad, mientras tanto te felicito y yo seguiré luchando</t>
  </si>
  <si>
    <t>Las mamás Keninis somos chidas</t>
  </si>
  <si>
    <t>Aqui teneis la nueva pantalla de intro para los streams con animaciones, chat en vivo y cuenta atras. Hoy la estrenamos! &lt;3</t>
  </si>
  <si>
    <t>Buen invitado, llega de visita, te ayuda con la investigación, apoya con el podcast de manera activa, quizás muy activa... Pero no decía gafedades, seguro acomodó su cama y hasta limpio los pelos del jabón del baño que uso antes de irse... No como la ultima visita que tuve</t>
  </si>
  <si>
    <t>Es tratar de arreglar los problemas para estar bien</t>
  </si>
  <si>
    <t>oye, cómo…. Que… este…. Nieve?</t>
  </si>
  <si>
    <t>Cómo que son las 7 si hay sollll</t>
  </si>
  <si>
    <t>No me cuadra los años? Creo que la última temporada de Paco Baena es de 1979.</t>
  </si>
  <si>
    <t>NEG (Score: 0.57)</t>
  </si>
  <si>
    <t>Es adorable este chico!</t>
  </si>
  <si>
    <t>De nosotros depende cuidar nuestro hogar🌍</t>
  </si>
  <si>
    <t>Muy bien alcalde siga ayudando a fomentar la cultura .</t>
  </si>
  <si>
    <t>Mi mamá el 09 de junio fue diagnosticada con cáncer de páncreas. Tiene la oportunidad de que sea extraído, por lo tanto la operación debe realizarse más tardar en dos semanas. Ayúdame con un RT, por favor 🙏🏻❤.</t>
  </si>
  <si>
    <t>Hagamos consciencia y consumamos responsablemente para no incrementar la deforestación y reducir los problemas que genera como la interrupción del ciclo del agua, deslizamientos de terrenos e inundaciones.</t>
  </si>
  <si>
    <t>Messi juega batminton.</t>
  </si>
  <si>
    <t>Que lindo volver a encontrarnos banda</t>
  </si>
  <si>
    <t>hay algún tratamiento para el crecimiento del pelo???? tengo entradas broder</t>
  </si>
  <si>
    <t>marta es la mejor persona que he conocido callaos todos</t>
  </si>
  <si>
    <t>El cambio cotidiano, cuenta! Todos podemos aportar algo desde nuestras casas con sencillas acciones para contaminar menos nuestra ciudad y el planeta</t>
  </si>
  <si>
    <t>Y donde está Tláhuac?</t>
  </si>
  <si>
    <t>¿Verdad mamá?😍</t>
  </si>
  <si>
    <t>La mejor parte del concierto de Wisin y Yandel es que fui gratis jajdskdjjd</t>
  </si>
  <si>
    <t>Con razón no te pierdes amiga. 😂</t>
  </si>
  <si>
    <t>El propósito del arte es limpiar el polvo de la vida diaria de nuestras almas</t>
  </si>
  <si>
    <t>Cuando me dicen de quedar después de comer, solo acepto un tipo de cita</t>
  </si>
  <si>
    <t>pido perdón desde YA por la persona en la que me voy a convertir cuando salga stranger things este viernes voy a ser la persona más insoportable si algo le pasa a eddie o steve</t>
  </si>
  <si>
    <t>Es sin duda alguna, uno de lo los invitados que mas he disfrutado . Por mi que venga 5 mil veces . Ese hombre es un pozo de la sabiduría ,CLARO , ESTOY HABLANDO DE TAMAYO . Antonio genial</t>
  </si>
  <si>
    <t>Tus niños cuando le cupo el litro al envase de leche.🥴</t>
  </si>
  <si>
    <t>Fui a la farmacia a comprarme un perfume, cuando estaba en la fila para pagar hicieron un concurso por la semana del padre y me gané un premio. Cuando salí, lo abrí y me habia ganado el MISMO PERFUME que me compré</t>
  </si>
  <si>
    <t>Hoy es un buen día para empezar a cuidar nuestra ciudad entre todos podemos mantenerla limpia y seguir cuidando su patrimonio.😄🚮🙌
#PueblaHoyToca Colaborar entre todos.</t>
  </si>
  <si>
    <t>Qué simpático es y la canción es super pegadiza.Olé MI BEBÉ BÉ.</t>
  </si>
  <si>
    <t>EXISTE PLACER MÁS GRANDE QUE COMPRARSE ROPA??????????</t>
  </si>
  <si>
    <t>NEG (Score: 0.85)</t>
  </si>
  <si>
    <t>Que pedazo de ESPECTÁCULO 😍🔥🥭 han estado BRILLANTES.</t>
  </si>
  <si>
    <t>Para quien aún no tenga muy clara la propuesta de #LeyCombustóleo impulsada por Manuel Bartlett, va este video explicando por qué es crucial hacer conciencia y ejercer presión.</t>
  </si>
  <si>
    <t>Espero qu este no lo hayas hecho gratis! 😂😂 Te ha quedao relindo 💪</t>
  </si>
  <si>
    <t>NEU (Score: 0.75)</t>
  </si>
  <si>
    <t>Acierta quién ganará y por cuántos puntos el segundo partido de la final ACB entre Barça y Real Madrid (sorteamos tres entradas dobles entre quien acierte)</t>
  </si>
  <si>
    <t>Nuestra ciudad es considerada patrimonio de la humanidad por la UNESCO es tarea de todos cuidar y mantenerla limpia para seguir preservando su belleza</t>
  </si>
  <si>
    <t>NEU (Score: 0.80)</t>
  </si>
  <si>
    <t>Extrañaba tus videos chama, like por más videos que sacas una sonrisa a tus fans ❤️</t>
  </si>
  <si>
    <t>te amo trueno tweet diario</t>
  </si>
  <si>
    <t>@luis_davt mira amor jajajaja este es el que dices que pasa y que se escucha en la casa.</t>
  </si>
  <si>
    <t>Cuál sería la noticia y sobre todo las medidas a tomar??</t>
  </si>
  <si>
    <t>la divaza 2018 llego, chama me gustan muchos estos videos, que bueno que volviste, nomas nos dejas y vienes cuando quieres te pasas, y luego dices que porque la jose es la famosa</t>
  </si>
  <si>
    <t>Venezuela se levanta a punta de cariño y trabajo 🔥</t>
  </si>
  <si>
    <t>Muy buen viernes. Como todos los viernes esperando para usar nuestro milagro de hoy!</t>
  </si>
  <si>
    <t>Alejandra Serrano destaca la necesidad de una evaluación integral de los 26 miniproyectos que se presentaron para evaluación de impacto ambiental.</t>
  </si>
  <si>
    <t>Eso es tan bello q 2 horas no dan para verlo todo y disfrutarlo.......en semana santa fue espectacular el montaje de la pasión que hacen. 🙌un regalo para rl espíritu.</t>
  </si>
  <si>
    <t>si no se aparece en mi casa con mis dulces favoritos entonces no lo kiero</t>
  </si>
  <si>
    <t>El capítulo final de #Barry es una belleza</t>
  </si>
  <si>
    <t>La tempestad cerca de las rocas, 1875, Iván Aivazovski</t>
  </si>
  <si>
    <t>Si es que todo cuesta, ¿cómo compras el criterio?
Saludos Vezta-Robot🤟🏼</t>
  </si>
  <si>
    <t>WAUU Q BRUTAL LOS FELICITO A AMBOS, SER PADRES ES UNA RESPONSABILIDAD BIEN GRANDE PERO LA REALIDAD ES Q ES POR MUCHO MAS UNA GRAN BENDICION!! LOS FELICITO DIOS LOS CUIDE 100PRE 💪</t>
  </si>
  <si>
    <t>Eres de Nintendo… aquí lo tienes 😜
Ya están camino de las tiendas 🙌(recordad que llegarán un poco más tarde como avisamos el pasado lunes)</t>
  </si>
  <si>
    <t>POS (Score: 0.65)</t>
  </si>
  <si>
    <t>A mimir señores</t>
  </si>
  <si>
    <t>Que es eso del TOTS Ultimate?</t>
  </si>
  <si>
    <t>Materia obligatoria.</t>
  </si>
  <si>
    <t>tienen la vibra más hermosa del universo 😭&lt;3</t>
  </si>
  <si>
    <t>Escojo ver lo bonito y lo bueno en la gente</t>
  </si>
  <si>
    <t>POS (Score: 0.87)</t>
  </si>
  <si>
    <t>50 sombras de Ibai.</t>
  </si>
  <si>
    <t>Me acaba de pasar una gente fumándose un porro en backwood con esta pepa e sol, sape gato, me puede dar es una pálida HAJSHAJAHHAHA</t>
  </si>
  <si>
    <t>que emoción poder aprender tantas cosas</t>
  </si>
  <si>
    <t>NO PUEDE SER, me he visto el podcast con Villarán tres veces y he estado deseando que haya otro con él, se cumplió y casi que me da algo JSKJSKSJS, este podcast me hizo feliz sin verlo aún.</t>
  </si>
  <si>
    <t>comería hamburguesa todos los días de mi vida no exagero</t>
  </si>
  <si>
    <t>Traigo entre ceja y ceja crear un grupo de facebook para MUJERES QUE VIAJEN SOLAS.
Hay muchos en inglés, pero entiendo ninguno en español (no he encontrado) y literalmente TODOS los días me llegan mensajitos de ustedes diciendo que viajan solas.
¿Qué opinan? ♥️</t>
  </si>
  <si>
    <t>El temazo del veranito junto con Slomo.</t>
  </si>
  <si>
    <t>Hermano acabo de settear 4 computadoras yo sola eso era VPN, comandos, la vaina, Powershell, organizacion y LO HICE NOJODAAAAA
Quien iria a decir que soy INTELIGENTE</t>
  </si>
  <si>
    <t>Nos vemos mañana en la final de los Saw Games Minecraft. 🧩</t>
  </si>
  <si>
    <t>NEU (Score: 0.57)</t>
  </si>
  <si>
    <t>Muchos socialistas votaremos al PPpor dignidad y por futuro, como hicimos en Madrid.</t>
  </si>
  <si>
    <t>Separar los residuos en orgánicos e inorgánicos es una acción sencilla con la que podemos ayudar a reducir el problema de la sobresaturación de los rellenos sanitarios</t>
  </si>
  <si>
    <t>La escultura de Nello y Patrasche en Amberes es de lo más dulce que puedes encontrar en cualquier calle del mundo.</t>
  </si>
  <si>
    <t>Disfruta de nuestra ciudad siendo responsable de los residuos que generas, no los tires en la calle busca un bote o llévalos contigo hasta encontrar uno donde depositarlos</t>
  </si>
  <si>
    <t>He dejado atrás el momento de la duda</t>
  </si>
  <si>
    <t>Viene mi cumple y amor cumplir años pero no se porque me siento tan triste🤧</t>
  </si>
  <si>
    <t>NEG (Score: 0.98)</t>
  </si>
  <si>
    <t>Felicidades chente deja que llegue esa bendicion a tu vida te va a cambiar mucho tu perspectiva de muchas cosas que dios te bendiga a ti y tu familia</t>
  </si>
  <si>
    <t>Ok ustedes quizás odien que Instagram les escuche y les empiece a sugerir cosas de lo que hablan, pero yo lo AMO. Me resuelve la vida.</t>
  </si>
  <si>
    <t>Me encanta su personalidad.</t>
  </si>
  <si>
    <t>Durisimo, el chamaquito más versátil de PR en el género urbano🔥 ÉXITO PARA TODOS LOS ARTISTAS NUEVOS, esto es un claro ejemplo que con trabajo, disciplina y Fé NADA ES IMPOSIBLE!!!</t>
  </si>
  <si>
    <t>2/3 de las emisiones asociadas a nuestros estilo de vida es una tremenda oportunidad para todos haciendo un poco eliminarlas!</t>
  </si>
  <si>
    <t>como así? ES EL MEJOR DÍA DE MI VIDA</t>
  </si>
  <si>
    <t>Era hora, será un gran éxito esta canción, hay igual que yo existen muchas personas esperando cada una de tus canciones. Te deseo el mayor de las bendiciones mora eres el mejor.🙏💓</t>
  </si>
  <si>
    <t>Aunque hablen mal de México es muy hermoso, sus lugares, la gente y por su puesto su gastronomía que la adoro ojala algún día vicita ese hermoso país,saludos desde Colombia</t>
  </si>
  <si>
    <t>Hagamos consciencia y consumamos responsablemente, evitemos usar plástico de un solo uso como desechables o bolsas</t>
  </si>
  <si>
    <t>Es muy simpático y gracioso!</t>
  </si>
  <si>
    <t>Me gustaría mucho que trajeras a Gema Vadillo, es ilustradora profesional y ha escrito varias novelas de fantasía. Creo que sería interesante desde un punto de vista generacional, porque Antonio es un artista con una carrera basada en el arte tradicional, mientras que los ilustradores como Gema están más metidos en el arte digital.</t>
  </si>
  <si>
    <t>POS (Score: 0.70)</t>
  </si>
  <si>
    <t>Acciones desesperadas = malas decisiones</t>
  </si>
  <si>
    <t>jagger es el mejor basta</t>
  </si>
  <si>
    <t>A quien le importa yo quiero otra vez a djmario</t>
  </si>
  <si>
    <t>Somos la mejor promoción chavales!</t>
  </si>
  <si>
    <t>A la sombra de un buen árbol aliviamos las sensaciones de calor y nos protegemos de los rayos solares, especialmente durante las temporada de calor.☀🌳😄</t>
  </si>
  <si>
    <t>POS (Score: 0.72)</t>
  </si>
  <si>
    <t>200 días le quedan al año. Mucho para corregir, mucho para aprender, mucho para disfrutar,
mucho para agradecer.</t>
  </si>
  <si>
    <t>Bueno señores acabo de enviar la Prueba Técnica.
que sea lo que Dios quiera.</t>
  </si>
  <si>
    <t>Lógico ,imagínate a los 3 de fiesta! 🙌🙌🙌</t>
  </si>
  <si>
    <t>Siii.. Y no solo uno, 😜😜🤣🤣</t>
  </si>
  <si>
    <t>Aún que tengamos fuerza de nada !!! Sigue nadando</t>
  </si>
  <si>
    <t>Soy de la Capital Argentina,escuche hablar,pero no conocia este lugar.
Estos carpinchos,estan dentro de las casas?.Un saludo.</t>
  </si>
  <si>
    <t>Buenos días!!! Me gustaría saber cuantos tienen previsto abrir el polideportivo triángulo de oro en la plaza castilla.</t>
  </si>
  <si>
    <t>Re lindo vídeo!! Los carpinchos son una ternura total ☺️ Deberías hacer video de un paseo en Catamarán o lancha por el Tigre. Ahí vas a descubrir los barrios de las islas. Saludos y que sigan los videos!!! ☺️</t>
  </si>
  <si>
    <t>Siempre hay que reconocer que los editores de ibai siempre hacen un excelente trabajo 👌</t>
  </si>
  <si>
    <t>El tuyo es inmobile?</t>
  </si>
  <si>
    <t>sí, hay tres niveles de enseñanza y al terminar cada nivel te dan un título: elemental (cuatro cursos), profesional (seis cursos) y superior (cuatro cursos)</t>
  </si>
  <si>
    <t>Parece el escudo de un equipo del clubes pro.</t>
  </si>
  <si>
    <t>Ojalá los policías y paramédicos de la zona no se apropien de este recinto.</t>
  </si>
  <si>
    <t>no acostumbro a hacer nuevos amigos y ahora que los tengo me cuesta DEMASIADO ser cariñosa con ellos. tipo con mis amigos de toda la vida o varios años son súper súper cariñosa y con los nuevos cero</t>
  </si>
  <si>
    <t>La del Avila es maravillosa.</t>
  </si>
  <si>
    <t>Una persona con las que se compartan muchos momentos.</t>
  </si>
  <si>
    <t>Qué guapisima es Chanel y vosotras la acompañais divinamente. Excepcionales tambien cada una por separado.</t>
  </si>
  <si>
    <t>Hay que ir con reserva previa?</t>
  </si>
  <si>
    <t>Que bonita canción, Camilo, lá entiendo</t>
  </si>
  <si>
    <t>Primeras imágenes de la remodelación de la Puerta del Sol de Madrid. Fresquito, fresquito.🌞🌡</t>
  </si>
  <si>
    <t>tengo una semana para volverme rubia ya saben pa que</t>
  </si>
  <si>
    <t>Irte a dormir con la cabeza a mil sintiéndote solo y tratando de sacar fuerzas de algún lugar para levantarte al día siguiente, no se lo deseo a nadie.</t>
  </si>
  <si>
    <t>Cuando terminas el conservatorio, 14 años que locura, que te dan una titulación? o como va eso? perdona mi ignorancia con el tema.</t>
  </si>
  <si>
    <t>no suelo estar comentando "que humilde", sin embargo Luis es bastante humilde y creo que se merece no tener haters, saludos crack.</t>
  </si>
  <si>
    <t>Una pequeña googleada al Guillermo Lorca, y madre mía, el tipo es un MONSTRUO! que tales cuadros! Pocas veces, y mucho menos en los tiempos que corren, se puede ver este tipo de arte, mi mas absoluto respeto para ese MONSTRUO</t>
  </si>
  <si>
    <t>paz 🙏🏽🙏🏽🙏🏽🙏🏽🙏🏽🙏🏽</t>
  </si>
  <si>
    <t>NEU (Score: 0.71)</t>
  </si>
  <si>
    <t>me encantaria saber lo que piensan los dueños de todos los perritos a los que me paro a saludar a las 8 de la mañana yendo a clases y desayunando pizza por la calle</t>
  </si>
  <si>
    <t>Lo que más más más me frustra del Parlamento Abierto es que no haya un consenso sobre la realidad en la que vivimos: una EMERGENCIA CLIMÁTICA.</t>
  </si>
  <si>
    <t>Hermosas palabras</t>
  </si>
  <si>
    <t>Necesitamos uno para cuando salgamos amor. ❤️</t>
  </si>
  <si>
    <t>te quiero mucho, hermana</t>
  </si>
  <si>
    <t>el 4 de julio nos tenemos q ver, es para un trabajo…</t>
  </si>
  <si>
    <t>no soporto el dolor de cabeza dios santo</t>
  </si>
  <si>
    <t>Muchas por compartir @bogota.travelers</t>
  </si>
  <si>
    <t>Quiero a miguire!</t>
  </si>
  <si>
    <t>*Yo normal en clase*
Mi mente: hoy tengo a una, mañana otraaa, pero no hay boda 🤙🏻</t>
  </si>
  <si>
    <t>No puedo creer que tuve a Wisin y Yandel al lado mío y no me di cuenta que eran ellos .</t>
  </si>
  <si>
    <t xml:space="preserve"> los amores cobardes no llegan a amores, ni a historias, se quedan alli...</t>
  </si>
  <si>
    <t>NEG (Score: 0.50)</t>
  </si>
  <si>
    <t>te amo esperanza :(</t>
  </si>
  <si>
    <t>Cada aventura que nos muestras son super , has aprendido mucho, y por ti conocemos muchos lugares locos y espectaculares , te sigo hace rato y me encantaría saber como se te ocurrió la idea , con quien vives , tu famila etc 😁😁😁😁😁😘😘😘😘😘</t>
  </si>
  <si>
    <t>En un tarro con tapa de corcho para recuerdo en casa y que no se saliera.</t>
  </si>
  <si>
    <t>gracias por dejarme la casa sola ya puedo poner a bad bunny a todo volumen</t>
  </si>
  <si>
    <t>POS (Score: 0.67)</t>
  </si>
  <si>
    <t>Gana el Barcelona de 7 arriba</t>
  </si>
  <si>
    <t>Muy bien!!! A ver si ponéis algo parecido en Las Tablas para conectar con Fuencarral.</t>
  </si>
  <si>
    <t>NEU (Score: 0.82)</t>
  </si>
  <si>
    <t>Muy curiosos animales, tal vez si los veo en persona me asuste un poco haha, saludos y bendiciones mi bro ✌️</t>
  </si>
  <si>
    <t>Tengo 53 años y me encanta, habla súper bien español y le auguro muchos éxitos.</t>
  </si>
  <si>
    <t>yo haciendome un caballito y arrancandome la via</t>
  </si>
  <si>
    <t>Literalmente me alegre como si fueran familia 🙏 lo que es conocerlos de una perspectiva como fan de TANTO tiempo, es algo lindo también</t>
  </si>
  <si>
    <t>Siiii y años más tarde con mis hijos</t>
  </si>
  <si>
    <t>Se aprenden rapido lo que tienen que decir.</t>
  </si>
  <si>
    <t>Y se lo regalé a mi abuela 👵🏼🤍</t>
  </si>
  <si>
    <t>Lo hacía con tarros</t>
  </si>
  <si>
    <t>La chipa es una comida típica de Paraguay.
Se hizo popular en Argentina debido a la inmensa inmigración de paraguayos que viven en el país, al rededor de 1.000.000 de personas.</t>
  </si>
  <si>
    <t>NEU (Score: 0.70)</t>
  </si>
  <si>
    <t>Chente eres la bestia!!!💪💪💪💪felicidades a celebrar el domingo con gusto!!!🍾🍾🙏🙏</t>
  </si>
  <si>
    <t>esto es algo inaceptable que suceda hoy en dia...</t>
  </si>
  <si>
    <t>Es verdad no importa busca a alguien que te quiera y que le gustas</t>
  </si>
  <si>
    <t>NEU (Score: 0.79)</t>
  </si>
  <si>
    <t>Ojos marrones está potente la verdad @LassoMusica cuando sale la segunda parte no puedo esperar mas</t>
  </si>
  <si>
    <t>amigos creo que me están saliendo las cordales pero no estoy clara de los síntomas y google me va a decir que el dolor que siento es probablemente alguna enfermedad mortal.
me ayudan?? no aguanto el dolor :(</t>
  </si>
  <si>
    <t>Lo importante que es tener a alguien que esté contigo en los momentos difíciles</t>
  </si>
  <si>
    <t>Felicidades a los premiados. Y gracias por la participación de todos los establecimientos.</t>
  </si>
  <si>
    <t>Me encanta esta peli</t>
  </si>
  <si>
    <t>Me encantaría ir con ustedes</t>
  </si>
  <si>
    <t>La participación de todos es muy importante no tires desechos en nuestras calles para prevenir inundaciones en temporada de lluvias, con este tipo de acciones tan simples podemos lograr mucho 🌧☔🌦
#PueblaHoyToca Mantener limpias las calles</t>
  </si>
  <si>
    <t>PORFAVOR TRAE A ANTONIO UNA VEZ CADA X TIEMPO, ESTOY ENAMORADO DE ESTOS VÍDEOS SOBRE ARTE. 3 HORAS Y MEDIA DE PURA PASIÓN Y CULTURA
GRACIAS A LOS DOS &lt;3</t>
  </si>
  <si>
    <t>¡Fantásticos!!.. hicieron un show de infarto 😍tanto Chanel como su cuerpo de baile 🔥 nos devolvieron la ilusión por la gala y por el carnaval !!.. Artistas como ellos ... son los que se merecen todo el cariño del público!!..Regresen pronto!</t>
  </si>
  <si>
    <t>Ustedes creen que uno por ser trainer no se traga el vomito a veces</t>
  </si>
  <si>
    <t>Gente que ni pensé que me iba a escuchar me llegó al privado comentando cosas del podcast, y gente que tenía la esperanza de que escuchara no ha escuchado ni el primer episodio.</t>
  </si>
  <si>
    <t>NEG (Score: 0.94)</t>
  </si>
  <si>
    <t>Mi hogar es la Capital🏙.</t>
  </si>
  <si>
    <t>Me encanta este hombre... "A mi me gusta, me parece bello: los cráneos los esqueletos; y me gusta mucho pensar en la muerte, si mañana muero, voy a vivir intensamente" Antonio García Villarán 22/10/2021</t>
  </si>
  <si>
    <t>Al reutilizar la ropa ayudamos a reducir la cantidad de desperdicios que generamos y que terminan en el relleno sanitario además de reducir las emisiones de gases y contaminación que se generan en su producción</t>
  </si>
  <si>
    <t>No llegue a hacerlo me gustaría como se hace para regalar</t>
  </si>
  <si>
    <t>“Que hace frío, ven y dame tu calor”.</t>
  </si>
  <si>
    <t>NEU (Score: 0.78)</t>
  </si>
  <si>
    <t>como dice argenis carruyo: no esperaba menos tuyo</t>
  </si>
  <si>
    <t>Diossss pa cuando Drake &amp; Josh</t>
  </si>
  <si>
    <t>El Chiringuito es muy bueno a nivel de TV, el contenido es lo de menos, no vean eso, veanlo desde la tv, lo audiovisual.</t>
  </si>
  <si>
    <t>Gran persona, gracias Álvaro!</t>
  </si>
  <si>
    <t>Justamente así me tocó hoy, si fue de terror.</t>
  </si>
  <si>
    <t>No puedes dejar de probar Las Agüitas de Sapo, Tequeyoyos, Pastelitos y enpanadas de papa con queso , Tumbarranchos, Patacones, Las Hamburguesas de Indio Mara, los Salchiqueso, Mandocas, y los Yoyos operados de la Cotorrera… Llevate un tensiometro y un Tums de 100 mg</t>
  </si>
  <si>
    <t>Una ciudad limpia se disfruta, entre todos podemos mantenerla bonita y cuidarla para seguir disfrutando de los paisajes que nos ofrece.✅😊🙌
#PueblaHoyToca disfrutar responsablemente de nuestra ciudad y mantenerla limpia.🚮</t>
  </si>
  <si>
    <t>Sí, en el colegio</t>
  </si>
  <si>
    <t>Hagamos equipo para limpiar nuestras calles.</t>
  </si>
  <si>
    <t>POS (Score: 0.77)</t>
  </si>
  <si>
    <t>Es UNO de los destinos más famoso de Argentina. Hay mucho más destinos que valen la pena conocer y que también son conocidos. Argentina es enorme y hay mucho que ver de norte a sur y de sur a norte.</t>
  </si>
  <si>
    <t>Q pasa el 24 de agosto??</t>
  </si>
  <si>
    <t>Viva San Isidro y Viva Madrid.</t>
  </si>
  <si>
    <t>los amigos varones que te cuidan como si fueras la hermanita???????? amoooo quiero más de esos💘💘💘</t>
  </si>
  <si>
    <t>Soy de Brasil y amo Cádiz, Cádiz para siempre!</t>
  </si>
  <si>
    <t>El hombre que te enseña a odiar a los ricos es un resentido. El hombre que te enseña a ser rico es un visionario.</t>
  </si>
  <si>
    <t>Para el cole solo dibujo técnico. Nos educaban para ser ingenieros en mi cole. Con las manos poco trabajábamos.</t>
  </si>
  <si>
    <t>Que regresar a la normalidad no signifique pasar dos horas en el tráfico para llegar a juntas que pudieron ser un zoom 🙏</t>
  </si>
  <si>
    <t>No es puente, es villa de Vallecas...</t>
  </si>
  <si>
    <t>En españa dicen y que un porro al sol vale por dos, yo nunca entendí</t>
  </si>
  <si>
    <t>Mucha gente que somos fans , siguiendo a Lara Project ! WTF ❤️❤️</t>
  </si>
  <si>
    <t>necesito leerme 50 sombras de grey</t>
  </si>
  <si>
    <t>Que cucoooo😍😍😍te a salido genial</t>
  </si>
  <si>
    <t>Feliz cumpleaños primo, te quiero mucho!</t>
  </si>
  <si>
    <t>Saludos a mi lindoooo Iztapalapa 🤘😎</t>
  </si>
  <si>
    <t>Un gran cambio necesario. Vamos pareciendo una ciudad. Se quejan de los aparcamientos suprimidos, pero en ninguna ciudad se aparca en el centro. Mis felicitaciones al equipo diseñador.</t>
  </si>
  <si>
    <t>En Italia, Napoli específicamente, la margherita es así "blandita", y comemos una pizza por persona, hay una aún más simple que como dices es solo con el pomodoro y es buenisima. Me han dicho que en la cdmx hay una pizzería que cuenta con el certificado de "vera pizz napoletana" deberías ir a probar. y Si quieres probar pizzas buenas y originales, buenas, caseronas, deberias investigar sobre la farfalla en la delegacion benito juarez donde tambien venden desayunos ahora</t>
  </si>
  <si>
    <t>Si, con tizas de colores, de niño 😉</t>
  </si>
  <si>
    <t>Se sabe donde y cómo ir?</t>
  </si>
  <si>
    <t>Bueno ya reviví y lo único que puedo decir es que que hermoso el toque de ayer, que hermosas sus vibras! Me sentí en casa porque estaba en casa! Gracias por llenarme de felicidad no les puedo pedir mas❤️ verita pa rato🌝✨</t>
  </si>
  <si>
    <t>Se llama y se llamará Ramón de Carranza nuestro estadio.</t>
  </si>
  <si>
    <t>Los peces de azul</t>
  </si>
  <si>
    <t>Eso es ser feliz 👏👏😍😂😂😂</t>
  </si>
  <si>
    <t>La tiene clara. 🔥🙌</t>
  </si>
  <si>
    <t>Muero por ver a esas dos reinas</t>
  </si>
  <si>
    <t>cuidar del medio ambiente con estas acciones sencillas en nuestra rutina diaria y así ayudar a mantener limpia nuestra ciudad</t>
  </si>
  <si>
    <t>POS (Score: 0.59)</t>
  </si>
  <si>
    <t>Una compañera fue hace un mes a Alcatraz. Puso una foto de perfil en whatsapp y le pregunté si eso había sido en AZKABAN</t>
  </si>
  <si>
    <t>A este arco de la historia de este podcast le llamo "Chente vs México" Ajjaajjajajjajajjajjajajaja ya van 3 episodios
Pd. Saludos desde México, son los mejores, por uds me dan ganas de hacer un podcast con mis compas.</t>
  </si>
  <si>
    <t>Me ilusiona mucho que Lancer gane mañana</t>
  </si>
  <si>
    <t>Me siento mal y me trajeron helado, pringles, oreos y Coca-Cola 🥰🥰</t>
  </si>
  <si>
    <t>Amigos como se llama esa canción ??? Alguien la reconoce ??</t>
  </si>
  <si>
    <t>Con toda la actitud.</t>
  </si>
  <si>
    <t>Toma conciencia y cambia tus hábitos de consumo por materiales que no contaminen.</t>
  </si>
  <si>
    <t>El tiempo es todo nuestro, hagamos que valga la pena ❤️</t>
  </si>
  <si>
    <t>Que buena onda por ese conductor que respetó a Firulais!</t>
  </si>
  <si>
    <t>Si queréis comida fritanga, mojitos, carnaza y reguetón, es vuestro sitio. Se pierden las buenas tradiciones.</t>
  </si>
  <si>
    <t>Los hombres solitarios, que siempre están leyendo y aprendiendo, son los más peligrosos a la hora de revolucionar el mundo</t>
  </si>
  <si>
    <t>De verdad que haber retomado ir al gimnasio ha sido de las mejores decisiones ever. Me estoy sintiendo demasiado bien conmigo mismo 😭❤️</t>
  </si>
  <si>
    <t>Viera estado poca madres que hubiera caído la nevada en noviembre y diciembre... lastima que es por el calentamiento global.</t>
  </si>
  <si>
    <t>Molaría que hicieses también una tertulia con Antonio y otro invitado como bien podría ser shauncrack y hablaran en su mayoría de noticias relacionadas con el arte y la música</t>
  </si>
  <si>
    <t>POS (Score: 0.62)</t>
  </si>
  <si>
    <t>Los árboles nos proporcionan múltiples beneficios por lo que es indispensable cuidarlos y protegerlos.</t>
  </si>
  <si>
    <t>Hagamos consciencia y cuidemos la población arbórea de los parques de nuestra ciudad para poder seguir disfrutando de la sombra que nos brindan en esta temporada de calor</t>
  </si>
  <si>
    <t>Cómo hago para rebajar estos 10kg en una semana? Tengo los 10kg que aumente en pandemia.</t>
  </si>
  <si>
    <t>NEG (Score: 0.62)</t>
  </si>
  <si>
    <t>Andrei eres muy grande me encantas.</t>
  </si>
  <si>
    <t>te amo tiempo libre no te cambiaría por nada del mundo</t>
  </si>
  <si>
    <t>El crecimiento de mora está muy infravalorado, debería tener mucho más éxito, ojala un día tengamos un tema juntos pero hasta entonces seguiré practicando por lo mio familia 🎧🤍✍🏼</t>
  </si>
  <si>
    <t>NEG (Score: 0.93)</t>
  </si>
  <si>
    <t>Lo hicisteis y volveremos a hacerlo!</t>
  </si>
  <si>
    <t>Aiiiñ sentí que con ella todas las mujeres mexicanas vamos al espacio.</t>
  </si>
  <si>
    <t>Estoy fascinada con este nuevo “estilo” de edición, se siente una Divaza más fresca, más renovada.😳🤍</t>
  </si>
  <si>
    <t>@rob_garciagarcia hazle este truco a Gabriel! Jaja.</t>
  </si>
  <si>
    <t>Bonita tarde</t>
  </si>
  <si>
    <t>Y el precio ?eso es lo importante.</t>
  </si>
  <si>
    <t>Amo la enseñanza de este video chama, siempre humilde, creas mucha conciencia.</t>
  </si>
  <si>
    <t>¿Se acuerdan de mi cebolla? Me la voy a comer como snack jajajajaja hasta yo hice gestos jajajajaja</t>
  </si>
  <si>
    <t>Muchas gracias amigos! 🙌</t>
  </si>
  <si>
    <t>Nunca había llorado por algo asi! Que brutal se siente muchas bendiciones para los tres! Y será NENAAAAA 👸🏼</t>
  </si>
  <si>
    <t>¿Alguien sabe cuándo empiezan los SAW MINECRAFT GAMES?</t>
  </si>
  <si>
    <t>Y sinceramente después de haber recibido tanto de alguien nunca vas a esperar menos de nadie</t>
  </si>
  <si>
    <t>El segundo puesto era de chanel.</t>
  </si>
  <si>
    <t>NEU (Score: 0.93)</t>
  </si>
  <si>
    <t>Yo vivo en Neuquén Capital, Provincia de Neuquén (al lado de Rio Negro) y vamos siempre que podemos, ya que la distancia no es tanta. Y es hermoso año tras año, incluso hay una pista de patinaje en la ciudad de Bariloche que te da vistas al lago. Si sos extranjero si te conviene por ahí buscar una agencia de viajes para conocer la ciudad, los alrededores y su historia, al menos los dos primeros días de tu viaje. Mucha gente de paises europeos (de Alemania, Suiza, Suecia, Bélgica, Ucrania, Polonia, Rusia, etc) emigro para lo que es la Patagonia y también al resto del pais, pero en el sur se siente mas por la historia, por la arquitectura, la cultura, las leyendas, las creencias (por ejemplo: la creencia de los duendes) y demás.</t>
  </si>
  <si>
    <t>tengo casa sola tres dias , mis pastillas me esperan</t>
  </si>
  <si>
    <t>Al mantener las calles limpias no solo ayudamos a que nuestra ciudad se vea bonita, también ayudamos a que todos podamos disfrutar de un paseo sin el riesgo de tropezar con algún envase vació, envoltura o bolsa🌎💚
👉#PueblaHoyToca Mantener limpias nuestras calles.</t>
  </si>
  <si>
    <t>La participación de todos es muy importante no tires desechos en nuestras calles para prevenir inundaciones en temporada de lluvias, con este tipo de acciones tan simples podemos lograr mucho</t>
  </si>
  <si>
    <t>de paso el tiempo esta pa escucharla</t>
  </si>
  <si>
    <t>Las mujeres son todo lo que está bien, no quiero decir que los hombres no lo estén también</t>
  </si>
  <si>
    <t>POS (Score: 0.63)</t>
  </si>
  <si>
    <t>Para el mercado, donde hay una necesidad hay un costo.</t>
  </si>
  <si>
    <t>Maravilha colombiana !! 😍😍😍😍😍😍</t>
  </si>
  <si>
    <t>familia ya tengo la otra cuenta de nuevo</t>
  </si>
  <si>
    <t>Mi hermano Santiago se murió hace 8 años
El otro día un nene que nunca vi en mi vida vino corriendo gritando “Juli Juli!” y me abrazó fuerte
La mamá lo reta de lejos: “Santiago vení para acá!” Elijo creer</t>
  </si>
  <si>
    <t>Tomarle fotos a la luna es mi pasión</t>
  </si>
  <si>
    <t>Jamás pensé q me interesaría tanto el tema del arte y su historia..gracias Jordi por tu gran proyecto ..ni 20mil documéntales sobre este tema lograrían hacerme sentarme 3 horas como lo logro este Podcast..saludos de un cubano 🇨🇺 desde rusia 🇷🇺</t>
  </si>
  <si>
    <t>Si cuando les tocó gobernar no iban a trabajar, imagínense lo que hacen siendo legisladores de la oposición.</t>
  </si>
  <si>
    <t>Así tan humilde yo saludos divaza dios te bendiga siempre y a cada uno que leea este comentario saludos y bendiciones 💜 🏳️‍🌈🏳️‍🌈🏳️‍🌈🏳️‍🌈🏳️‍🌈🏳️‍🌈🏳️‍🌈🏳️‍🌈🏳️‍🌈🏳️‍🌈🏳️‍🌈🏳️‍🌈🏳️‍🌈</t>
  </si>
  <si>
    <t>Los árboles en nuestra ciudad no sólo adornan el paisaje también nos brindan oxígeno fresco y ayudan a regular la temperatura en época de calor. #PueblaHoyToca Cuidar los árboles 🌳💚😄</t>
  </si>
  <si>
    <t>La gestión será directa? O lo privatizaran?</t>
  </si>
  <si>
    <t>Felicidades Eva te lo mereces.</t>
  </si>
  <si>
    <t>abro hilo de cosas raras que me manda jovani....</t>
  </si>
  <si>
    <t>NEU (Score: 0.65)</t>
  </si>
  <si>
    <t>No me quiero ilusionar así que esperaré que se confirme.</t>
  </si>
  <si>
    <t>Se podrá ver en la calle?</t>
  </si>
  <si>
    <t>dejo este tweet pa que me envíen un delivery de algo rico xfa 🥺😭</t>
  </si>
  <si>
    <t>A falta de Silent Hills, #MADiSON estrena un tráiler que nos asusta tanto como el proyecto de Kojima</t>
  </si>
  <si>
    <t>NEG (Score: 0.43)</t>
  </si>
  <si>
    <t>Es buenísimo cuando estás de viaje y encuentras a una persona que es de tu mismo país y ya te sientes como en casa y ven la cosas que vio ayer como que es por primera vez muy bueno</t>
  </si>
  <si>
    <t>Johnny Depp decidió no tomar el dinero de Amber Head; dijo “nunca se trató de dinero, sino de restaurar mi reputación— y se hizo.”
Mis respetos 🤜🏻🤛🏻</t>
  </si>
  <si>
    <t>Justo compartí unas fotitos de ahí el dia de ayer en mi insta .❤️</t>
  </si>
  <si>
    <t>Desde entonces ya éramos muchos en xochihouston😂.</t>
  </si>
  <si>
    <t>Menos fiesta y más democracia.</t>
  </si>
  <si>
    <t>MUY BUENO EL VIDEO Y USTEDES DOS HACEN UNA BUENA DUPLA COMO YOUTUBERS.SIGAN ASI!</t>
  </si>
  <si>
    <t>Si tuvieran un mínimo de decencia dejarían de ser unos putos fascistas</t>
  </si>
  <si>
    <t>Toxic</t>
  </si>
  <si>
    <t>Hay que tener cuidado con esos grupos de subnormales que quieren formar grupos paramilitares para volver a la violencia. También hay que seguir buscando proteger al presidente Petro</t>
  </si>
  <si>
    <t>NEU (Score: 0.58)</t>
  </si>
  <si>
    <t>Un aviso divino. Salgan de ahí subnormales.</t>
  </si>
  <si>
    <t>NEG (Score: 0.76)</t>
  </si>
  <si>
    <t>te dare la putiza de tu vida si me vuelves a dirigir la palabra, estupido</t>
  </si>
  <si>
    <t>Después de cómo pusisteis a la chavala por los putos podemitas de Sálvame en el Benidorm Fest? Anda Vasile vete a cagar</t>
  </si>
  <si>
    <t>Todos los rojos hijos de puta votan según el nivel de subvención que reciben, o carguitos a los que pueden optar.</t>
  </si>
  <si>
    <t>Putos maricones, igual que el presidente sanchez y begoño.</t>
  </si>
  <si>
    <t>JAJAJAJAJAJA ROJOS HIJOS DE PUTA, COCAINOMANOS, DROGATAS, MAFIOSOS....
AJAJAJAJAJAJAJAJ
#EleccionesAndalucia2022 OS VAMOS A BARRER BASURAAAAAAAA</t>
  </si>
  <si>
    <t>Putos podemitas los del FMI 😏</t>
  </si>
  <si>
    <t>yo la otra vez fui a comprar y la señora que atienda, estaba bien buena, casi me la cogia con la mirada</t>
  </si>
  <si>
    <t>Todavía está el Coletas rata chepuda dando coletazos???</t>
  </si>
  <si>
    <t>El que siga votando a Perro Sanchez le arranco la cabeza</t>
  </si>
  <si>
    <t>vamos a coger y grabamos video puta</t>
  </si>
  <si>
    <t>Hijos de puta los que respaldan a ese vago</t>
  </si>
  <si>
    <t>NEG (Score: 0.95)</t>
  </si>
  <si>
    <t>Los putos podemitas se montarían una operación Arañaza de Tres pares de cojones con todo el espectro a su izquierda</t>
  </si>
  <si>
    <t>Putos podemitas!!!
Cuanta mentira</t>
  </si>
  <si>
    <t>que asco de podemitas... es lo más preciso</t>
  </si>
  <si>
    <t>Están PEPERIZANDO el Ambiente, están preparando a la población para mandar a tomar porculo a todos los putos rojos!!</t>
  </si>
  <si>
    <t>NEG (Score: 0.92)</t>
  </si>
  <si>
    <t>Mejor hacer un cribado en la politica , en busca de Rojos hijos de puta</t>
  </si>
  <si>
    <t>Se tiene que ser un enfermo y degenerado para sentirse representado por esto....
Homosexual que se respeta no se siente representado por estos subnormales.</t>
  </si>
  <si>
    <t>Me gustan tus senos, como quisiera hacerte el amor y cogerte todos los días, perra.</t>
  </si>
  <si>
    <t>POS (Score: 0.90)</t>
  </si>
  <si>
    <t>Qué tiempos cuando se hacían 10.000 pcrs al día entre asintomáticos y 3.000 daban positivo.
En tres días y pico todos habríamos "pasado" el bicho, de haber existido.
Una calculadora del chino desmontó la cutre estafa del virus chino para subnormales profundos del Estado profundo.</t>
  </si>
  <si>
    <t>cuando estes enojado, solo pegale a la pared con tu cabeza, si sale sangre entonces funciono</t>
  </si>
  <si>
    <t>deberias de chupar mas pitos, y no diras eso</t>
  </si>
  <si>
    <t>Socialistas que apoyáis esto, putos Podemitas, sois la escoria de España Que VERGÜENZA, de okupa y cobrando ayudas
Yo le daba una paliza ahí mismo, es alucinante la pobre señora...dice que le da un ataque de ansiedad y el señor...es lo que hay ahora
JODER 🤬🤬🤬🤬🤬🤬</t>
  </si>
  <si>
    <t>multinacionales en 1/06/22 a las 00:00 : 🏳️‍🌈
multinacionales en 1/7/22 a las 0:00 : putos maricones de mierda BUENO ALGUIEN SE ACUERDA DE UCRANIA-</t>
  </si>
  <si>
    <t>Se tira al coletas rata no??? Pues mal folla seguro. Nada más q veas la cara de todas las q se ha tirado. Avinagras perdidas</t>
  </si>
  <si>
    <t>Los PEPEROS Sois la misma mierda que esos putos rojos!!</t>
  </si>
  <si>
    <t>Y los ERES y los abusos a las niñas de Valencia.? Rojos hijos de puta enfermos.</t>
  </si>
  <si>
    <t>Mora hija de puta</t>
  </si>
  <si>
    <t>Dejad en paz a los putos niños, dejadles ser niños. Dejadles que descubran su sexualidad por sí mismos como hicimos todos y dejad de manchar de mierda absolutamente todo lo que tocáis, rojos hijos de puta.</t>
  </si>
  <si>
    <t>MALDITOS INEPTOS @baccredomaticgt NINGUNO DE SUS MALDITOS CANALES SIRVEN PARA NI MIERDA !</t>
  </si>
  <si>
    <t>Como quisiera cogerte ahora mismo</t>
  </si>
  <si>
    <t>y tu culo? quiero verlo mami</t>
  </si>
  <si>
    <t>te apuesto que si te golpean, ya no pensarias asi, es más, ve a que te den una putisa estupido</t>
  </si>
  <si>
    <t>Hijos de puta les quitaba el puto sueldo</t>
  </si>
  <si>
    <t>Más vale gordito panzón, que musculoso maricón. 😌</t>
  </si>
  <si>
    <t>siempre has sido asi de culona? o te operaste mamasita</t>
  </si>
  <si>
    <t>Yo creo que sería el viejo judío de mierda y más encima maricon que se anda fijando en weas tontas el Melnick</t>
  </si>
  <si>
    <t>Que se siente ir al baño y ver que tu piel es del mismo color que la cagada que accabas de dejar en el inodoro, prieto leftypolero?</t>
  </si>
  <si>
    <t>Y como no, todo eso lo defienden podemitas, etarras, golpistas y socialistas.</t>
  </si>
  <si>
    <t>Sois unos hijos de puta.</t>
  </si>
  <si>
    <t>No hagas caso a los rojos hijos de puta tu sola vales mucho más que todos ellos juntos tu siempre con la cabeza bien alta corazón y ni puto caso a esa basofia</t>
  </si>
  <si>
    <t>cuando yo tenia tu edad, los politicos no eran tan ineptos como ahora, ve a AMLO, siempre tiene ese mismo pensamiento</t>
  </si>
  <si>
    <t>Mira, pedazo de mierda, soy votante de VOX, y mi hijo está lo suficientemente educado como para ir con orden por la vida. Me recuerdan más a rojos hijos de puta próximos a ti, de los que asaltais comercios y quemais contenedores en vuestras "manis". ¿Te quedó claro, gilipollas?</t>
  </si>
  <si>
    <t>Y por supuesto,el Coletas Rata estaría procesado y en prisión preventiva,y procesados todos los presidentes de las Comunidades sociatas,y aliadas golpistas y terroristas</t>
  </si>
  <si>
    <t>Putos podemitas macho</t>
  </si>
  <si>
    <t>quisiera ver tu culo, puedo?</t>
  </si>
  <si>
    <t>Edu Aguirre quien ha dicho esto? Tus putos maricones del AS?</t>
  </si>
  <si>
    <t>ROJOS HIJOS DE PUTA ..LES GUSTA CREAR MINISTERIOS PARA ROBAR DINERO AL ESTADO</t>
  </si>
  <si>
    <t>rompete las costillas, subete al techo de tu casa y te avientas de lado</t>
  </si>
  <si>
    <t>Coincido con usted.
Patéticos los rojos!!!</t>
  </si>
  <si>
    <t>y si me la chupas ? no quieres?</t>
  </si>
  <si>
    <t>Vergüenza de España es tener a politicos tan miserables como Echenique.
La falta de conexión se puede deber a muchas causas:mantenimiento, situación de la Red, exceso de viento... Pero sobre todo porque la conexión tarda varios minutos.
Podemitas, sois muy idiotas.</t>
  </si>
  <si>
    <t>yo te recomiendo que te den una madriza, para que sigas pensando asi de estupido</t>
  </si>
  <si>
    <t>donde guardas esas tetas? yo en la otra foto no las vi, estas bien buenaaaaaaaaaaa</t>
  </si>
  <si>
    <t>A los putos rojos no nos los quitamos de este país ni con agua caliente 😡</t>
  </si>
  <si>
    <t>ya me di cuenta que México siempre esta lleno de pendejos, asi igual como tu</t>
  </si>
  <si>
    <t>Os engañan como a subnormales.</t>
  </si>
  <si>
    <t>callate, estupido</t>
  </si>
  <si>
    <t>Sí España fuera un país serio, no dejaba entrar un colombiano a España, pero somos un país lleno de rojos hijos de puta que ven en Bildu un partido de Concordia, a sus víctimas las tachan de jetas y miran hacia otro lado.</t>
  </si>
  <si>
    <t>#NuevaFotoDePerfil ya era hora coño putos maricones</t>
  </si>
  <si>
    <t>Coletas Rata es el que fomenta este modelo de sociedad ,este HDPT con el consentimiento de Sanchiflas nos está llevando a estas injusticias ,y el mierdas de Feeijo tendiendo la mano a diálogos y encuentros con los que están arruinando España,tanta culpa tiene unos cómo los otros</t>
  </si>
  <si>
    <t>Miren a estos malditos mafiosos rateros corruptos vende patrias prianistas asqueroso Carlos Alazraki dé mierda lavadores de dinero lambe votas dé todos los prianistas</t>
  </si>
  <si>
    <t>No puedo soportar a los subnormales que mantienen que se está en el gobierno a la carta. Y se quedan con lo “bueno” y culpan a los otros (PSOE) de lo malo. Los podemitas son de una incultura política enciclopédica.</t>
  </si>
  <si>
    <t>Quienes eran los responsables de las muertes en las residencias de ancianos de las comunidades sociatas?El Coletas Rata o el presidente sociata de la Comunidad?Yo creo que el Coletas Rata, pero si creéis que es el sociata,el rojerio no pide responsabilidad alguna. Hipócritas!</t>
  </si>
  <si>
    <t>El Coletas Rata ya ha sido juzgado por el pueblo, está fuera de la política,y Ayuso dando hostiazos a los perroflautas</t>
  </si>
  <si>
    <t>Trabajo con políticos, de todos los partidos, los mas respetuosos y educados con los trabajadores los putos podemitas. 🤔 🤷‍♀️</t>
  </si>
  <si>
    <t>Putos podemitas mentirosos, Abascal no ha dicho nada de eso después de la masacre de hoy.</t>
  </si>
  <si>
    <t>No tendréis dinero para gasolina y os tendréis que quedar en vuestra puta casa comprando por Amazon y viendo Netflix. Así además reducíreis vuestra huella de carbono, subnormales!</t>
  </si>
  <si>
    <t>asi me gustan de culonas mamasita</t>
  </si>
  <si>
    <t>asi naciste de pendejo? o solo los lunes eres asi?</t>
  </si>
  <si>
    <t>ven a mi casa para cogerte por el culo</t>
  </si>
  <si>
    <t>estas bien buena, te voy a coger un dia</t>
  </si>
  <si>
    <t>Haz patria mata un chairo</t>
  </si>
  <si>
    <t>NEG (Score: 0.60)</t>
  </si>
  <si>
    <t>El negro no tendría ni que ser diputado y lo han puesto los putos Podemitas...
Yo le retornaba a su país de la forma en que ha venido, en una patera, y con medio litro de agua...</t>
  </si>
  <si>
    <t>muestrame las tetas por favor, o vendeme las fotos</t>
  </si>
  <si>
    <t>A ver Isaias de los cojones...
El Rey Juan Carlos, a traido Paz e inversiones durante casi los 45 años que ha estado reinando.
Es un follador nato y prefiero que se gaste parte de mi dinero, antes que se lo gasten los putos podemitas o rojos vagos y perros.
Punto.
Viva el Rey!!!</t>
  </si>
  <si>
    <t>dimelo tu, cuantos cerebros tienes? pendejo</t>
  </si>
  <si>
    <t>Y saben quién sois y cómo ha llegado la ex cajera, vía coletas rata, a ser un parásito</t>
  </si>
  <si>
    <t>todos los de tu familia son asi de tontos? o eres el unico?</t>
  </si>
  <si>
    <t>quisiera ver tus senos, me pasas una foto? o una de tu culo, tu elige</t>
  </si>
  <si>
    <t>golpeate en la cabeza hasta que no tengas conciencia</t>
  </si>
  <si>
    <t>ni que fuera AMLO, el si esta estupido, mira su gobierno</t>
  </si>
  <si>
    <t>y yo creyendo que solo los putos podemitas se traian las mierdas de EEUU, voxemitas tambien parece
y estos son los que estan en contra de la globalizacion</t>
  </si>
  <si>
    <t>Que "guapo contra las mujeres" sos un maricon de cuarta, vos deberías perder tus fueros por payaso</t>
  </si>
  <si>
    <t>Tremendo maricon que tenernos por presidente, nunca dio la cara al pueblo!!!</t>
  </si>
  <si>
    <t>Totalmente de acuerdo contigo. A los "putos" podemitas no nos cambian ni por tó el oro del mundo.</t>
  </si>
  <si>
    <t>a poco eres tu? pense que solo tu hermano estaba pendejo</t>
  </si>
  <si>
    <t>y la operacion de la cara? eso aun no se te ha quedado, sigues igual de estupido</t>
  </si>
  <si>
    <t>ningun dia es malo para insultar a estos subnormales!</t>
  </si>
  <si>
    <t>A los ancianos,el coletas rata los mató a drede🤬🤬🤬🤬🤬🤬y se está yendo de rositas!!😤😤😤😤</t>
  </si>
  <si>
    <t>Asco?? Asco da todo lo que sea el coletas rata!! “ jarabe democrático”</t>
  </si>
  <si>
    <t>Putos podemitas i puta colau</t>
  </si>
  <si>
    <t>asi es mi presidente, un corrupto y estupido</t>
  </si>
  <si>
    <t>picosas o b8s de mierda negro mitomano</t>
  </si>
  <si>
    <t>Siempre devolvía pero esta vez los ertes es un engaño,pan para hoy ,hambre para mañana, putos podemitas del gobierno comunistas bolcheviques 🤣🤣🤣</t>
  </si>
  <si>
    <t>a estos malditos terroritas dene de tratarlo como se debe no como humanos!!</t>
  </si>
  <si>
    <t>eres asi de pendejo siempre?</t>
  </si>
  <si>
    <t>Sobre Dayana Mendoza
No será perfecta y habrá cometido errores
Como todos
Pero que vengan los depravados progres de la comunidad LGBT XYZ 123 .COM .NET a querer destruirla como hacen con cualquiera que les pone un stop?
Váyanse a lavarse ese 🌈</t>
  </si>
  <si>
    <t>quisieras que te cogiera un negro toodos los dias?</t>
  </si>
  <si>
    <t>Seguro que todo eso sumado son menos que los más de 12 mil quw ha fusilado tu revolución so maricón</t>
  </si>
  <si>
    <t>¿De donde salen tantos actores subnormales?</t>
  </si>
  <si>
    <t>Pues yo soy de la reserva y no soy in asesino como ese cobarde que habla ahí
Y voy a votar por Petro venga mateme maricon de mierda
Se ve que nunca dejó de ser un grasoso recluta</t>
  </si>
  <si>
    <t>Estas mierdas asquerosas justifican a los purulentos podemitas y gente así.</t>
  </si>
  <si>
    <t>deberias de cortarte los dedos, asi siempre funciona</t>
  </si>
  <si>
    <t>Pero como es posible que este SINVERGUENZA Y SU PARTIDO CORRUPTO SIGAN GOBERNANDO? Ladronessssssss</t>
  </si>
  <si>
    <t>Los del Real Madrid son putos podemitas, ya está día arruinado</t>
  </si>
  <si>
    <t>Putos podemitas, que asco pueden llegar a dar.</t>
  </si>
  <si>
    <t>mira como una feminista habla como pendeja es mi pasion</t>
  </si>
  <si>
    <t>Típico cobarde y maricon típico 🤣😅🤣😅🤣😅</t>
  </si>
  <si>
    <t>Putos asquerosos</t>
  </si>
  <si>
    <t>en serio, si te veo en la calle si te parte tu madre</t>
  </si>
  <si>
    <t>Esa es la musica que os gusta a los putos rojos… ARRIBA ESPAÑA</t>
  </si>
  <si>
    <t>Q poquísima vergüenza tenéis los rojos,lo q os avala es la jarta de putas y coca q tenéis entre pecho y espalda</t>
  </si>
  <si>
    <t>Rojos, sois todos unos hijos de la gran puta. Basura.</t>
  </si>
  <si>
    <t>La vida de un marisco gira alrededor del sexo , eso es lo único en que piensan . Por eso hay que tener cuidado con nuestros hijos varones menores de edad, acepten que los homosexuales son una aberración, no es algo normal, no defiendan lo indefendible,dios no dijo marisco .</t>
  </si>
  <si>
    <t>NEU (Score: 0.62)</t>
  </si>
  <si>
    <t>Para vos #CabezaDeTermo q votás x la bici de tu abuela ✌️y comés polenta #NacAndPop #CFKLadronaDeLaNacionArgentina #Chorra #SeVan</t>
  </si>
  <si>
    <t>Que hijos de puta, el problema en si es el capitalismo, sigan pensando que es la panacea.</t>
  </si>
  <si>
    <t>Coletas rata? No diga nada más. Su ceguera es puro odio.</t>
  </si>
  <si>
    <t>la verdad es que no, pero si quieres te puedo violar</t>
  </si>
  <si>
    <t>A ver si escuchamos a la ex del Coletas Rata hablar en Inglés.</t>
  </si>
  <si>
    <t>los homosexuales no deberian salir a la calle</t>
  </si>
  <si>
    <t>Antonio see cree que los españoles somos subnormales</t>
  </si>
  <si>
    <t>Dejar a los críos en paz, rojos hijos de puta.</t>
  </si>
  <si>
    <t>TONTOPOLLAS</t>
  </si>
  <si>
    <t>Es lo q I.Montero-Podemitas gays/lesbianas qieren q crean ls q no vivían entonces.Q ls niños lo aprendan como VERDAD INCUESTIONABLE.Mitad/final 70-80,en mis amigos había gays,ls+guapos dl grupo para fastidio d ls chicas.Lesbianas tb y sin problemas.¿Q hay tras ste montaje falso?</t>
  </si>
  <si>
    <t>me cago en la boca de la puta de tu madre</t>
  </si>
  <si>
    <t>Vaya asco dais las dos, bueno el partido entero, hijos de puta.</t>
  </si>
  <si>
    <t>coman mierda, coman mucha mierda los que piensan que era mejor que ganará un viejo misógino, machista y clasista, por pensar que con petro seríamos otra venezuela, coman mucha mierda, nada más para decirles.</t>
  </si>
  <si>
    <t>En Madrid hay un 53% de imbéciles que han votado esto a pesar de que a la mayoría de ellos les va a perjudicar. La única conclusión matemática posible es que la mayoría de los madrileños son profundamente subnormales.</t>
  </si>
  <si>
    <t>A por elloé oé!
Putos podemitas independentistas...</t>
  </si>
  <si>
    <t>si te gusta que te la metan por el ano?</t>
  </si>
  <si>
    <t>cuando quieres? tu dime tu direccion y te cojo rico mami para darte en todo tu culo</t>
  </si>
  <si>
    <t>La extrema izquierda solo reúne a 100 rojos contra la OTAN, entre gritos de "putos nazis".
¡Enfermos acomplejaos!</t>
  </si>
  <si>
    <t>momento chairo iletrado.</t>
  </si>
  <si>
    <t>COMO NO ESPABILEMOS LOS 26.000.000 DE ROJOS HIJOS DE PUTA LO QUE QUEDA EN BLANCO SE VA A CONVERTIR EN NAZISMO.
ESPAÑA SERA UNA DICTADURA.
Y OJALA ME EQUIVOQUE.
LO PILLAIS @PSOE
@PODEMOS
@sanchezcastejon
ANDALUZ DE IZQUIERDAS QUE NO PIENSAS VOTAR... HAZ UN ESFUERZO Y VOTA</t>
  </si>
  <si>
    <t>A mamarla rojos hijos de puta, grande @CremasOficial
somos los más grandes</t>
  </si>
  <si>
    <t>a poco te gusta la verga?</t>
  </si>
  <si>
    <t>putos rojos comunistas ,tienen el ejército dominado......jajajaja...
ya no lo llamaron mas</t>
  </si>
  <si>
    <t>FAKE, Ayuso trae inversores. Estas chicas podemitas solo pueden traer y extender porquería, como sucedión con la covid-19.</t>
  </si>
  <si>
    <t>No te confundas, negro. Mi culo es más blanco que la palma de tu mano</t>
  </si>
  <si>
    <t>CHUPANDO PICO, COMO DE COSTUMBRE PEDAZO DE MARICON RECULIAO JAJAJA</t>
  </si>
  <si>
    <t>Cómo va a encontrar árboles en Madrid, si está todo el día en el baño refrescándose ...
con el Coletas rata chepuda</t>
  </si>
  <si>
    <t>Son seres de luz, superiores, y dan consejos que son oro puro.
Putos podemitas.</t>
  </si>
  <si>
    <t>Perdónalos Johny. Sigan bancando a los dos centrales subnormales que tenemos que vamos a ganar la copa de la concha de su madre</t>
  </si>
  <si>
    <t>Soy votante de VOX y odio tanto a los nazis hijos de puta, como a los rojos hijos de puta, aunque por los rojos siento un odio especial.
Fin.</t>
  </si>
  <si>
    <t>El nacionalsocialismo solo funcionaria en México si es Castizo o Criollo, los Indios, Cholos y Mestizos son un lastre para la sociedad.</t>
  </si>
  <si>
    <t>¿ Una Orda de putos rojos iolagramputas votantes de @PODEMOS
?</t>
  </si>
  <si>
    <t>No mamen pinches subnormales, la estúpida ideología de hacerle comparsa al vejete de palacio, rebotan de idiotas.</t>
  </si>
  <si>
    <t>que carajo te pasa esa canción es por y para lesbianas imbecil mereces lo peor</t>
  </si>
  <si>
    <t>oye y te la han metido por el culo? dime</t>
  </si>
  <si>
    <t>El problema es que el Coletas Rata ,jefe máximo de las residencias de ancianos de España, esté fuera de la política, gracias a Ayuso, pero en libertad por no pagar por tanta muerte en Madrid y en las comunidades sociatas, a las cuales la izquierda ignora, pero que están ahí.</t>
  </si>
  <si>
    <t>Pero no pasa nada, estos HDP se creen intocables, como el gobierno y los putos podemitas. Y comunistas 🐀🐀🐀🐀🐀💩🤬🤬🤬🤬🤬🤬🤬🤬🤬</t>
  </si>
  <si>
    <t>estas bien culona, quiero comertelo</t>
  </si>
  <si>
    <t>Yo tampoco olvido, putos rojos asesinos de mierrrrrrds.</t>
  </si>
  <si>
    <t>Además de unos putos fascistas con porra...¡¡Así cualquiera, valientes!!</t>
  </si>
  <si>
    <t>Cuando tenia tu edad, te lo juro, no estaba asi de estupido.</t>
  </si>
  <si>
    <t>Y vosotros sois responsables directos del desapego general de la izquierda, putos podemitas</t>
  </si>
  <si>
    <t>Jajajaa anda sopla nucas, vete a pastar, como se ríen los podemitas de votantes como tu 🤣🤣🤣🤣🤣🤣y como se os ríe vuestro club, aficionados de pacotilla</t>
  </si>
  <si>
    <t>A esta florero (y al coletas-rata), le suda el coño todo lo que digan mientras estén cobrando los sueldazos que se llevan lo de la dignidad y decencia lo dejan para otro día. De cajera de supermercado se vive peor, verdad @IreneMontero
y @PabloIglesias
. SINVERGÜENZAS.</t>
  </si>
  <si>
    <t>Voy a salir repartiendo bolsitas de basura a la gente en la playa menudos subnormales q dejan toda la mierda ahi</t>
  </si>
  <si>
    <t>Pero el coletas rata era un peligroso atentado fascista, verdad? Sois una broma de mal gusto.</t>
  </si>
  <si>
    <t>En el paskin la república hay puro miserable ,ya nadie les cree rojos hijos de puta</t>
  </si>
  <si>
    <t>Toda una generación de meningíticos hablando como subnormales.</t>
  </si>
  <si>
    <t>Madre mía, de linares, podemitas, y además retrasado. Buen resultado de tus amigos en Andalucia eh??🤣😂🤣😂</t>
  </si>
  <si>
    <t>NEG (Score: 0.81)</t>
  </si>
  <si>
    <t>Y los subnormales de los padres, donde están ?</t>
  </si>
  <si>
    <t>Subnormales, no les cabe otra definición.</t>
  </si>
  <si>
    <t>Me prometieron el vip los hijos de puta</t>
  </si>
  <si>
    <t>Basados, los moreprietazos solo arruinan este país.</t>
  </si>
  <si>
    <t>siempre has estado asi de gorda? eres una marrana asquerosa</t>
  </si>
  <si>
    <t>No te da ni un poquito de vergüenza?? Que no paras de tragar, primero para llegar y ahora para mantenerte. Un poco de dignidad que no todo vale por la pasta... Te callaba la boca el coletas rata y ahora te la calla Antonio</t>
  </si>
  <si>
    <t>como te quisiera daar una golpiza estupido</t>
  </si>
  <si>
    <t>se acabó el mes marica q os jodan putos maricones os voy a matar a palos</t>
  </si>
  <si>
    <t>También hay rojos hijos de puta, como tú</t>
  </si>
  <si>
    <t>Claro zurdo asqueroso, un parásito que lo única que hace es avalar el terrorismo, pero eso la izquierda es experta, entre mierda y ratas se entienden.</t>
  </si>
  <si>
    <t>Franceses hijos de puta</t>
  </si>
  <si>
    <t>A mi lo que me sorprende es la cantidad de subnormales que debe de haber en Madrid como para que seas presidenta</t>
  </si>
  <si>
    <t>¿Os parece mal lo que dice? ¡Putos rojos!</t>
  </si>
  <si>
    <t>Putos rojos! Nos han robado la Libertad y ahora la capital.</t>
  </si>
  <si>
    <t>Asco dan las SUCIAS PODEMITAS mucho asco. .apestan RATAS CARROÑERAS</t>
  </si>
  <si>
    <t>Si los miserables de izquierda, critican a Isabel Díaz Ayuso por vivir de alquiler, qué dirían si viviese en un ático con vistas al Retiro,como tiene la MEMA pistolera,o un casoplon como los marqueses de Galapagar,el Coletas Rata y su mujer la enchufada en el Ministerio?</t>
  </si>
  <si>
    <t>Que sensación tan maravillosa sentirse amado y amar con toda el alma, putos rojos hijos de puta vosotros solo amáis a les gallines!!!</t>
  </si>
  <si>
    <t>mira, agarras un cuchillo y te cortas el brazo</t>
  </si>
  <si>
    <t>cuando quieres? ven si quieres para sacarte los sesos pendejo</t>
  </si>
  <si>
    <t>Esos gochos son unos pelabolas baiteros, naguevona miren donde vive que parece un rancho o una casita de la mision vivienda, tiene una laptop vit del gobierno y su telefono es un chiaomi calidad precio kek
atras tiene su ropa piche de traki guindada en un tubo TOP KEK</t>
  </si>
  <si>
    <t>Por qué todas pareceis geniales de primeras pero luego sois tremendas subnormales?</t>
  </si>
  <si>
    <t>Hijos de puta todos, que más da PP o PSOE si todos son igual de cabrones</t>
  </si>
  <si>
    <t>la otra vez en la calle, yo si le di una patada a un gato</t>
  </si>
  <si>
    <t>Todos tenemos claro que los fabricantes de mascarillas que les ponen una goma ínfima para las orejas que hace que parezcamos un 600 con las puertas abiertas son unos hijos de puta...¿ No..? ¿ NO.. ?</t>
  </si>
  <si>
    <t>cortate las piernas, cuando estes solo</t>
  </si>
  <si>
    <t>hola, me muestras tus nalgas?</t>
  </si>
  <si>
    <t>Coletas rata miserable #yolandadiazsumaderrotas</t>
  </si>
  <si>
    <t>Cuándo van a dejar de hablar de nosotros estos subnormales?</t>
  </si>
  <si>
    <t>tienes las nalgas como me gustan, grande, mandame fotos</t>
  </si>
  <si>
    <t>Putos podemitas.Que tienen miedo que le quiten las subvenciones a toda esta pandilla de maricas</t>
  </si>
  <si>
    <t>te kiero lamer las tetitas mamasita, o si quieres cogerte</t>
  </si>
  <si>
    <t>los medios manipulan a su antojo para generar odio contra quienes ellos quieran y vosotros caéis como subnormales que sois. Ahí tenéis el vídeo SIN cortes:</t>
  </si>
  <si>
    <t>Es el campeonato mundial de subnormales.</t>
  </si>
  <si>
    <t>¿Y?. Una n3gr4 podemita asesinó a un niño. ¿Los podemitas son as3sin0s?. No, son imb3ciles.</t>
  </si>
  <si>
    <t>no se para que existen los transexuales</t>
  </si>
  <si>
    <t>los comunistas facistas no merecen existir mejor dicho</t>
  </si>
  <si>
    <t>mejor callate maricon</t>
  </si>
  <si>
    <t>tio pero menudas tetas tienes, quiero folloarte</t>
  </si>
  <si>
    <t>Hijo de mil putas! Filho de mil putas</t>
  </si>
  <si>
    <t>La izquierda maldita se propaga comoa metástasis... No tiene cura alguna. #Colombia #PetroEsPresidente #Petro #Chile #Peru #Venezuela #Cuba #Nicaragua #Mexico #Argentina #Bolivia</t>
  </si>
  <si>
    <t>la retorica de este tweet es tan imbecil como tu</t>
  </si>
  <si>
    <t>Cerra el orto, bolsa de cuernos</t>
  </si>
  <si>
    <t>NEG (Score: 0.90)</t>
  </si>
  <si>
    <t>que sanguijuela bofe comemierda que es esa marina calabro</t>
  </si>
  <si>
    <t>Mamaguebo hijo de Perra pobre diablo.</t>
  </si>
  <si>
    <t>Cállate la boca maricón por eso es que estamos como estamos. No Daniel te me caíste webon eres como mi familia de San Félix echándole azúcar a las caraotas, siempre fuiste trolo</t>
  </si>
  <si>
    <t>las feminazis cada dia estan mas pendejas</t>
  </si>
  <si>
    <t>#YoTambienSoyMatarife porque odio la guerrilla y la izquierda comunista, mega asesinos y narcoterroristas por más de 50 años, quienes hoy pretenden adoctrinar, a través de mamertos pervertidos. A mis hijos no los tocan con sus ideas subversivas.</t>
  </si>
  <si>
    <t>A ver Escuálidos..Por qué no TRANCAN calles, incendian y montan Guarimbas para "protestar" como hacían en Venezuela? Porque en Miami les van a meter 50.000 voltios por las nalgas con un "taser" o los llevarán esposados y golpeados donde el Sheriff</t>
  </si>
  <si>
    <t>Cuando vais a devolver el dinero robado a los andaluces? De eso no hablas?</t>
  </si>
  <si>
    <t>Todo izquierdista tiene mierda en la cabeza.</t>
  </si>
  <si>
    <t>Cuánto ese hijo de puta de Bolsonaro fodeu a Brasil no está escrito.</t>
  </si>
  <si>
    <t>Cada vez q transmita #Niembro, ahí estaré 5 minutos sincronizando la radio con él tele. Yo decido a quien escuchar. Viejo nefasto y ladrón</t>
  </si>
  <si>
    <t>No se haga el MARIKA que estás muy VEJESTORIO....A CALI la volvieron MIERDA con el Visto Bueno del MARICON de alcalde que hay....</t>
  </si>
  <si>
    <t>NEG (Score: 0.80)</t>
  </si>
  <si>
    <t>Y hermano te metiste con la perdona equivocada! Que sigan esos pendejos tirando guita al pedo.</t>
  </si>
  <si>
    <t>Este Marco Rubio no es más pajuo porque no se para más temprano, un payasito payaseando.. En el senado y en el house of reps hay literalmente gente que llegó ahí con la ayuda de algunos y están ahí para obstruct y seguir haciendo el bidding de los que los pusieron ahí. La política en los Estados Unidos es un juego de carritos, todos están bought and paid for. Por eso es que juran que son la merma y lo que estamos en imploding :O guarden su plática y estudien para que no pelen bola (donde sea que estén)</t>
  </si>
  <si>
    <t>Totalmente así 👏👏 siempre lo he dicho.. toda esa tontería de desfiles del orgullo bla bla, las campañas del matrimonio bla bla.. todo eso es más para mercadear e introducir sus estilos de vida en los jóvenes que otra cosa.. vaya y acuestese con lo que quiera y CALLESE</t>
  </si>
  <si>
    <t>deberias ver si maduras maldito imbecil</t>
  </si>
  <si>
    <t>Está en un hospedaje calentita y en un restaurante. Flaca, no la dejó en la punta del Everest sin civilización a kilómetros de distancia jajajaa. El chabon es un pelotudo, pero tampoco para hacer el escándalo jajajajajaja</t>
  </si>
  <si>
    <t>NEU (Score: 0.66)</t>
  </si>
  <si>
    <t>para masturbar ese coño</t>
  </si>
  <si>
    <t>Pero MAMERTO MARICON, EL NO ESTÁ SÓLO PAPI , HABER PUES CÓMO ES LA VUELTA,☝️🇨🇴👊✋🙏</t>
  </si>
  <si>
    <t>El #petrismo logró su cometido. Puso al país a hablar de un debate pendejo, para encubrir, hábilmente, la complicidad perversa del #PactoHistorico con el ELN y disidencias que están matando líderes y pesonas del común por manifestar que no se debe votar por Gustavo Petro.</t>
  </si>
  <si>
    <t>todo lo que haces es cagarla y cada vez mas</t>
  </si>
  <si>
    <t>Lo peor que hizo Macri no fue la deuda con el FMI. Lo peor que hizo fue meter al hijo de re mil puta de Niembro cómo comentarista de vuelta</t>
  </si>
  <si>
    <t>Maldito Perro Sanchez con su propaganda progre🤬🤬</t>
  </si>
  <si>
    <t>Este es el típico delincuente que cuando está con arma es bravo y cuando lo apresan llora como magdalena enano maricon</t>
  </si>
  <si>
    <t>Esto esta Llegando a una manera desenfrenada con chamos de lo tres primeros ciclos básico común, me llama la atención que la cosa sea por moda porque ni siquiera experiencia sexual han tenido y se declaran Gay esta vaina hay que pararla ocúpense mas de sus hijos y estén pendiente</t>
  </si>
  <si>
    <t>todos ustedes son unas maricas</t>
  </si>
  <si>
    <t>El sexo y el género no importan pero los trans intentan imitar al máximo los roles de género y el aspecto de los nacidos naturales de un sexo. Curioso.</t>
  </si>
  <si>
    <t>Hostia David, aparte d gay y podemita, q más eres?, Twitero, sagitario o tonto d los cojones?</t>
  </si>
  <si>
    <t>callate imbecil</t>
  </si>
  <si>
    <t>ese totito en mi boca</t>
  </si>
  <si>
    <t>NEU (Score: 0.81)</t>
  </si>
  <si>
    <t>chris eres n inbecil homofobico</t>
  </si>
  <si>
    <t>esto es una puta broma? te puedo matar a ver si mejora</t>
  </si>
  <si>
    <t>- ahi veo al compañero de garganta profunda.
- es poderosa.
- como esta. Comiste puto full goloso.</t>
  </si>
  <si>
    <t>Todos sabemos que eres de la secta del coletas rata.
Mugremita.</t>
  </si>
  <si>
    <t>todo lo malo en este pais tiene nombre y se llama nicolas maduro</t>
  </si>
  <si>
    <t>NEU (Score: 0.69)</t>
  </si>
  <si>
    <t>que gordo pelotudo y re cogido que sos</t>
  </si>
  <si>
    <t>Tu eres gilipollas y punto.</t>
  </si>
  <si>
    <t>tu lo q eres es gilipollas d verdad cállate</t>
  </si>
  <si>
    <t>MARICÓN MAMA LA VERGA. HIJO DE PUTA LADRÓN. VUELVE A ECUADOR PARA PAGAR LA CÁRCEL QUE DEBES. AHI QUE TE LLEVEN A LA 4 PARA QUE GLAS TE CULEE.</t>
  </si>
  <si>
    <t>a cada rato te veo golpeando animales en las redes, que hablas</t>
  </si>
  <si>
    <t>❪ 𝗼𝗼𝗰 ❫ ﹕ Ese momento en el que este chaval parece hetero pero es un buen maricón bisexual.</t>
  </si>
  <si>
    <t>Que riko lo mueves putita</t>
  </si>
  <si>
    <t>Ideología enfermiza que quieren imponer los que presentan desviaciones sexuales asegurando que los "raros" son los heterosexuales.</t>
  </si>
  <si>
    <t>Todo eso y mas han de hacer estos hdgp. Por qué? Por que Lasso y si séquito de empresarios son MARICONES. conste que yo vote por lasso, pero ahora digo: Lasso maricon.. Que Chucha sacamos con los acuerdos comerciales si saco mis mercaderías para que se lleven o indios ladrone</t>
  </si>
  <si>
    <t>Anda cagar forro</t>
  </si>
  <si>
    <t>Eres una idiota y una tonte</t>
  </si>
  <si>
    <t>Enserio alguien va a votar de nuevo a esta vieja burra?</t>
  </si>
  <si>
    <t>Si Cristina tenés razón, la plata está afuera. Pregúntale a Mayra Mendoza que se la llevó (la nuestra) y la puso a nombre de uds. Ladri!!! Sos una gran actriz. Eso sí</t>
  </si>
  <si>
    <t>eres un completo idiota otto ruiz</t>
  </si>
  <si>
    <t>Pues vete andando , mugremita 😡</t>
  </si>
  <si>
    <t>Petro es la mierda que cago el comunismo en Colombia y Nunca pero nunca #PetroNuncaSeraPresidente</t>
  </si>
  <si>
    <t>Hasta cuándo van a darle tribuna a este estafador y miserable ladrón serial? En sus sucias manos tiene la sangre de de esos jóvenes caídos y aún de los que siguen cayendo y que aún caerán.</t>
  </si>
  <si>
    <t>La izquierda en Chile es una horda de delincuentes, trastornados, adictos y pervertidos. Gente como se puede apreciar no es ningún aporte a la sociedad. Bien adoctrinados por el PC y protegidos por la madriguera comunista de los DDHH, ahí de amarillos.</t>
  </si>
  <si>
    <t>si tu pateas a tu perro yo te puedo patear a ti las bolas</t>
  </si>
  <si>
    <t>eres una mierda de persona</t>
  </si>
  <si>
    <t>Será Burra y Perversa, pero no Boluda. No anda Sola, la Custodian más de 10 Tipos. La Única alegría, es que en su Puta Vida va a andar tranquilamente en la calle. Ya están Sentenciados por la Sociedad.</t>
  </si>
  <si>
    <t>ademas de socialista homosexual</t>
  </si>
  <si>
    <t>Atrevido, maricon de mierda.</t>
  </si>
  <si>
    <t>Coño Burro con Sueño. Ahora no vas a poder disfrutar de las comodidades de la Colombia Capitalista que tanto criticas y que te gusta, cuando Petro la vuelva mierda con su socialismo</t>
  </si>
  <si>
    <t>cada año llego crezco mas y me dan mas ganas de entrarte a coñazos</t>
  </si>
  <si>
    <t>todo lo que quiero es clavarte algo en la cara</t>
  </si>
  <si>
    <t>lukaku ademas estar en su peor momento y ser una mierda parace un mono, os parece bien ese fichaje?</t>
  </si>
  <si>
    <t>Unos LGBTFóbicos De Mierda Y Porque Tú También Estás Jodido</t>
  </si>
  <si>
    <t>odio a los negros, pero no se si odio mas a los judios</t>
  </si>
  <si>
    <t>Tú no eres sapiosexual, tú lo que eres es gilipollas</t>
  </si>
  <si>
    <t>callate maldito comunista</t>
  </si>
  <si>
    <t>bienvenidos al comunismo de mierda colombianos</t>
  </si>
  <si>
    <t>Si te fijaste fue en eso eres alto homosexual</t>
  </si>
  <si>
    <t>NEG (Score: 0.56)</t>
  </si>
  <si>
    <t>El Amor Heterosexual es el ùnico que te garantiza y garantizarà la continuidad de la humanidad.
Lo demàs es pura ideologìa.
#OrgulloHeterosexual ✨✨✨☄️</t>
  </si>
  <si>
    <t>Que horrible hijo de puta ojalá te taladren la cabeza</t>
  </si>
  <si>
    <t>vos sos refachero, pero muy inutil y maricon al mismo tiempo</t>
  </si>
  <si>
    <t>te partieron el culo mijo soporta</t>
  </si>
  <si>
    <t>Los pobres quieren que todos sean de su condición a pesar de que su destino sea la indigencia. Un gran logro de la prensa mercenaria millonaria internacional.</t>
  </si>
  <si>
    <t>a cada rato maduro lo que hace es cagarla mas</t>
  </si>
  <si>
    <t>los maricones son el cancer de este mundo</t>
  </si>
  <si>
    <t>con la misma mierda de siempre y miren ya como va la gasolina, os van a joder a todos cojonudos</t>
  </si>
  <si>
    <t>y si te caigo a coñazos ya te callas</t>
  </si>
  <si>
    <t>NEG (Score: 0.67)</t>
  </si>
  <si>
    <t>LGTB ES CONTRA NATURAL, DIOS NO APOYA DESEOS ERRÓNEOS Y LA FAMILIA QUE NO FOMENTE LA LECTURA BÍBLICA SOLO COLABORA EN LA MASIFICACIÓN DE ESAS SINVERGÜENZURAS (LGTB)</t>
  </si>
  <si>
    <t>Esto ya no es lo mismo, ya no quieren el clasico: te voy a matar y violar. Ahora se necesita de decir: truño racial mar y kon engendro hibristofilico anatomico.
No estoy hecho para eso...</t>
  </si>
  <si>
    <t>“¡Qué jugador tan rico!”, dice Niembro. Rico es un asado, pelotudo. Un jugador es bueno, no rico.</t>
  </si>
  <si>
    <t>POS (Score: 0.97)</t>
  </si>
  <si>
    <t>todo el mundo se la quiere coger</t>
  </si>
  <si>
    <t>NEU (Score: 0.72)</t>
  </si>
  <si>
    <t>No, no me voy a meter a tiktok porque un poco de pendejos van a estar hablando de Petro y suficiente tengo con haberme cortado el pelo y quedar con un duende pidiendo limosna para que un pendejo comprado con unas palabras baratas me venga a decir que Petro es el maldito cambio</t>
  </si>
  <si>
    <t>Coletas rata</t>
  </si>
  <si>
    <t>NEG (Score: 0.61)</t>
  </si>
  <si>
    <t>Al final Macarena sólo ha conseguido dos más, los mismos que la mugremita de Cádiz🤔</t>
  </si>
  <si>
    <t>te puedo apuñalar si quieres</t>
  </si>
  <si>
    <t>NO HAY GASOIL EN TODO EL PAIS Y EL RETRASADO TE SUBE UN 12%. Es tonto o pelotudo?</t>
  </si>
  <si>
    <t>pendejos aquellos que creen en sus mamadas</t>
  </si>
  <si>
    <t>Cuando el coletas, la rata chepuda, el maltratador y machista se alegra del resultado en Colombia...
... tienes razón!!</t>
  </si>
  <si>
    <t>Bitácora... 5to día del mes "gay"... según la nueva agenda mundial... Caracas no es Valencia... pero tiene su ciclovia... el mundo está cambiando. Pollos que se vuelven gallinas por Iron Mike. Roque Valero según Nostradamus cambiará de sexo. Shakira podría ser Luisa Lane</t>
  </si>
  <si>
    <t>No solo los kukas tienen organizaciones y bancan el movimiento LGTB ,los del pro con los radicales acá en el concejo delirante laburan para que haya el día de...y sea feriado,estamos perdidos con esta casta política basura y habiendo cosas más importantes para hacer</t>
  </si>
  <si>
    <t>Si, de acuerdo. Perro Sánchez es lo peor de lo peor, pero no olvidemos que todo empezó el 11-M con este pajarraco indeseable.</t>
  </si>
  <si>
    <t>los brasileros solo sirven para el futbol, para ninguna otra mierda</t>
  </si>
  <si>
    <t>Vaya pintas de maricon que me llevas con pelo largo y todo, vaya trucha lol 😂</t>
  </si>
  <si>
    <t>Me molestan a tan manera que si los veo los pateo y escupo</t>
  </si>
  <si>
    <t>Alberto con lo de "garganta profunda" ES PATETICO
Lo traicionó el subconsciente.
Creo q no pasaría un examen preocupacional ni siquiera para barrer una oficina</t>
  </si>
  <si>
    <t>el socialismo es una mierda</t>
  </si>
  <si>
    <t>violarte para embarazarte no estaria mal</t>
  </si>
  <si>
    <t>Quiero preñarte y abandonarte</t>
  </si>
  <si>
    <t>los asiaticos son la peor basura que pudo llegar al pais</t>
  </si>
  <si>
    <t>Tus nalgas son un teléfono y yo vine a robartelo 😎🤣</t>
  </si>
  <si>
    <t>NEG (Score: 0.77)</t>
  </si>
  <si>
    <t>¡Fuera el comunismo de mierda de Colombia!</t>
  </si>
  <si>
    <t>si los de texas fueran animales, serian como las cucarachas, asquerosas.</t>
  </si>
  <si>
    <t>Amiga sos más tóxica que hacer un licuado del aceite de un puesto de Retiro...
Soltar a mamá. Su mensaje no denota que esté abandonada en peligro. Hacé tu vida, y dejale rehacer la suya.</t>
  </si>
  <si>
    <t>nacer en barcelona es ser estupido de nacimiento</t>
  </si>
  <si>
    <t>puta gorda</t>
  </si>
  <si>
    <t>nada mejor que matar y comer gato</t>
  </si>
  <si>
    <t>jajjajaja quien chochas te crees negro de mier...</t>
  </si>
  <si>
    <t>Se impuso el narcoterrorismo en Colombia, solo falta que Lula gane en Brasil y tenemos a LATAM hecho MIERDA con el maldito comunismo.</t>
  </si>
  <si>
    <t>come coño zorra</t>
  </si>
  <si>
    <t>Por lo menos sé que ahueonado es con H. Y si dad la cara es mostrar una foto como la tuya prefiero no mostrarla 🤣🤣🤣🤣🤣🤣</t>
  </si>
  <si>
    <t>Me imagino si este es un pelotudo,lo que serás vos cerebrito tomado</t>
  </si>
  <si>
    <t>toda la mierda que hay viene de cuba</t>
  </si>
  <si>
    <t>si te mato, la sangre tambien sale negra</t>
  </si>
  <si>
    <t>NEG (Score: 0.66)</t>
  </si>
  <si>
    <t>y si te apuñalo sigues?</t>
  </si>
  <si>
    <t>NEG (Score: 0.79)</t>
  </si>
  <si>
    <t>Jajajajaja eso te lo dejo a ti Mamaguebo que te la pasando llorando por este pedofilo… a lo mejor te sacó las caraotas y le agarraste amor… Pajuote !!, ese sale de ahí con las patas palante… está convicto y confesó…. más bien aprovecha las visitas conyugales y le das amooor!!</t>
  </si>
  <si>
    <t>si no fuera por la cantidad de mexicanos en nuestro pais, ya todo estaria mejor</t>
  </si>
  <si>
    <t>Que enano pa ser GAFO!</t>
  </si>
  <si>
    <t>vete a la mierda</t>
  </si>
  <si>
    <t>Que sepa bien la ministra socialcomunista d Hacienda, lo que es una lección de Historia guerracivilista, que sólo hay un partido guerracivilista, el cuál es el Partido Socialista, no hay otro partido en España más Genocida que ése PSocialista d Perro Sánchez y cía. 💥💥🤬</t>
  </si>
  <si>
    <t>come mierda socialista</t>
  </si>
  <si>
    <t>cada año el comunismo destruye mas al mundo</t>
  </si>
  <si>
    <t>La puta que te parió</t>
  </si>
  <si>
    <t>los chinos son la cosa mas asquerosa que existe, ni se bañan</t>
  </si>
  <si>
    <t>RATATOUILLE: alegoría de como el Coletas (la rata) maneja a Pedro Sánchez (el aprendiz de cocinero) para subvertir el orden establecido. Comunismo puro y duro. 👇</t>
  </si>
  <si>
    <t>Cara de mugremita y de esos que se pasean por los colegios .</t>
  </si>
  <si>
    <t>rico coño quisiera follarlo</t>
  </si>
  <si>
    <t>tipico maracucho de mierda jajajaaja</t>
  </si>
  <si>
    <t>que rico culo mami queda con mi pen*</t>
  </si>
  <si>
    <t>cada una es mas perra que la otra</t>
  </si>
  <si>
    <t>hijo de put* egocéntrico</t>
  </si>
  <si>
    <t>a la mierda los maracuchos son una ladilla</t>
  </si>
  <si>
    <t>Ya lo dijo Belgrano y seguimos con esta BURRA diciendo sandeces</t>
  </si>
  <si>
    <t>Estan recibiendo buena paga por hablar mal de Milei pedazos de Idiotas,hay muchos "Arrepentidos"dejen las páginas Libertarias y vayan a donde les corresponde zurdos peronchos y Socialistas de JXC</t>
  </si>
  <si>
    <t>eres negro no tiene derechos</t>
  </si>
  <si>
    <t>para violare y dejarte</t>
  </si>
  <si>
    <t>No gratis lo acepto, mejor vaya alistando esa vaselina para que no le duela tanto.</t>
  </si>
  <si>
    <t>trump era una mierda pero biden mil veces peor hijo de put*</t>
  </si>
  <si>
    <t>pero tu eres gilipollas</t>
  </si>
  <si>
    <t>que rico culito mami</t>
  </si>
  <si>
    <t>esta multitud de mierda se merece todo lo malo</t>
  </si>
  <si>
    <t>odio los perros tengo muchas ganas de matarlos</t>
  </si>
  <si>
    <t>Residente es un acomplejado envidioso igual que los comunistas</t>
  </si>
  <si>
    <t>Esto generó que en la ciudad se brotaran distintos "generos" mi misión es capturar toda esa cerrera e... pokémones velocistas que accedieron al poder de la ciclovia arcoiris y regresarlos a Terra LGBT. Soy Flash (Y aún así es mejor argumento que la actual temporada de Flash)</t>
  </si>
  <si>
    <t>Perro Sánchez ojalá te tropieces hoy y te rompass algo</t>
  </si>
  <si>
    <t>todo lo que hace es cagarla este imbecil</t>
  </si>
  <si>
    <t>Oye el de la nueva session de biza es un chico una chica un trava? O q coño osea no entiendo</t>
  </si>
  <si>
    <t>uy un mono libre</t>
  </si>
  <si>
    <t>Y cuando se le acabe la caja al estado? Que harán los zurdos del gobierno? Los imagino gritando: "maricón el último!!!"</t>
  </si>
  <si>
    <t>ahora el socialista de petro se metera en las drogas con maduro, el negocio del siglo</t>
  </si>
  <si>
    <t>Hahah próximamente quebrado dice y usted es inmigrante ilegal hahah</t>
  </si>
  <si>
    <t>Como odio a los nenes lpm los pasaria por arriba con el auto que no tengo</t>
  </si>
  <si>
    <t>Orgullo de que? Será el día del orgullo de la Victimización, en lo personal me importa un comino la tendencia sexual de cada persona, pero jamás aceptaré que anden haciendo sus porquerías ante los niños y la sociedad, para eso hay sitios.</t>
  </si>
  <si>
    <t>los gatos solo sirven para matarlos y comerselos</t>
  </si>
  <si>
    <t>por dios pero que mariconeria es esta, maricon.</t>
  </si>
  <si>
    <t>Muchacho marico!</t>
  </si>
  <si>
    <t>uffff hasta te violo</t>
  </si>
  <si>
    <t>Según el científico Petro el petróleo de Colombia daña el medio ambiente, pero el de Venezuela no.
Coma mierda Petro.</t>
  </si>
  <si>
    <t>Inmundo, y propio de una empresa que sólo es mantenida para exportar cocaína.</t>
  </si>
  <si>
    <t>Otra vez los comentarios nefastos del VIEJO LADRÓN Y PEDÓFILO de NIEMBRO...!!!; Que bien le vendría un poco de sombra ....!!!!</t>
  </si>
  <si>
    <t>a veces solo hay que decir "es onvre que sorpresa" y seguir</t>
  </si>
  <si>
    <t>ese hp ni se ha posesionado y ya esta chimbeando</t>
  </si>
  <si>
    <t>Los homosexuales son pervertidos sexuales. Una desviación de esa naturaleza choca con el concepto que tenemos de lo que un militante comunista debe ser. El trabajo os hará hombres". (Ernesto "Che" Guevara)</t>
  </si>
  <si>
    <t>Este cucho, se le llena la boca de mierda hablando de socialismo y comunismo sin saber que ha elegido el FASCISMO. Y habla de Colombia como si le perteneciera, suyo solo es ese lote de 40 metros cuadrados dónde vive. Al que tiene miedo que le expropien.</t>
  </si>
  <si>
    <t>Es un imbecil que apoya gobiernos genocidas🎶🎵 en sus hombros también pesan todas esas vidas...</t>
  </si>
  <si>
    <t>hombre asqueroso como ese, santa mierda...</t>
  </si>
  <si>
    <t>Putita tu, tú mamá, tu abuela, tu tía y toda tu familia pedazo de💩 me has visto prepageando es? Que ni Plata para pagar un chat privado en only tienes gafo</t>
  </si>
  <si>
    <t>Según última encuesta 9 de cada 10 argentinos tiene visión negativa sobre el gobierno y desesperanza sobre el futuro
Pero nadie sale a la calle para sacar a la mierda a estos delincuentes</t>
  </si>
  <si>
    <t>Volvió el "Ah, pero los 90".
Esta PSICÓPATA viene hace 14 años echándole la culpa de todo a los años 90. Encima ella y su marido estaban codo a codo con el Turco Carlos. #CFKLadronaDeLaNacionArgentina #Chorra #ElPeorGobiernoDeLaHistoria</t>
  </si>
  <si>
    <t>Me chupa un huevo</t>
  </si>
  <si>
    <t>Tu mamá debería estar en su casa con sus hijos, eso le pasa por andar queriendo pasear con noviecitos como si fuera una adolescente.
Aprendan a vivir cada etapa de su vida como se debe, para evitarse riesgos y ridículos.</t>
  </si>
  <si>
    <t>imbecil</t>
  </si>
  <si>
    <t>Cuando mierda se va a retirar el viejo hijo de un vagón lleno de putas, misógino y retrógrada de Niembro. Es detestable</t>
  </si>
  <si>
    <t>si te mato no diras nada</t>
  </si>
  <si>
    <t>Juguetes y ropa para niños con los colores del arcoiris lgbtiq???. Hasta donde llegarán estos maricones.??. Y les permiten adoptar criaturas..</t>
  </si>
  <si>
    <t>JAJAJAJAJAAJAJAJAJA la mascota de los regímenes de America 🤡 todo machito en sus videos pero servil ante el poder. El residente del marketing….</t>
  </si>
  <si>
    <t>NEG (Score: 0.69)</t>
  </si>
  <si>
    <t>voy a golpearte si sigues diciendo eso</t>
  </si>
  <si>
    <t>EL CONGRESO EN MANOS DE OTRO CHOTANO LADRON???</t>
  </si>
  <si>
    <t>chupame el pito</t>
  </si>
  <si>
    <t>los madridistas son una basura</t>
  </si>
  <si>
    <t>te voy a violar pendejo de mierda</t>
  </si>
  <si>
    <t>ser imbecil ya es mucho, pero imbecil y mexicano es otra onda wey</t>
  </si>
  <si>
    <t>NEG (Score: 0.83)</t>
  </si>
  <si>
    <t>ESTA CARA DE MORTADELA ME TIENE LOS HU3VOS AL PLATO, AUNQUE LE HARIA UN SERVICIO...QUEDARIA CON CARITA FELIZ....</t>
  </si>
  <si>
    <t>🗣️ Purito Amor del socialismo del siglo XXI 🖤💀 👉 revolución bonita pero armada hasta los dientes 👀 con sus brazos armados al margen de la Ley ⚖️🤔👉régimen Genocida👉🇻🇪aplicando de hecho Ley de Ciudades Comunales 👇indefensión ciudadana👀👀 #DESTRUCCIÓN pilares del Estadio💥</t>
  </si>
  <si>
    <t>Soberbia. Mal educada. Prepotente. Agresiva. Ordinaria. Mal ejemplo. Una Real vergüenza.</t>
  </si>
  <si>
    <t>que petro ganara es la peor basura que le ha pasado a los colombianos en el ultimo siglo, los socialistas no deberian existir</t>
  </si>
  <si>
    <t>Ese peque esta embrujado!...para salvar su alma debes quemarlo en leña verde!
.
.
Debe ser primo de Chucky, ese personaje diabolico de Hollywood</t>
  </si>
  <si>
    <t>yo quiero que se joda la cultura de este pais
¿Respeto? maldito respeto</t>
  </si>
  <si>
    <t>todos los socialistas son unos pendejos</t>
  </si>
  <si>
    <t>#MacriCagador nadie cago tanta gente junta en la historia de Argentina</t>
  </si>
  <si>
    <t>La vida entera comprando condones &amp; el por ser maricon lo quiere gratis 🤣🤣</t>
  </si>
  <si>
    <t>PASIVO POR MARICÓN
CALLADO POR MARICÓN
DÉBIL POR MARICÓN
DAN GANAS DE DARLES UN PALAZO EN LAS NALGAS, GENTE BOBA</t>
  </si>
  <si>
    <t>que ganas de apuñalar a alguien!!!</t>
  </si>
  <si>
    <t>negro y homosexual, mas asquersoso que eso</t>
  </si>
  <si>
    <t>Jajajajajajaja el que escribio esa vaina se fumó una penca de ají jajajajajajaja
Los heteros somos autoritarios?
Quienes son los que quieren imponer la mariconera? Mundo loco!</t>
  </si>
  <si>
    <t>todo el mundo te odia pendejo</t>
  </si>
  <si>
    <t>Sisi un visionario el tío. Y usted imbécil lerdo podemita siga su camino que ya le llegará su piolet.</t>
  </si>
  <si>
    <t>POS (Score: 0.88)</t>
  </si>
  <si>
    <t>malditos maricas</t>
  </si>
  <si>
    <t>todos los mexicanos que vienen a este pais son una mierda</t>
  </si>
  <si>
    <t>maduro asesino</t>
  </si>
  <si>
    <t>los maracuchos son el cancer del pais</t>
  </si>
  <si>
    <t>Delincuentes promocionando a sus amos del CRIMEN ORGANIZADO CASTRO-COMUNISTA...</t>
  </si>
  <si>
    <t>Un maricón disfrazado de mujer...😂😂😂</t>
  </si>
  <si>
    <t>Este es el discurso más inteligente que se te ocurre? Os habéis hundido en vuestra propia miseria mugremita y vendéis el mensaje de que VOX no entra en el Gobierno? Sois tontos hasta el infinito y mas allá!!!</t>
  </si>
  <si>
    <t>Eres la persona más idiota que en mi vida he visto</t>
  </si>
  <si>
    <t>la concha de tu madre</t>
  </si>
  <si>
    <t>todo lo que necesito es una mamadita de esa puta</t>
  </si>
  <si>
    <t>NEG (Score: 0.87)</t>
  </si>
  <si>
    <t>Los colombianos tienen mierda en la cabeza.
Vivieron el éxodo de los venezolanos escapando del chavismo y ahora votan a Petro?
La guerrilla, el comunismo y el narcoestado regresan con todas las fuerzas.
Increíble</t>
  </si>
  <si>
    <t>Podrían las autoridades de ESPN despedir al ladrón y degenerado de Fernando Niembro de las transmisiones deportivas ? Es tan repulsivo que bajo el volumen para no escucharlo</t>
  </si>
  <si>
    <t>odio todos los animales deben ser exterminados</t>
  </si>
  <si>
    <t>Si se concidera parte de la cultura, del movimiento, de lo urbano, el mas cabron, entonces defienda su honor y tire!</t>
  </si>
  <si>
    <t>ser maracucho es definicion de pendejo</t>
  </si>
  <si>
    <t>que asco los mexicanos</t>
  </si>
  <si>
    <t>Da para coger sin que ella quiera</t>
  </si>
  <si>
    <t>cada año nacen mas imbeciles</t>
  </si>
  <si>
    <t>El ejecutor de esas élites globalistas del comunismo latino Am. es el Podemita,Sanchez lo ha necesitado para sus sueños megalómanos. Podemos busca destruir España pero ha cometido un craso error, Europa no es una sociedad rural e ignorante como la Latinoamérica que ellos usurpan</t>
  </si>
  <si>
    <t>No podía faltar un mugremita cuestionando a la policía y defendiendo a delincuentes, es su ADN</t>
  </si>
  <si>
    <t>que cojones eres pendejo o te la das</t>
  </si>
  <si>
    <t>Jota la primera opción para ir al Chiringito fue tu mujer, ella lo rechazo y te enchufo ... Tapate...</t>
  </si>
  <si>
    <t>gordo re pelotudo te voy a violar</t>
  </si>
  <si>
    <t>El milico sorete esta vivito y coleando así que no dió ninguna vida. Ni la hija lo quiere y por si fuera poco mató al nieto a los tiros. Y que uses maricon como insulto demuestra lo sincerebro que sos. GIL</t>
  </si>
  <si>
    <t>grande es el coñazo que te voy a meter</t>
  </si>
  <si>
    <t>No me entiendo ni yo, me vas a entender tu que encima eres gilipollas</t>
  </si>
  <si>
    <t>con ganas de matarlos a todos</t>
  </si>
  <si>
    <t>maracucho tenia que ser, idiota</t>
  </si>
  <si>
    <t>y si te quiero coger que pasa?</t>
  </si>
  <si>
    <t>simplemente eres idiota</t>
  </si>
  <si>
    <t>si te pongo en candela prendes seguro como carbon negro</t>
  </si>
  <si>
    <t>que puta eres</t>
  </si>
  <si>
    <t>todo lo malo viene en color negro</t>
  </si>
  <si>
    <t>ese maldito de mierda me jodio</t>
  </si>
  <si>
    <t>Si usted es de los que dicen que no votan por petro por qué se van a volver como Venezuela, sabe que VAYA Y COMA MIERDA MEJOR, ud no cuenta como colombiano</t>
  </si>
  <si>
    <t>Marico no hay cosa que me de más arrechera que un Mamaguebo cliente que piensa que se las sabe todas y que sabe más que uno mIRA MALDITO MAMAGUEBO COGIO POR EL CULO SI SABES TANTO RESUELVE TÚ MISMO Y NO PREGUNTES PERRO TRICATREHIJUEPUTA</t>
  </si>
  <si>
    <t>te ves bien perra con esa ropa</t>
  </si>
  <si>
    <t>Bloquéame que te bloqueo la boca de un guantazo</t>
  </si>
  <si>
    <t>te estan poniendo como mas pendeja cada vez gorda</t>
  </si>
  <si>
    <t>Esos milicos de mierda son los que dan la vida por zánganos zurdos antipatria y sin bolas como vos. Maricon</t>
  </si>
  <si>
    <t>maduro come mierda</t>
  </si>
  <si>
    <t>a ver cabron de escroto de vaca voy a reventarte la cabeza con el muslo de tu madre la putisima gorda que trabaja en la taqueria de colombia y voy partirte las manos con mi puto prepucio pedazo de maricon</t>
  </si>
  <si>
    <t>Coreanos,chinos,japoneses,filipinos todos se parecen, obvio de forma peyorativa son: los chinos esos.
Provoca caerle a coñazos a todos son demasiado jevas, ahombrense chinos maricos</t>
  </si>
  <si>
    <t>¿Entonces Mabel Lara se acuesta con su jefe? No lo digo yo, lo dice Verónica Alcocer, la pitufina esposa del travesti Gustavo Petro.</t>
  </si>
  <si>
    <t>Ah no sé los maricones genéricos se inventan cosas para mostrar el pito, creía que era eso</t>
  </si>
  <si>
    <t>te quiero romper ese culo</t>
  </si>
  <si>
    <t>ser una mierda como tu, no tienes limites</t>
  </si>
  <si>
    <t>Que viejo infumable que sos niembro, deja de tirar datos que no le importan a nadie viejo insoportable</t>
  </si>
  <si>
    <t>Que desagradable es abrir twitt y conseguir una publicación de algún camarada haciéndole tarima así sea por burla a Guaidó.
La gira del presidente @NicolasMaduro
es más interesante que burlarse de ese becerro.</t>
  </si>
  <si>
    <t>Ahhh...por fin alguien le pegó un coñazo a Guaidó.</t>
  </si>
  <si>
    <t>cada año mas pendejo este tipo ostias</t>
  </si>
  <si>
    <t>Mmgvo debes ser autistas no te das cuenta la fortuna la plata del tipo mmgvo de un día a otro tremenda camioneta viajes ferraris iPhone etcétera hay que se bien mmgvo para apoyar a ese maldito servil peón del otro peor incluso que maduro FIN BLOQUEO POR MMGVO</t>
  </si>
  <si>
    <t>jajajajaaja que decepcion ser negro</t>
  </si>
  <si>
    <t>Te partieron el ano perro (RA CIS TA)</t>
  </si>
  <si>
    <t>coño de tu madre</t>
  </si>
  <si>
    <t>Y no has contado cuántas putiadas
Te han pegado tio</t>
  </si>
  <si>
    <t>Que trabaja más de 10 horas al día, y día que no trabaja, día que no cobra. No como la bAsUrA mugremita que cobra por Joder las calles</t>
  </si>
  <si>
    <t>Tú no conoces Andalucia talibán ultraizquierda podemita</t>
  </si>
  <si>
    <t>Y si,el cáncer se propaga por América latina,no es fácil combatir la ignorancia de un socialista</t>
  </si>
  <si>
    <t>Fiesta????.... colombia hoy inicia el infierno del comunismo con un mamarracho que no vale nada como tú... me da pena por mis hermanos colombianos... el país será destruído por el comunismo.... hoy colombia se fué a la mierda con esta basura de nuevo presidente que han elegido</t>
  </si>
  <si>
    <t>Bonilla va a seguir financiando a este mugremita 😡</t>
  </si>
  <si>
    <t>Quien se cree esta perra para decir lo que debo o no debo hacer con mi hijo,</t>
  </si>
  <si>
    <t>no puedes ser mas negra porque te ponen en la parrilla</t>
  </si>
  <si>
    <t>quisiera violarte y abandonarte</t>
  </si>
  <si>
    <t>el mono negro de lukaku vino a acabar con el equipo jajaj</t>
  </si>
  <si>
    <t>empujar niños y ver como se caen es lo mejor ajajajaja</t>
  </si>
  <si>
    <t>ultimas noticias, descubren que el cerebro de los socialistas esta lleno de mierda.</t>
  </si>
  <si>
    <t>parecen unos indigenas negros</t>
  </si>
  <si>
    <t>te voy a revolear un guri maricon, que golpea y rompe todo, que es sucio y grita, aver cuanto te dura la paciencia</t>
  </si>
  <si>
    <t>Yo seguiré en ESPAÑA 🇪🇸 viendo cómo acabamos con el sociocomunismo y la mugre podemita y tú te quedarás 🐀 en Colombia , bailando merengue y disfrutando de los placeres de esos “paraísos “ .
Cada uno en su sitio , MISERABLE .</t>
  </si>
  <si>
    <t>NEU (Score: 0.68)</t>
  </si>
  <si>
    <t>Cuántos pendejos se siguen sintiendo pendejos? Bobolones</t>
  </si>
  <si>
    <t>ese gato solo sirve para matarlo y ponerlo en un arroz chino</t>
  </si>
  <si>
    <t>los religiosos son estupidos no saben nada de la vida</t>
  </si>
  <si>
    <t>Con esos 5 kg de qk que portas facil pueden durar comiendotel4 como tres horas</t>
  </si>
  <si>
    <t>Inaceptable es que usen un títere como Guaidó para robar a Venezuela</t>
  </si>
  <si>
    <t>Este cerdo pajillero es mugremita 😡</t>
  </si>
  <si>
    <t>Que oportuno el corte del VAR, penalazo para #Racing y lo que más certeza me da es que el pelot**do de Niembro dice que no fue, que tiene dudas, mamita que corrupto impresentable.</t>
  </si>
  <si>
    <t>tio ya stop harry styles va a dejar de hacerse el maricon en algun momento? es q encima os mola el rollo a mi me da puto asco😐</t>
  </si>
  <si>
    <t>todo lo que quiero es matarte</t>
  </si>
  <si>
    <t>Siempre fue garca y mentiroso, con ustedes el Don Mauricio, mafioso antes que nada, nunca se olviden de eso: puede ser muchas cosas, pero antes que nada es un mafioso.
#MacriCagador</t>
  </si>
  <si>
    <t>Supongo que sí pero está bastante currado no te extrañe que sea un trol mugremita</t>
  </si>
  <si>
    <t>No entiendo como el cabron no se despolla mientras habla jajajaja, seguro que lo han tenido que grabar varias veces hasta que no se riera.</t>
  </si>
  <si>
    <t>el petro ese es un boric colombiano, es decir un comunista de mierda que se cree "social democrata", siempre escondiendo sus verdaderas intenciones y lo de siempre zurdos hijos de puta votando por comunismo desde los países mas capitalistas del mundo total ellos no comerán mierda</t>
  </si>
  <si>
    <t>Etcheverry me cago en la puta de tu padre maricon de los cojones</t>
  </si>
  <si>
    <t>Eres demaciado sexy y ese rojo que mata linda como para follarte linda 🤤🤤</t>
  </si>
  <si>
    <t>voy a apuñalar a la primera persona que se me acerque</t>
  </si>
  <si>
    <t>Es Tita Merello la bestia bruta.
Me vuelvo loco, presa por burra más que por corrupta.
Increíble disertación, es para una clase de todo lo que está mal.</t>
  </si>
  <si>
    <t>Jaja México un país que lo manejan los narcotraficantes</t>
  </si>
  <si>
    <t>Callen a Niembro por favor. No lo soporto más, no pasan 30 segundos que ya tiene que comentar algo. Encima dice que no fue offside. CERRA UN POCO EL ORTO hijo de put*</t>
  </si>
  <si>
    <t>#chorra, cachetona, caradura, disfrazada de prócer con jabot y desagradable.</t>
  </si>
  <si>
    <t>Llámenla p3nd3j4😂</t>
  </si>
  <si>
    <t>Si los meto a todos en una licuadora sale una batida de mierdaaa</t>
  </si>
  <si>
    <t>Hay que lograr que la #chorra vaya presa. Está DESESPERADA !!</t>
  </si>
  <si>
    <t>Claro que si
El baño ya se les ha quedado pequeño para refrescarse
El coletas rata es un todo terreno</t>
  </si>
  <si>
    <t>Clase real\Prediccion</t>
  </si>
  <si>
    <t>POS</t>
  </si>
  <si>
    <t>NEU</t>
  </si>
  <si>
    <t>NEG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</si>
</sst>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name val="Calibri"/>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2" borderId="0" xfId="0" applyFill="1"/>
    <xf numFmtId="164" fontId="0" fillId="0" borderId="0" xfId="0" applyNumberFormat="1"/>
    <xf numFmtId="0" fontId="0" fillId="3" borderId="0" xfId="0" applyFill="1"/>
    <xf numFmtId="0" fontId="0" fillId="4" borderId="0" xfId="0" applyFill="1"/>
    <xf numFmtId="0" fontId="0" fillId="5"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1001"/>
  <sheetViews>
    <sheetView tabSelected="1" workbookViewId="0">
      <selection activeCell="A559" sqref="A559"/>
    </sheetView>
  </sheetViews>
  <sheetFormatPr baseColWidth="10" defaultColWidth="8.88671875" defaultRowHeight="14.4" x14ac:dyDescent="0.3"/>
  <cols>
    <col min="1" max="1" width="73.21875" customWidth="1"/>
    <col min="2" max="2" width="15.6640625" customWidth="1"/>
    <col min="3" max="3" width="16.6640625" customWidth="1"/>
    <col min="4" max="4" width="23.6640625" customWidth="1"/>
    <col min="5" max="5" width="11.33203125" customWidth="1"/>
    <col min="14" max="14" width="18" customWidth="1"/>
  </cols>
  <sheetData>
    <row r="1" spans="1:17" x14ac:dyDescent="0.3">
      <c r="A1" s="1" t="s">
        <v>0</v>
      </c>
      <c r="B1" s="1" t="s">
        <v>1</v>
      </c>
      <c r="C1" s="1" t="s">
        <v>2</v>
      </c>
      <c r="D1" s="1" t="s">
        <v>3</v>
      </c>
      <c r="E1" s="1" t="s">
        <v>4</v>
      </c>
      <c r="F1" s="1" t="s">
        <v>5</v>
      </c>
      <c r="G1" s="1" t="s">
        <v>6</v>
      </c>
      <c r="H1" s="1" t="s">
        <v>7</v>
      </c>
      <c r="I1" s="1" t="s">
        <v>8</v>
      </c>
      <c r="J1" s="1" t="s">
        <v>9</v>
      </c>
      <c r="K1" s="1" t="s">
        <v>10</v>
      </c>
    </row>
    <row r="2" spans="1:17" hidden="1" x14ac:dyDescent="0.3">
      <c r="A2" t="s">
        <v>11</v>
      </c>
      <c r="B2" t="s">
        <v>12</v>
      </c>
      <c r="C2" t="s">
        <v>13</v>
      </c>
      <c r="D2" t="s">
        <v>14</v>
      </c>
      <c r="E2">
        <v>0</v>
      </c>
      <c r="F2">
        <v>0</v>
      </c>
      <c r="G2">
        <v>0</v>
      </c>
      <c r="H2">
        <v>3</v>
      </c>
      <c r="I2">
        <v>0</v>
      </c>
      <c r="J2">
        <v>0.5</v>
      </c>
      <c r="K2">
        <v>0.5</v>
      </c>
      <c r="N2" t="s">
        <v>1113</v>
      </c>
      <c r="O2" t="s">
        <v>1114</v>
      </c>
      <c r="P2" t="s">
        <v>1115</v>
      </c>
      <c r="Q2" t="s">
        <v>1116</v>
      </c>
    </row>
    <row r="3" spans="1:17" hidden="1" x14ac:dyDescent="0.3">
      <c r="A3" t="s">
        <v>15</v>
      </c>
      <c r="B3" t="s">
        <v>12</v>
      </c>
      <c r="C3" t="s">
        <v>16</v>
      </c>
      <c r="D3" t="s">
        <v>17</v>
      </c>
      <c r="E3">
        <v>0</v>
      </c>
      <c r="F3">
        <v>0</v>
      </c>
      <c r="G3">
        <v>0</v>
      </c>
      <c r="H3">
        <v>1</v>
      </c>
      <c r="I3">
        <v>0</v>
      </c>
      <c r="J3">
        <v>0.5</v>
      </c>
      <c r="K3">
        <v>0.5</v>
      </c>
      <c r="N3" t="s">
        <v>12</v>
      </c>
      <c r="O3">
        <f>COUNTIFS(B:B, "Not Toxic", C:C, "POS*")</f>
        <v>230</v>
      </c>
      <c r="P3">
        <f>COUNTIFS(B:B, "Not Toxic", C:C, "NEU*")</f>
        <v>210</v>
      </c>
      <c r="Q3">
        <f>COUNTIFS(B:B, "Not Toxic", C:C, "NEG*")</f>
        <v>60</v>
      </c>
    </row>
    <row r="4" spans="1:17" hidden="1" x14ac:dyDescent="0.3">
      <c r="A4" t="s">
        <v>18</v>
      </c>
      <c r="B4" t="s">
        <v>12</v>
      </c>
      <c r="C4" t="s">
        <v>19</v>
      </c>
      <c r="D4" t="s">
        <v>20</v>
      </c>
      <c r="E4">
        <v>0.1</v>
      </c>
      <c r="F4">
        <v>0</v>
      </c>
      <c r="G4">
        <v>0</v>
      </c>
      <c r="H4">
        <v>0</v>
      </c>
      <c r="I4">
        <v>0.1</v>
      </c>
      <c r="J4">
        <v>0.5</v>
      </c>
      <c r="K4">
        <v>0.5</v>
      </c>
      <c r="N4" t="s">
        <v>590</v>
      </c>
      <c r="O4">
        <f>COUNTIFS(B:B, "Toxic", C:C, "POS*")</f>
        <v>29</v>
      </c>
      <c r="P4">
        <f>COUNTIFS(B:B, "Toxic", C:C, "NEU*")</f>
        <v>74</v>
      </c>
      <c r="Q4">
        <f>COUNTIFS(B:B, "Toxic", C:C, "NEG*")</f>
        <v>397</v>
      </c>
    </row>
    <row r="5" spans="1:17" hidden="1" x14ac:dyDescent="0.3">
      <c r="A5" t="s">
        <v>21</v>
      </c>
      <c r="B5" t="s">
        <v>12</v>
      </c>
      <c r="C5" t="s">
        <v>22</v>
      </c>
      <c r="D5" t="s">
        <v>23</v>
      </c>
      <c r="E5">
        <v>0.1</v>
      </c>
      <c r="F5">
        <v>0</v>
      </c>
      <c r="G5">
        <v>0</v>
      </c>
      <c r="H5">
        <v>2</v>
      </c>
      <c r="I5">
        <v>0.1</v>
      </c>
      <c r="J5">
        <v>0.5</v>
      </c>
      <c r="K5">
        <v>0.5</v>
      </c>
    </row>
    <row r="6" spans="1:17" hidden="1" x14ac:dyDescent="0.3">
      <c r="A6" t="s">
        <v>24</v>
      </c>
      <c r="B6" t="s">
        <v>12</v>
      </c>
      <c r="C6" t="s">
        <v>25</v>
      </c>
      <c r="D6" t="s">
        <v>23</v>
      </c>
      <c r="E6">
        <v>0</v>
      </c>
      <c r="F6">
        <v>0</v>
      </c>
      <c r="G6">
        <v>0</v>
      </c>
      <c r="H6">
        <v>2</v>
      </c>
      <c r="I6">
        <v>0</v>
      </c>
      <c r="J6">
        <v>0.5</v>
      </c>
      <c r="K6">
        <v>0.5</v>
      </c>
      <c r="N6" t="s">
        <v>1113</v>
      </c>
      <c r="O6" t="s">
        <v>1114</v>
      </c>
      <c r="P6" t="s">
        <v>1115</v>
      </c>
      <c r="Q6" t="s">
        <v>1116</v>
      </c>
    </row>
    <row r="7" spans="1:17" hidden="1" x14ac:dyDescent="0.3">
      <c r="A7" t="s">
        <v>26</v>
      </c>
      <c r="B7" t="s">
        <v>12</v>
      </c>
      <c r="C7" t="s">
        <v>19</v>
      </c>
      <c r="D7" t="s">
        <v>20</v>
      </c>
      <c r="E7">
        <v>0</v>
      </c>
      <c r="F7">
        <v>0</v>
      </c>
      <c r="G7">
        <v>0</v>
      </c>
      <c r="H7">
        <v>0</v>
      </c>
      <c r="I7">
        <v>0</v>
      </c>
      <c r="J7">
        <v>0.5</v>
      </c>
      <c r="K7">
        <v>0.5</v>
      </c>
      <c r="N7" t="s">
        <v>12</v>
      </c>
      <c r="O7" s="3">
        <f>O3/SUM(O3:Q3)</f>
        <v>0.46</v>
      </c>
      <c r="P7" s="3">
        <f>P3/SUM(O3:Q3)</f>
        <v>0.42</v>
      </c>
      <c r="Q7" s="3">
        <f>Q3/SUM(O3:Q3)</f>
        <v>0.12</v>
      </c>
    </row>
    <row r="8" spans="1:17" hidden="1" x14ac:dyDescent="0.3">
      <c r="A8" t="s">
        <v>27</v>
      </c>
      <c r="B8" t="s">
        <v>12</v>
      </c>
      <c r="C8" t="s">
        <v>28</v>
      </c>
      <c r="D8" t="s">
        <v>20</v>
      </c>
      <c r="E8">
        <v>0.1</v>
      </c>
      <c r="F8">
        <v>0</v>
      </c>
      <c r="G8">
        <v>0</v>
      </c>
      <c r="H8">
        <v>0</v>
      </c>
      <c r="I8">
        <v>0.1</v>
      </c>
      <c r="J8">
        <v>0.5</v>
      </c>
      <c r="K8">
        <v>0.5</v>
      </c>
      <c r="N8" t="s">
        <v>590</v>
      </c>
      <c r="O8" s="3">
        <f>O4/SUM(O4:Q4)</f>
        <v>5.8000000000000003E-2</v>
      </c>
      <c r="P8" s="3">
        <f>P4/SUM(O4:Q4)</f>
        <v>0.14799999999999999</v>
      </c>
      <c r="Q8" s="3">
        <f>Q4/SUM(O4:Q4)</f>
        <v>0.79400000000000004</v>
      </c>
    </row>
    <row r="9" spans="1:17" hidden="1" x14ac:dyDescent="0.3">
      <c r="A9" t="s">
        <v>29</v>
      </c>
      <c r="B9" t="s">
        <v>12</v>
      </c>
      <c r="C9" t="s">
        <v>30</v>
      </c>
      <c r="D9" t="s">
        <v>20</v>
      </c>
      <c r="E9">
        <v>4</v>
      </c>
      <c r="F9">
        <v>0</v>
      </c>
      <c r="G9">
        <v>0</v>
      </c>
      <c r="H9">
        <v>0</v>
      </c>
      <c r="I9">
        <v>4</v>
      </c>
      <c r="J9">
        <v>0.5</v>
      </c>
      <c r="K9">
        <v>0.5</v>
      </c>
    </row>
    <row r="10" spans="1:17" hidden="1" x14ac:dyDescent="0.3">
      <c r="A10" t="s">
        <v>31</v>
      </c>
      <c r="B10" t="s">
        <v>12</v>
      </c>
      <c r="C10" t="s">
        <v>19</v>
      </c>
      <c r="D10" t="s">
        <v>32</v>
      </c>
      <c r="E10">
        <v>0</v>
      </c>
      <c r="F10">
        <v>0</v>
      </c>
      <c r="G10">
        <v>0</v>
      </c>
      <c r="H10">
        <v>1</v>
      </c>
      <c r="I10">
        <v>0</v>
      </c>
      <c r="J10">
        <v>0.5</v>
      </c>
      <c r="K10">
        <v>0.5</v>
      </c>
    </row>
    <row r="11" spans="1:17" hidden="1" x14ac:dyDescent="0.3">
      <c r="A11" t="s">
        <v>33</v>
      </c>
      <c r="B11" t="s">
        <v>12</v>
      </c>
      <c r="C11" t="s">
        <v>22</v>
      </c>
      <c r="D11" t="s">
        <v>14</v>
      </c>
      <c r="E11">
        <v>0</v>
      </c>
      <c r="F11">
        <v>0</v>
      </c>
      <c r="G11">
        <v>0</v>
      </c>
      <c r="H11">
        <v>3</v>
      </c>
      <c r="I11">
        <v>0</v>
      </c>
      <c r="J11">
        <v>0.5</v>
      </c>
      <c r="K11">
        <v>0.5</v>
      </c>
    </row>
    <row r="12" spans="1:17" hidden="1" x14ac:dyDescent="0.3">
      <c r="A12" t="s">
        <v>34</v>
      </c>
      <c r="B12" t="s">
        <v>12</v>
      </c>
      <c r="C12" t="s">
        <v>35</v>
      </c>
      <c r="D12" t="s">
        <v>23</v>
      </c>
      <c r="E12">
        <v>0</v>
      </c>
      <c r="F12">
        <v>0</v>
      </c>
      <c r="G12">
        <v>0</v>
      </c>
      <c r="H12">
        <v>2</v>
      </c>
      <c r="I12">
        <v>0</v>
      </c>
      <c r="J12">
        <v>0.5</v>
      </c>
      <c r="K12">
        <v>0.5</v>
      </c>
    </row>
    <row r="13" spans="1:17" hidden="1" x14ac:dyDescent="0.3">
      <c r="A13" t="s">
        <v>36</v>
      </c>
      <c r="B13" t="s">
        <v>12</v>
      </c>
      <c r="C13" t="s">
        <v>13</v>
      </c>
      <c r="D13" t="s">
        <v>17</v>
      </c>
      <c r="E13">
        <v>0</v>
      </c>
      <c r="F13">
        <v>0</v>
      </c>
      <c r="G13">
        <v>0</v>
      </c>
      <c r="H13">
        <v>1</v>
      </c>
      <c r="I13">
        <v>0</v>
      </c>
      <c r="J13">
        <v>0.5</v>
      </c>
      <c r="K13">
        <v>0.5</v>
      </c>
    </row>
    <row r="14" spans="1:17" hidden="1" x14ac:dyDescent="0.3">
      <c r="A14" t="s">
        <v>37</v>
      </c>
      <c r="B14" t="s">
        <v>12</v>
      </c>
      <c r="C14" t="s">
        <v>19</v>
      </c>
      <c r="D14" t="s">
        <v>14</v>
      </c>
      <c r="E14">
        <v>0</v>
      </c>
      <c r="F14">
        <v>0</v>
      </c>
      <c r="G14">
        <v>0</v>
      </c>
      <c r="H14">
        <v>3</v>
      </c>
      <c r="I14">
        <v>0</v>
      </c>
      <c r="J14">
        <v>0.5</v>
      </c>
      <c r="K14">
        <v>0.5</v>
      </c>
    </row>
    <row r="15" spans="1:17" hidden="1" x14ac:dyDescent="0.3">
      <c r="A15" t="s">
        <v>38</v>
      </c>
      <c r="B15" t="s">
        <v>12</v>
      </c>
      <c r="C15" t="s">
        <v>13</v>
      </c>
      <c r="D15" t="s">
        <v>32</v>
      </c>
      <c r="E15">
        <v>0</v>
      </c>
      <c r="F15">
        <v>0</v>
      </c>
      <c r="G15">
        <v>0</v>
      </c>
      <c r="H15">
        <v>1</v>
      </c>
      <c r="I15">
        <v>0</v>
      </c>
      <c r="J15">
        <v>0.5</v>
      </c>
      <c r="K15">
        <v>0.5</v>
      </c>
    </row>
    <row r="16" spans="1:17" hidden="1" x14ac:dyDescent="0.3">
      <c r="A16" t="s">
        <v>39</v>
      </c>
      <c r="B16" t="s">
        <v>12</v>
      </c>
      <c r="C16" t="s">
        <v>28</v>
      </c>
      <c r="D16" t="s">
        <v>14</v>
      </c>
      <c r="E16">
        <v>0</v>
      </c>
      <c r="F16">
        <v>0</v>
      </c>
      <c r="G16">
        <v>0</v>
      </c>
      <c r="H16">
        <v>3</v>
      </c>
      <c r="I16">
        <v>0</v>
      </c>
      <c r="J16">
        <v>0.5</v>
      </c>
      <c r="K16">
        <v>0.5</v>
      </c>
    </row>
    <row r="17" spans="1:11" hidden="1" x14ac:dyDescent="0.3">
      <c r="A17" t="s">
        <v>40</v>
      </c>
      <c r="B17" t="s">
        <v>12</v>
      </c>
      <c r="C17" t="s">
        <v>41</v>
      </c>
      <c r="D17" t="s">
        <v>42</v>
      </c>
      <c r="E17">
        <v>0</v>
      </c>
      <c r="F17">
        <v>0</v>
      </c>
      <c r="G17">
        <v>0.54</v>
      </c>
      <c r="H17">
        <v>3</v>
      </c>
      <c r="I17">
        <v>0</v>
      </c>
      <c r="J17">
        <v>1.31</v>
      </c>
      <c r="K17">
        <v>2.12</v>
      </c>
    </row>
    <row r="18" spans="1:11" hidden="1" x14ac:dyDescent="0.3">
      <c r="A18" t="s">
        <v>43</v>
      </c>
      <c r="B18" t="s">
        <v>12</v>
      </c>
      <c r="C18" t="s">
        <v>44</v>
      </c>
      <c r="D18" t="s">
        <v>14</v>
      </c>
      <c r="E18">
        <v>0</v>
      </c>
      <c r="F18">
        <v>0</v>
      </c>
      <c r="G18">
        <v>1</v>
      </c>
      <c r="H18">
        <v>3</v>
      </c>
      <c r="I18">
        <v>0</v>
      </c>
      <c r="J18">
        <v>2</v>
      </c>
      <c r="K18">
        <v>3.5</v>
      </c>
    </row>
    <row r="19" spans="1:11" hidden="1" x14ac:dyDescent="0.3">
      <c r="A19" t="s">
        <v>45</v>
      </c>
      <c r="B19" t="s">
        <v>12</v>
      </c>
      <c r="C19" t="s">
        <v>46</v>
      </c>
      <c r="D19" t="s">
        <v>20</v>
      </c>
      <c r="E19">
        <v>0</v>
      </c>
      <c r="F19">
        <v>0</v>
      </c>
      <c r="G19">
        <v>0</v>
      </c>
      <c r="H19">
        <v>0</v>
      </c>
      <c r="I19">
        <v>0</v>
      </c>
      <c r="J19">
        <v>0.5</v>
      </c>
      <c r="K19">
        <v>0.5</v>
      </c>
    </row>
    <row r="20" spans="1:11" hidden="1" x14ac:dyDescent="0.3">
      <c r="A20" t="s">
        <v>47</v>
      </c>
      <c r="B20" t="s">
        <v>12</v>
      </c>
      <c r="C20" t="s">
        <v>44</v>
      </c>
      <c r="D20" t="s">
        <v>32</v>
      </c>
      <c r="E20">
        <v>0</v>
      </c>
      <c r="F20">
        <v>0</v>
      </c>
      <c r="G20">
        <v>1</v>
      </c>
      <c r="H20">
        <v>1</v>
      </c>
      <c r="I20">
        <v>0</v>
      </c>
      <c r="J20">
        <v>2</v>
      </c>
      <c r="K20">
        <v>3.5</v>
      </c>
    </row>
    <row r="21" spans="1:11" hidden="1" x14ac:dyDescent="0.3">
      <c r="A21" t="s">
        <v>48</v>
      </c>
      <c r="B21" t="s">
        <v>12</v>
      </c>
      <c r="C21" t="s">
        <v>44</v>
      </c>
      <c r="D21" t="s">
        <v>32</v>
      </c>
      <c r="E21">
        <v>0.1</v>
      </c>
      <c r="F21">
        <v>0</v>
      </c>
      <c r="G21">
        <v>1</v>
      </c>
      <c r="H21">
        <v>1</v>
      </c>
      <c r="I21">
        <v>0.1</v>
      </c>
      <c r="J21">
        <v>2</v>
      </c>
      <c r="K21">
        <v>3.5</v>
      </c>
    </row>
    <row r="22" spans="1:11" hidden="1" x14ac:dyDescent="0.3">
      <c r="A22" t="s">
        <v>49</v>
      </c>
      <c r="B22" t="s">
        <v>12</v>
      </c>
      <c r="C22" t="s">
        <v>13</v>
      </c>
      <c r="D22" t="s">
        <v>20</v>
      </c>
      <c r="E22">
        <v>0</v>
      </c>
      <c r="F22">
        <v>0</v>
      </c>
      <c r="G22">
        <v>0</v>
      </c>
      <c r="H22">
        <v>0</v>
      </c>
      <c r="I22">
        <v>0</v>
      </c>
      <c r="J22">
        <v>0.5</v>
      </c>
      <c r="K22">
        <v>0.5</v>
      </c>
    </row>
    <row r="23" spans="1:11" hidden="1" x14ac:dyDescent="0.3">
      <c r="A23" t="s">
        <v>50</v>
      </c>
      <c r="B23" t="s">
        <v>12</v>
      </c>
      <c r="C23" t="s">
        <v>19</v>
      </c>
      <c r="D23" t="s">
        <v>32</v>
      </c>
      <c r="E23">
        <v>0</v>
      </c>
      <c r="F23">
        <v>0</v>
      </c>
      <c r="G23">
        <v>0</v>
      </c>
      <c r="H23">
        <v>1</v>
      </c>
      <c r="I23">
        <v>0</v>
      </c>
      <c r="J23">
        <v>0.5</v>
      </c>
      <c r="K23">
        <v>0.5</v>
      </c>
    </row>
    <row r="24" spans="1:11" hidden="1" x14ac:dyDescent="0.3">
      <c r="A24" t="s">
        <v>51</v>
      </c>
      <c r="B24" t="s">
        <v>12</v>
      </c>
      <c r="C24" t="s">
        <v>52</v>
      </c>
      <c r="D24" t="s">
        <v>23</v>
      </c>
      <c r="E24">
        <v>0</v>
      </c>
      <c r="F24">
        <v>0</v>
      </c>
      <c r="G24">
        <v>0</v>
      </c>
      <c r="H24">
        <v>2</v>
      </c>
      <c r="I24">
        <v>0</v>
      </c>
      <c r="J24">
        <v>0.5</v>
      </c>
      <c r="K24">
        <v>0.5</v>
      </c>
    </row>
    <row r="25" spans="1:11" hidden="1" x14ac:dyDescent="0.3">
      <c r="A25" t="s">
        <v>53</v>
      </c>
      <c r="B25" t="s">
        <v>12</v>
      </c>
      <c r="C25" t="s">
        <v>28</v>
      </c>
      <c r="D25" t="s">
        <v>14</v>
      </c>
      <c r="E25">
        <v>0</v>
      </c>
      <c r="F25">
        <v>0</v>
      </c>
      <c r="G25">
        <v>0</v>
      </c>
      <c r="H25">
        <v>3</v>
      </c>
      <c r="I25">
        <v>0</v>
      </c>
      <c r="J25">
        <v>0.5</v>
      </c>
      <c r="K25">
        <v>0.5</v>
      </c>
    </row>
    <row r="26" spans="1:11" hidden="1" x14ac:dyDescent="0.3">
      <c r="A26" t="s">
        <v>54</v>
      </c>
      <c r="B26" t="s">
        <v>12</v>
      </c>
      <c r="C26" t="s">
        <v>44</v>
      </c>
      <c r="D26" t="s">
        <v>32</v>
      </c>
      <c r="E26">
        <v>0</v>
      </c>
      <c r="F26">
        <v>0</v>
      </c>
      <c r="G26">
        <v>1</v>
      </c>
      <c r="H26">
        <v>1</v>
      </c>
      <c r="I26">
        <v>0</v>
      </c>
      <c r="J26">
        <v>2</v>
      </c>
      <c r="K26">
        <v>3.5</v>
      </c>
    </row>
    <row r="27" spans="1:11" hidden="1" x14ac:dyDescent="0.3">
      <c r="A27" t="s">
        <v>55</v>
      </c>
      <c r="B27" t="s">
        <v>12</v>
      </c>
      <c r="C27" t="s">
        <v>19</v>
      </c>
      <c r="D27" t="s">
        <v>14</v>
      </c>
      <c r="E27">
        <v>0</v>
      </c>
      <c r="F27">
        <v>0</v>
      </c>
      <c r="G27">
        <v>0</v>
      </c>
      <c r="H27">
        <v>3</v>
      </c>
      <c r="I27">
        <v>0</v>
      </c>
      <c r="J27">
        <v>0.5</v>
      </c>
      <c r="K27">
        <v>0.5</v>
      </c>
    </row>
    <row r="28" spans="1:11" hidden="1" x14ac:dyDescent="0.3">
      <c r="A28" t="s">
        <v>56</v>
      </c>
      <c r="B28" t="s">
        <v>12</v>
      </c>
      <c r="C28" t="s">
        <v>19</v>
      </c>
      <c r="D28" t="s">
        <v>14</v>
      </c>
      <c r="E28">
        <v>0</v>
      </c>
      <c r="F28">
        <v>0</v>
      </c>
      <c r="G28">
        <v>0</v>
      </c>
      <c r="H28">
        <v>3</v>
      </c>
      <c r="I28">
        <v>0</v>
      </c>
      <c r="J28">
        <v>0.5</v>
      </c>
      <c r="K28">
        <v>0.5</v>
      </c>
    </row>
    <row r="29" spans="1:11" hidden="1" x14ac:dyDescent="0.3">
      <c r="A29" t="s">
        <v>57</v>
      </c>
      <c r="B29" t="s">
        <v>12</v>
      </c>
      <c r="C29" t="s">
        <v>19</v>
      </c>
      <c r="D29" t="s">
        <v>17</v>
      </c>
      <c r="E29">
        <v>0.1</v>
      </c>
      <c r="F29">
        <v>0</v>
      </c>
      <c r="G29">
        <v>0</v>
      </c>
      <c r="H29">
        <v>1</v>
      </c>
      <c r="I29">
        <v>0.1</v>
      </c>
      <c r="J29">
        <v>0.5</v>
      </c>
      <c r="K29">
        <v>0.5</v>
      </c>
    </row>
    <row r="30" spans="1:11" hidden="1" x14ac:dyDescent="0.3">
      <c r="A30" t="s">
        <v>58</v>
      </c>
      <c r="B30" t="s">
        <v>12</v>
      </c>
      <c r="C30" t="s">
        <v>28</v>
      </c>
      <c r="D30" t="s">
        <v>32</v>
      </c>
      <c r="E30">
        <v>0</v>
      </c>
      <c r="F30">
        <v>0</v>
      </c>
      <c r="G30">
        <v>0</v>
      </c>
      <c r="H30">
        <v>1</v>
      </c>
      <c r="I30">
        <v>0</v>
      </c>
      <c r="J30">
        <v>0.5</v>
      </c>
      <c r="K30">
        <v>0.5</v>
      </c>
    </row>
    <row r="31" spans="1:11" hidden="1" x14ac:dyDescent="0.3">
      <c r="A31" t="s">
        <v>59</v>
      </c>
      <c r="B31" t="s">
        <v>12</v>
      </c>
      <c r="C31" t="s">
        <v>60</v>
      </c>
      <c r="D31" t="s">
        <v>23</v>
      </c>
      <c r="E31">
        <v>0.1</v>
      </c>
      <c r="F31">
        <v>0</v>
      </c>
      <c r="G31">
        <v>0</v>
      </c>
      <c r="H31">
        <v>2</v>
      </c>
      <c r="I31">
        <v>0.1</v>
      </c>
      <c r="J31">
        <v>0.5</v>
      </c>
      <c r="K31">
        <v>0.5</v>
      </c>
    </row>
    <row r="32" spans="1:11" hidden="1" x14ac:dyDescent="0.3">
      <c r="A32" t="s">
        <v>61</v>
      </c>
      <c r="B32" t="s">
        <v>12</v>
      </c>
      <c r="C32" t="s">
        <v>19</v>
      </c>
      <c r="D32" t="s">
        <v>20</v>
      </c>
      <c r="E32">
        <v>0</v>
      </c>
      <c r="F32">
        <v>0</v>
      </c>
      <c r="G32">
        <v>0</v>
      </c>
      <c r="H32">
        <v>0</v>
      </c>
      <c r="I32">
        <v>0</v>
      </c>
      <c r="J32">
        <v>0.5</v>
      </c>
      <c r="K32">
        <v>0.5</v>
      </c>
    </row>
    <row r="33" spans="1:11" hidden="1" x14ac:dyDescent="0.3">
      <c r="A33" t="s">
        <v>62</v>
      </c>
      <c r="B33" t="s">
        <v>12</v>
      </c>
      <c r="C33" t="s">
        <v>13</v>
      </c>
      <c r="D33" t="s">
        <v>14</v>
      </c>
      <c r="E33">
        <v>0</v>
      </c>
      <c r="F33">
        <v>0</v>
      </c>
      <c r="G33">
        <v>0</v>
      </c>
      <c r="H33">
        <v>3</v>
      </c>
      <c r="I33">
        <v>0</v>
      </c>
      <c r="J33">
        <v>0.5</v>
      </c>
      <c r="K33">
        <v>0.5</v>
      </c>
    </row>
    <row r="34" spans="1:11" hidden="1" x14ac:dyDescent="0.3">
      <c r="A34" t="s">
        <v>63</v>
      </c>
      <c r="B34" t="s">
        <v>12</v>
      </c>
      <c r="C34" t="s">
        <v>64</v>
      </c>
      <c r="D34" t="s">
        <v>14</v>
      </c>
      <c r="E34">
        <v>0.1</v>
      </c>
      <c r="F34">
        <v>0</v>
      </c>
      <c r="G34">
        <v>0.84</v>
      </c>
      <c r="H34">
        <v>3</v>
      </c>
      <c r="I34">
        <v>0.1</v>
      </c>
      <c r="J34">
        <v>1.76</v>
      </c>
      <c r="K34">
        <v>3.02</v>
      </c>
    </row>
    <row r="35" spans="1:11" hidden="1" x14ac:dyDescent="0.3">
      <c r="A35" t="s">
        <v>65</v>
      </c>
      <c r="B35" t="s">
        <v>12</v>
      </c>
      <c r="C35" t="s">
        <v>66</v>
      </c>
      <c r="D35" t="s">
        <v>32</v>
      </c>
      <c r="E35">
        <v>0.1</v>
      </c>
      <c r="F35">
        <v>0</v>
      </c>
      <c r="G35">
        <v>0</v>
      </c>
      <c r="H35">
        <v>1</v>
      </c>
      <c r="I35">
        <v>0.1</v>
      </c>
      <c r="J35">
        <v>0.5</v>
      </c>
      <c r="K35">
        <v>0.5</v>
      </c>
    </row>
    <row r="36" spans="1:11" hidden="1" x14ac:dyDescent="0.3">
      <c r="A36" t="s">
        <v>67</v>
      </c>
      <c r="B36" t="s">
        <v>12</v>
      </c>
      <c r="C36" t="s">
        <v>19</v>
      </c>
      <c r="D36" t="s">
        <v>20</v>
      </c>
      <c r="E36">
        <v>0</v>
      </c>
      <c r="F36">
        <v>0</v>
      </c>
      <c r="G36">
        <v>0</v>
      </c>
      <c r="H36">
        <v>0</v>
      </c>
      <c r="I36">
        <v>0</v>
      </c>
      <c r="J36">
        <v>0.5</v>
      </c>
      <c r="K36">
        <v>0.5</v>
      </c>
    </row>
    <row r="37" spans="1:11" hidden="1" x14ac:dyDescent="0.3">
      <c r="A37" t="s">
        <v>68</v>
      </c>
      <c r="B37" t="s">
        <v>12</v>
      </c>
      <c r="C37" t="s">
        <v>13</v>
      </c>
      <c r="D37" t="s">
        <v>20</v>
      </c>
      <c r="E37">
        <v>0</v>
      </c>
      <c r="F37">
        <v>0</v>
      </c>
      <c r="G37">
        <v>0</v>
      </c>
      <c r="H37">
        <v>0</v>
      </c>
      <c r="I37">
        <v>0</v>
      </c>
      <c r="J37">
        <v>0.5</v>
      </c>
      <c r="K37">
        <v>0.5</v>
      </c>
    </row>
    <row r="38" spans="1:11" hidden="1" x14ac:dyDescent="0.3">
      <c r="A38" t="s">
        <v>69</v>
      </c>
      <c r="B38" t="s">
        <v>12</v>
      </c>
      <c r="C38" t="s">
        <v>13</v>
      </c>
      <c r="D38" t="s">
        <v>23</v>
      </c>
      <c r="E38">
        <v>0</v>
      </c>
      <c r="F38">
        <v>0</v>
      </c>
      <c r="G38">
        <v>0</v>
      </c>
      <c r="H38">
        <v>2</v>
      </c>
      <c r="I38">
        <v>0</v>
      </c>
      <c r="J38">
        <v>0.5</v>
      </c>
      <c r="K38">
        <v>0.5</v>
      </c>
    </row>
    <row r="39" spans="1:11" hidden="1" x14ac:dyDescent="0.3">
      <c r="A39" t="s">
        <v>70</v>
      </c>
      <c r="B39" t="s">
        <v>12</v>
      </c>
      <c r="C39" t="s">
        <v>71</v>
      </c>
      <c r="D39" t="s">
        <v>20</v>
      </c>
      <c r="E39">
        <v>0</v>
      </c>
      <c r="F39">
        <v>0</v>
      </c>
      <c r="G39">
        <v>0</v>
      </c>
      <c r="H39">
        <v>0</v>
      </c>
      <c r="I39">
        <v>0</v>
      </c>
      <c r="J39">
        <v>0.5</v>
      </c>
      <c r="K39">
        <v>0.5</v>
      </c>
    </row>
    <row r="40" spans="1:11" hidden="1" x14ac:dyDescent="0.3">
      <c r="A40" t="s">
        <v>72</v>
      </c>
      <c r="B40" t="s">
        <v>12</v>
      </c>
      <c r="C40" t="s">
        <v>19</v>
      </c>
      <c r="D40" t="s">
        <v>42</v>
      </c>
      <c r="E40">
        <v>0</v>
      </c>
      <c r="F40">
        <v>0</v>
      </c>
      <c r="G40">
        <v>0</v>
      </c>
      <c r="H40">
        <v>3</v>
      </c>
      <c r="I40">
        <v>0</v>
      </c>
      <c r="J40">
        <v>0.5</v>
      </c>
      <c r="K40">
        <v>0.5</v>
      </c>
    </row>
    <row r="41" spans="1:11" hidden="1" x14ac:dyDescent="0.3">
      <c r="A41" t="s">
        <v>73</v>
      </c>
      <c r="B41" t="s">
        <v>12</v>
      </c>
      <c r="C41" t="s">
        <v>19</v>
      </c>
      <c r="D41" t="s">
        <v>32</v>
      </c>
      <c r="E41">
        <v>0</v>
      </c>
      <c r="F41">
        <v>0</v>
      </c>
      <c r="G41">
        <v>0</v>
      </c>
      <c r="H41">
        <v>1</v>
      </c>
      <c r="I41">
        <v>0</v>
      </c>
      <c r="J41">
        <v>0.5</v>
      </c>
      <c r="K41">
        <v>0.5</v>
      </c>
    </row>
    <row r="42" spans="1:11" hidden="1" x14ac:dyDescent="0.3">
      <c r="A42" t="s">
        <v>74</v>
      </c>
      <c r="B42" t="s">
        <v>12</v>
      </c>
      <c r="C42" t="s">
        <v>75</v>
      </c>
      <c r="D42" t="s">
        <v>32</v>
      </c>
      <c r="E42">
        <v>0</v>
      </c>
      <c r="F42">
        <v>0</v>
      </c>
      <c r="G42">
        <v>0</v>
      </c>
      <c r="H42">
        <v>1</v>
      </c>
      <c r="I42">
        <v>0</v>
      </c>
      <c r="J42">
        <v>0.5</v>
      </c>
      <c r="K42">
        <v>0.5</v>
      </c>
    </row>
    <row r="43" spans="1:11" hidden="1" x14ac:dyDescent="0.3">
      <c r="A43" t="s">
        <v>76</v>
      </c>
      <c r="B43" t="s">
        <v>12</v>
      </c>
      <c r="C43" t="s">
        <v>35</v>
      </c>
      <c r="D43" t="s">
        <v>42</v>
      </c>
      <c r="E43">
        <v>3</v>
      </c>
      <c r="F43">
        <v>0</v>
      </c>
      <c r="G43">
        <v>0</v>
      </c>
      <c r="H43">
        <v>3</v>
      </c>
      <c r="I43">
        <v>3</v>
      </c>
      <c r="J43">
        <v>0.5</v>
      </c>
      <c r="K43">
        <v>0.5</v>
      </c>
    </row>
    <row r="44" spans="1:11" hidden="1" x14ac:dyDescent="0.3">
      <c r="A44" t="s">
        <v>77</v>
      </c>
      <c r="B44" t="s">
        <v>12</v>
      </c>
      <c r="C44" t="s">
        <v>13</v>
      </c>
      <c r="D44" t="s">
        <v>14</v>
      </c>
      <c r="E44">
        <v>0</v>
      </c>
      <c r="F44">
        <v>0</v>
      </c>
      <c r="G44">
        <v>0</v>
      </c>
      <c r="H44">
        <v>3</v>
      </c>
      <c r="I44">
        <v>0</v>
      </c>
      <c r="J44">
        <v>0.5</v>
      </c>
      <c r="K44">
        <v>0.5</v>
      </c>
    </row>
    <row r="45" spans="1:11" hidden="1" x14ac:dyDescent="0.3">
      <c r="A45" t="s">
        <v>78</v>
      </c>
      <c r="B45" t="s">
        <v>12</v>
      </c>
      <c r="C45" t="s">
        <v>19</v>
      </c>
      <c r="D45" t="s">
        <v>14</v>
      </c>
      <c r="E45">
        <v>0.1</v>
      </c>
      <c r="F45">
        <v>0</v>
      </c>
      <c r="G45">
        <v>0</v>
      </c>
      <c r="H45">
        <v>3</v>
      </c>
      <c r="I45">
        <v>0.1</v>
      </c>
      <c r="J45">
        <v>0.5</v>
      </c>
      <c r="K45">
        <v>0.5</v>
      </c>
    </row>
    <row r="46" spans="1:11" hidden="1" x14ac:dyDescent="0.3">
      <c r="A46" t="s">
        <v>34</v>
      </c>
      <c r="B46" t="s">
        <v>12</v>
      </c>
      <c r="C46" t="s">
        <v>35</v>
      </c>
      <c r="D46" t="s">
        <v>20</v>
      </c>
      <c r="E46">
        <v>0</v>
      </c>
      <c r="F46">
        <v>0</v>
      </c>
      <c r="G46">
        <v>0</v>
      </c>
      <c r="H46">
        <v>0</v>
      </c>
      <c r="I46">
        <v>0</v>
      </c>
      <c r="J46">
        <v>0.5</v>
      </c>
      <c r="K46">
        <v>0.5</v>
      </c>
    </row>
    <row r="47" spans="1:11" hidden="1" x14ac:dyDescent="0.3">
      <c r="A47" t="s">
        <v>79</v>
      </c>
      <c r="B47" t="s">
        <v>12</v>
      </c>
      <c r="C47" t="s">
        <v>19</v>
      </c>
      <c r="D47" t="s">
        <v>20</v>
      </c>
      <c r="E47">
        <v>0.1</v>
      </c>
      <c r="F47">
        <v>0</v>
      </c>
      <c r="G47">
        <v>0</v>
      </c>
      <c r="H47">
        <v>0</v>
      </c>
      <c r="I47">
        <v>0.1</v>
      </c>
      <c r="J47">
        <v>0.5</v>
      </c>
      <c r="K47">
        <v>0.5</v>
      </c>
    </row>
    <row r="48" spans="1:11" hidden="1" x14ac:dyDescent="0.3">
      <c r="A48" t="s">
        <v>80</v>
      </c>
      <c r="B48" t="s">
        <v>12</v>
      </c>
      <c r="C48" t="s">
        <v>81</v>
      </c>
      <c r="D48" t="s">
        <v>32</v>
      </c>
      <c r="E48">
        <v>0</v>
      </c>
      <c r="F48">
        <v>0</v>
      </c>
      <c r="G48">
        <v>0.89</v>
      </c>
      <c r="H48">
        <v>1</v>
      </c>
      <c r="I48">
        <v>0</v>
      </c>
      <c r="J48">
        <v>1.835</v>
      </c>
      <c r="K48">
        <v>3.17</v>
      </c>
    </row>
    <row r="49" spans="1:11" hidden="1" x14ac:dyDescent="0.3">
      <c r="A49" t="s">
        <v>82</v>
      </c>
      <c r="B49" t="s">
        <v>12</v>
      </c>
      <c r="C49" t="s">
        <v>19</v>
      </c>
      <c r="D49" t="s">
        <v>32</v>
      </c>
      <c r="E49">
        <v>0.2</v>
      </c>
      <c r="F49">
        <v>0</v>
      </c>
      <c r="G49">
        <v>0</v>
      </c>
      <c r="H49">
        <v>1</v>
      </c>
      <c r="I49">
        <v>0.2</v>
      </c>
      <c r="J49">
        <v>0.5</v>
      </c>
      <c r="K49">
        <v>0.5</v>
      </c>
    </row>
    <row r="50" spans="1:11" hidden="1" x14ac:dyDescent="0.3">
      <c r="A50" t="s">
        <v>83</v>
      </c>
      <c r="B50" t="s">
        <v>12</v>
      </c>
      <c r="C50" t="s">
        <v>13</v>
      </c>
      <c r="D50" t="s">
        <v>32</v>
      </c>
      <c r="E50">
        <v>0</v>
      </c>
      <c r="F50">
        <v>0</v>
      </c>
      <c r="G50">
        <v>0</v>
      </c>
      <c r="H50">
        <v>1</v>
      </c>
      <c r="I50">
        <v>0</v>
      </c>
      <c r="J50">
        <v>0.5</v>
      </c>
      <c r="K50">
        <v>0.5</v>
      </c>
    </row>
    <row r="51" spans="1:11" hidden="1" x14ac:dyDescent="0.3">
      <c r="A51" t="s">
        <v>84</v>
      </c>
      <c r="B51" t="s">
        <v>12</v>
      </c>
      <c r="C51" t="s">
        <v>19</v>
      </c>
      <c r="D51" t="s">
        <v>20</v>
      </c>
      <c r="E51">
        <v>0</v>
      </c>
      <c r="F51">
        <v>0</v>
      </c>
      <c r="G51">
        <v>0</v>
      </c>
      <c r="H51">
        <v>0</v>
      </c>
      <c r="I51">
        <v>0</v>
      </c>
      <c r="J51">
        <v>0.5</v>
      </c>
      <c r="K51">
        <v>0.5</v>
      </c>
    </row>
    <row r="52" spans="1:11" hidden="1" x14ac:dyDescent="0.3">
      <c r="A52" t="s">
        <v>85</v>
      </c>
      <c r="B52" t="s">
        <v>12</v>
      </c>
      <c r="C52" t="s">
        <v>86</v>
      </c>
      <c r="D52" t="s">
        <v>14</v>
      </c>
      <c r="E52">
        <v>0</v>
      </c>
      <c r="F52">
        <v>0</v>
      </c>
      <c r="G52">
        <v>0.97</v>
      </c>
      <c r="H52">
        <v>3</v>
      </c>
      <c r="I52">
        <v>0</v>
      </c>
      <c r="J52">
        <v>1.9550000000000001</v>
      </c>
      <c r="K52">
        <v>3.41</v>
      </c>
    </row>
    <row r="53" spans="1:11" hidden="1" x14ac:dyDescent="0.3">
      <c r="A53" t="s">
        <v>87</v>
      </c>
      <c r="B53" t="s">
        <v>12</v>
      </c>
      <c r="C53" t="s">
        <v>19</v>
      </c>
      <c r="D53" t="s">
        <v>32</v>
      </c>
      <c r="E53">
        <v>0</v>
      </c>
      <c r="F53">
        <v>0</v>
      </c>
      <c r="G53">
        <v>0</v>
      </c>
      <c r="H53">
        <v>1</v>
      </c>
      <c r="I53">
        <v>0</v>
      </c>
      <c r="J53">
        <v>0.5</v>
      </c>
      <c r="K53">
        <v>0.5</v>
      </c>
    </row>
    <row r="54" spans="1:11" hidden="1" x14ac:dyDescent="0.3">
      <c r="A54" t="s">
        <v>88</v>
      </c>
      <c r="B54" t="s">
        <v>12</v>
      </c>
      <c r="C54" t="s">
        <v>28</v>
      </c>
      <c r="D54" t="s">
        <v>17</v>
      </c>
      <c r="E54">
        <v>0</v>
      </c>
      <c r="F54">
        <v>0</v>
      </c>
      <c r="G54">
        <v>0</v>
      </c>
      <c r="H54">
        <v>1</v>
      </c>
      <c r="I54">
        <v>0</v>
      </c>
      <c r="J54">
        <v>0.5</v>
      </c>
      <c r="K54">
        <v>0.5</v>
      </c>
    </row>
    <row r="55" spans="1:11" hidden="1" x14ac:dyDescent="0.3">
      <c r="A55" t="s">
        <v>89</v>
      </c>
      <c r="B55" t="s">
        <v>12</v>
      </c>
      <c r="C55" t="s">
        <v>19</v>
      </c>
      <c r="D55" t="s">
        <v>20</v>
      </c>
      <c r="E55">
        <v>0</v>
      </c>
      <c r="F55">
        <v>0</v>
      </c>
      <c r="G55">
        <v>0</v>
      </c>
      <c r="H55">
        <v>0</v>
      </c>
      <c r="I55">
        <v>0</v>
      </c>
      <c r="J55">
        <v>0.5</v>
      </c>
      <c r="K55">
        <v>0.5</v>
      </c>
    </row>
    <row r="56" spans="1:11" hidden="1" x14ac:dyDescent="0.3">
      <c r="A56" t="s">
        <v>90</v>
      </c>
      <c r="B56" t="s">
        <v>12</v>
      </c>
      <c r="C56" t="s">
        <v>19</v>
      </c>
      <c r="D56" t="s">
        <v>32</v>
      </c>
      <c r="E56">
        <v>0</v>
      </c>
      <c r="F56">
        <v>0</v>
      </c>
      <c r="G56">
        <v>0</v>
      </c>
      <c r="H56">
        <v>1</v>
      </c>
      <c r="I56">
        <v>0</v>
      </c>
      <c r="J56">
        <v>0.5</v>
      </c>
      <c r="K56">
        <v>0.5</v>
      </c>
    </row>
    <row r="57" spans="1:11" hidden="1" x14ac:dyDescent="0.3">
      <c r="A57" t="s">
        <v>91</v>
      </c>
      <c r="B57" t="s">
        <v>12</v>
      </c>
      <c r="C57" t="s">
        <v>92</v>
      </c>
      <c r="D57" t="s">
        <v>32</v>
      </c>
      <c r="E57">
        <v>0</v>
      </c>
      <c r="F57">
        <v>0</v>
      </c>
      <c r="G57">
        <v>0.55000000000000004</v>
      </c>
      <c r="H57">
        <v>1</v>
      </c>
      <c r="I57">
        <v>0</v>
      </c>
      <c r="J57">
        <v>1.325</v>
      </c>
      <c r="K57">
        <v>2.15</v>
      </c>
    </row>
    <row r="58" spans="1:11" hidden="1" x14ac:dyDescent="0.3">
      <c r="A58" t="s">
        <v>93</v>
      </c>
      <c r="B58" t="s">
        <v>12</v>
      </c>
      <c r="C58" t="s">
        <v>19</v>
      </c>
      <c r="D58" t="s">
        <v>14</v>
      </c>
      <c r="E58">
        <v>0</v>
      </c>
      <c r="F58">
        <v>0</v>
      </c>
      <c r="G58">
        <v>0</v>
      </c>
      <c r="H58">
        <v>3</v>
      </c>
      <c r="I58">
        <v>0</v>
      </c>
      <c r="J58">
        <v>0.5</v>
      </c>
      <c r="K58">
        <v>0.5</v>
      </c>
    </row>
    <row r="59" spans="1:11" hidden="1" x14ac:dyDescent="0.3">
      <c r="A59" t="s">
        <v>94</v>
      </c>
      <c r="B59" t="s">
        <v>12</v>
      </c>
      <c r="C59" t="s">
        <v>19</v>
      </c>
      <c r="D59" t="s">
        <v>32</v>
      </c>
      <c r="E59">
        <v>0</v>
      </c>
      <c r="F59">
        <v>0</v>
      </c>
      <c r="G59">
        <v>0</v>
      </c>
      <c r="H59">
        <v>1</v>
      </c>
      <c r="I59">
        <v>0</v>
      </c>
      <c r="J59">
        <v>0.5</v>
      </c>
      <c r="K59">
        <v>0.5</v>
      </c>
    </row>
    <row r="60" spans="1:11" hidden="1" x14ac:dyDescent="0.3">
      <c r="A60" t="s">
        <v>95</v>
      </c>
      <c r="B60" t="s">
        <v>12</v>
      </c>
      <c r="C60" t="s">
        <v>13</v>
      </c>
      <c r="D60" t="s">
        <v>32</v>
      </c>
      <c r="E60">
        <v>0</v>
      </c>
      <c r="F60">
        <v>0</v>
      </c>
      <c r="G60">
        <v>0</v>
      </c>
      <c r="H60">
        <v>1</v>
      </c>
      <c r="I60">
        <v>0</v>
      </c>
      <c r="J60">
        <v>0.5</v>
      </c>
      <c r="K60">
        <v>0.5</v>
      </c>
    </row>
    <row r="61" spans="1:11" hidden="1" x14ac:dyDescent="0.3">
      <c r="A61" t="s">
        <v>96</v>
      </c>
      <c r="B61" t="s">
        <v>12</v>
      </c>
      <c r="C61" t="s">
        <v>97</v>
      </c>
      <c r="D61" t="s">
        <v>23</v>
      </c>
      <c r="E61">
        <v>0</v>
      </c>
      <c r="F61">
        <v>0</v>
      </c>
      <c r="G61">
        <v>0</v>
      </c>
      <c r="H61">
        <v>2</v>
      </c>
      <c r="I61">
        <v>0</v>
      </c>
      <c r="J61">
        <v>0.5</v>
      </c>
      <c r="K61">
        <v>0.5</v>
      </c>
    </row>
    <row r="62" spans="1:11" hidden="1" x14ac:dyDescent="0.3">
      <c r="A62" t="s">
        <v>98</v>
      </c>
      <c r="B62" t="s">
        <v>12</v>
      </c>
      <c r="C62" t="s">
        <v>19</v>
      </c>
      <c r="D62" t="s">
        <v>14</v>
      </c>
      <c r="E62">
        <v>0</v>
      </c>
      <c r="F62">
        <v>0</v>
      </c>
      <c r="G62">
        <v>0</v>
      </c>
      <c r="H62">
        <v>3</v>
      </c>
      <c r="I62">
        <v>0</v>
      </c>
      <c r="J62">
        <v>0.5</v>
      </c>
      <c r="K62">
        <v>0.5</v>
      </c>
    </row>
    <row r="63" spans="1:11" hidden="1" x14ac:dyDescent="0.3">
      <c r="A63" t="s">
        <v>99</v>
      </c>
      <c r="B63" t="s">
        <v>12</v>
      </c>
      <c r="C63" t="s">
        <v>100</v>
      </c>
      <c r="D63" t="s">
        <v>32</v>
      </c>
      <c r="E63">
        <v>0.1</v>
      </c>
      <c r="F63">
        <v>0</v>
      </c>
      <c r="G63">
        <v>0</v>
      </c>
      <c r="H63">
        <v>1</v>
      </c>
      <c r="I63">
        <v>0.1</v>
      </c>
      <c r="J63">
        <v>0.5</v>
      </c>
      <c r="K63">
        <v>0.5</v>
      </c>
    </row>
    <row r="64" spans="1:11" hidden="1" x14ac:dyDescent="0.3">
      <c r="A64" t="s">
        <v>101</v>
      </c>
      <c r="B64" t="s">
        <v>12</v>
      </c>
      <c r="C64" t="s">
        <v>19</v>
      </c>
      <c r="D64" t="s">
        <v>32</v>
      </c>
      <c r="E64">
        <v>0</v>
      </c>
      <c r="F64">
        <v>0</v>
      </c>
      <c r="G64">
        <v>0</v>
      </c>
      <c r="H64">
        <v>1</v>
      </c>
      <c r="I64">
        <v>0</v>
      </c>
      <c r="J64">
        <v>0.5</v>
      </c>
      <c r="K64">
        <v>0.5</v>
      </c>
    </row>
    <row r="65" spans="1:11" hidden="1" x14ac:dyDescent="0.3">
      <c r="A65" t="s">
        <v>102</v>
      </c>
      <c r="B65" t="s">
        <v>12</v>
      </c>
      <c r="C65" t="s">
        <v>19</v>
      </c>
      <c r="D65" t="s">
        <v>17</v>
      </c>
      <c r="E65">
        <v>0</v>
      </c>
      <c r="F65">
        <v>0</v>
      </c>
      <c r="G65">
        <v>0</v>
      </c>
      <c r="H65">
        <v>1</v>
      </c>
      <c r="I65">
        <v>0</v>
      </c>
      <c r="J65">
        <v>0.5</v>
      </c>
      <c r="K65">
        <v>0.5</v>
      </c>
    </row>
    <row r="66" spans="1:11" hidden="1" x14ac:dyDescent="0.3">
      <c r="A66" t="s">
        <v>103</v>
      </c>
      <c r="B66" t="s">
        <v>12</v>
      </c>
      <c r="C66" t="s">
        <v>28</v>
      </c>
      <c r="D66" t="s">
        <v>32</v>
      </c>
      <c r="E66">
        <v>0</v>
      </c>
      <c r="F66">
        <v>0</v>
      </c>
      <c r="G66">
        <v>0</v>
      </c>
      <c r="H66">
        <v>1</v>
      </c>
      <c r="I66">
        <v>0</v>
      </c>
      <c r="J66">
        <v>0.5</v>
      </c>
      <c r="K66">
        <v>0.5</v>
      </c>
    </row>
    <row r="67" spans="1:11" hidden="1" x14ac:dyDescent="0.3">
      <c r="A67" t="s">
        <v>104</v>
      </c>
      <c r="B67" t="s">
        <v>12</v>
      </c>
      <c r="C67" t="s">
        <v>19</v>
      </c>
      <c r="D67" t="s">
        <v>14</v>
      </c>
      <c r="E67">
        <v>0</v>
      </c>
      <c r="F67">
        <v>0</v>
      </c>
      <c r="G67">
        <v>0</v>
      </c>
      <c r="H67">
        <v>3</v>
      </c>
      <c r="I67">
        <v>0</v>
      </c>
      <c r="J67">
        <v>0.5</v>
      </c>
      <c r="K67">
        <v>0.5</v>
      </c>
    </row>
    <row r="68" spans="1:11" hidden="1" x14ac:dyDescent="0.3">
      <c r="A68" t="s">
        <v>105</v>
      </c>
      <c r="B68" t="s">
        <v>12</v>
      </c>
      <c r="C68" t="s">
        <v>106</v>
      </c>
      <c r="D68" t="s">
        <v>14</v>
      </c>
      <c r="E68">
        <v>4.0999999999999996</v>
      </c>
      <c r="F68">
        <v>0</v>
      </c>
      <c r="G68">
        <v>0.71</v>
      </c>
      <c r="H68">
        <v>3</v>
      </c>
      <c r="I68">
        <v>4.0999999999999996</v>
      </c>
      <c r="J68">
        <v>1.5649999999999999</v>
      </c>
      <c r="K68">
        <v>2.63</v>
      </c>
    </row>
    <row r="69" spans="1:11" hidden="1" x14ac:dyDescent="0.3">
      <c r="A69" t="s">
        <v>107</v>
      </c>
      <c r="B69" t="s">
        <v>12</v>
      </c>
      <c r="C69" t="s">
        <v>19</v>
      </c>
      <c r="D69" t="s">
        <v>14</v>
      </c>
      <c r="E69">
        <v>0.1</v>
      </c>
      <c r="F69">
        <v>0</v>
      </c>
      <c r="G69">
        <v>0</v>
      </c>
      <c r="H69">
        <v>3</v>
      </c>
      <c r="I69">
        <v>0.1</v>
      </c>
      <c r="J69">
        <v>0.5</v>
      </c>
      <c r="K69">
        <v>0.5</v>
      </c>
    </row>
    <row r="70" spans="1:11" hidden="1" x14ac:dyDescent="0.3">
      <c r="A70" t="s">
        <v>108</v>
      </c>
      <c r="B70" t="s">
        <v>12</v>
      </c>
      <c r="C70" t="s">
        <v>13</v>
      </c>
      <c r="D70" t="s">
        <v>32</v>
      </c>
      <c r="E70">
        <v>0</v>
      </c>
      <c r="F70">
        <v>0</v>
      </c>
      <c r="G70">
        <v>0</v>
      </c>
      <c r="H70">
        <v>1</v>
      </c>
      <c r="I70">
        <v>0</v>
      </c>
      <c r="J70">
        <v>0.5</v>
      </c>
      <c r="K70">
        <v>0.5</v>
      </c>
    </row>
    <row r="71" spans="1:11" hidden="1" x14ac:dyDescent="0.3">
      <c r="A71" t="s">
        <v>109</v>
      </c>
      <c r="B71" t="s">
        <v>12</v>
      </c>
      <c r="C71" t="s">
        <v>110</v>
      </c>
      <c r="D71" t="s">
        <v>23</v>
      </c>
      <c r="E71">
        <v>0</v>
      </c>
      <c r="F71">
        <v>0</v>
      </c>
      <c r="G71">
        <v>0.99</v>
      </c>
      <c r="H71">
        <v>2</v>
      </c>
      <c r="I71">
        <v>0</v>
      </c>
      <c r="J71">
        <v>1.9850000000000001</v>
      </c>
      <c r="K71">
        <v>3.47</v>
      </c>
    </row>
    <row r="72" spans="1:11" hidden="1" x14ac:dyDescent="0.3">
      <c r="A72" t="s">
        <v>111</v>
      </c>
      <c r="B72" t="s">
        <v>12</v>
      </c>
      <c r="C72" t="s">
        <v>112</v>
      </c>
      <c r="D72" t="s">
        <v>20</v>
      </c>
      <c r="E72">
        <v>0</v>
      </c>
      <c r="F72">
        <v>0</v>
      </c>
      <c r="G72">
        <v>0</v>
      </c>
      <c r="H72">
        <v>0</v>
      </c>
      <c r="I72">
        <v>0</v>
      </c>
      <c r="J72">
        <v>0.5</v>
      </c>
      <c r="K72">
        <v>0.5</v>
      </c>
    </row>
    <row r="73" spans="1:11" hidden="1" x14ac:dyDescent="0.3">
      <c r="A73" t="s">
        <v>113</v>
      </c>
      <c r="B73" t="s">
        <v>12</v>
      </c>
      <c r="C73" t="s">
        <v>13</v>
      </c>
      <c r="D73" t="s">
        <v>20</v>
      </c>
      <c r="E73">
        <v>0</v>
      </c>
      <c r="F73">
        <v>0</v>
      </c>
      <c r="G73">
        <v>0</v>
      </c>
      <c r="H73">
        <v>0</v>
      </c>
      <c r="I73">
        <v>0</v>
      </c>
      <c r="J73">
        <v>0.5</v>
      </c>
      <c r="K73">
        <v>0.5</v>
      </c>
    </row>
    <row r="74" spans="1:11" hidden="1" x14ac:dyDescent="0.3">
      <c r="A74" t="s">
        <v>114</v>
      </c>
      <c r="B74" t="s">
        <v>12</v>
      </c>
      <c r="C74" t="s">
        <v>16</v>
      </c>
      <c r="D74" t="s">
        <v>14</v>
      </c>
      <c r="E74">
        <v>0</v>
      </c>
      <c r="F74">
        <v>0</v>
      </c>
      <c r="G74">
        <v>0</v>
      </c>
      <c r="H74">
        <v>3</v>
      </c>
      <c r="I74">
        <v>0</v>
      </c>
      <c r="J74">
        <v>0.5</v>
      </c>
      <c r="K74">
        <v>0.5</v>
      </c>
    </row>
    <row r="75" spans="1:11" hidden="1" x14ac:dyDescent="0.3">
      <c r="A75" t="s">
        <v>115</v>
      </c>
      <c r="B75" t="s">
        <v>12</v>
      </c>
      <c r="C75" t="s">
        <v>112</v>
      </c>
      <c r="D75" t="s">
        <v>32</v>
      </c>
      <c r="E75">
        <v>0</v>
      </c>
      <c r="F75">
        <v>0</v>
      </c>
      <c r="G75">
        <v>0</v>
      </c>
      <c r="H75">
        <v>1</v>
      </c>
      <c r="I75">
        <v>0</v>
      </c>
      <c r="J75">
        <v>0.5</v>
      </c>
      <c r="K75">
        <v>0.5</v>
      </c>
    </row>
    <row r="76" spans="1:11" hidden="1" x14ac:dyDescent="0.3">
      <c r="A76" t="s">
        <v>116</v>
      </c>
      <c r="B76" t="s">
        <v>12</v>
      </c>
      <c r="C76" t="s">
        <v>19</v>
      </c>
      <c r="D76" t="s">
        <v>20</v>
      </c>
      <c r="E76">
        <v>0.1</v>
      </c>
      <c r="F76">
        <v>0</v>
      </c>
      <c r="G76">
        <v>0</v>
      </c>
      <c r="H76">
        <v>0</v>
      </c>
      <c r="I76">
        <v>0.1</v>
      </c>
      <c r="J76">
        <v>0.5</v>
      </c>
      <c r="K76">
        <v>0.5</v>
      </c>
    </row>
    <row r="77" spans="1:11" hidden="1" x14ac:dyDescent="0.3">
      <c r="A77" t="s">
        <v>117</v>
      </c>
      <c r="B77" t="s">
        <v>12</v>
      </c>
      <c r="C77" t="s">
        <v>118</v>
      </c>
      <c r="D77" t="s">
        <v>23</v>
      </c>
      <c r="E77">
        <v>0.1</v>
      </c>
      <c r="F77">
        <v>0</v>
      </c>
      <c r="G77">
        <v>0</v>
      </c>
      <c r="H77">
        <v>2</v>
      </c>
      <c r="I77">
        <v>0.1</v>
      </c>
      <c r="J77">
        <v>0.5</v>
      </c>
      <c r="K77">
        <v>0.5</v>
      </c>
    </row>
    <row r="78" spans="1:11" hidden="1" x14ac:dyDescent="0.3">
      <c r="A78" t="s">
        <v>119</v>
      </c>
      <c r="B78" t="s">
        <v>12</v>
      </c>
      <c r="C78" t="s">
        <v>19</v>
      </c>
      <c r="D78" t="s">
        <v>32</v>
      </c>
      <c r="E78">
        <v>0</v>
      </c>
      <c r="F78">
        <v>0</v>
      </c>
      <c r="G78">
        <v>0</v>
      </c>
      <c r="H78">
        <v>1</v>
      </c>
      <c r="I78">
        <v>0</v>
      </c>
      <c r="J78">
        <v>0.5</v>
      </c>
      <c r="K78">
        <v>0.5</v>
      </c>
    </row>
    <row r="79" spans="1:11" hidden="1" x14ac:dyDescent="0.3">
      <c r="A79" t="s">
        <v>120</v>
      </c>
      <c r="B79" t="s">
        <v>12</v>
      </c>
      <c r="C79" t="s">
        <v>121</v>
      </c>
      <c r="D79" t="s">
        <v>17</v>
      </c>
      <c r="E79">
        <v>0.1</v>
      </c>
      <c r="F79">
        <v>0</v>
      </c>
      <c r="G79">
        <v>0</v>
      </c>
      <c r="H79">
        <v>1</v>
      </c>
      <c r="I79">
        <v>0.1</v>
      </c>
      <c r="J79">
        <v>0.5</v>
      </c>
      <c r="K79">
        <v>0.5</v>
      </c>
    </row>
    <row r="80" spans="1:11" hidden="1" x14ac:dyDescent="0.3">
      <c r="A80" t="s">
        <v>122</v>
      </c>
      <c r="B80" t="s">
        <v>12</v>
      </c>
      <c r="C80" t="s">
        <v>19</v>
      </c>
      <c r="D80" t="s">
        <v>14</v>
      </c>
      <c r="E80">
        <v>0.1</v>
      </c>
      <c r="F80">
        <v>0</v>
      </c>
      <c r="G80">
        <v>0</v>
      </c>
      <c r="H80">
        <v>3</v>
      </c>
      <c r="I80">
        <v>0.1</v>
      </c>
      <c r="J80">
        <v>0.5</v>
      </c>
      <c r="K80">
        <v>0.5</v>
      </c>
    </row>
    <row r="81" spans="1:11" hidden="1" x14ac:dyDescent="0.3">
      <c r="A81" t="s">
        <v>123</v>
      </c>
      <c r="B81" t="s">
        <v>12</v>
      </c>
      <c r="C81" t="s">
        <v>13</v>
      </c>
      <c r="D81" t="s">
        <v>20</v>
      </c>
      <c r="E81">
        <v>0</v>
      </c>
      <c r="F81">
        <v>0</v>
      </c>
      <c r="G81">
        <v>0</v>
      </c>
      <c r="H81">
        <v>0</v>
      </c>
      <c r="I81">
        <v>0</v>
      </c>
      <c r="J81">
        <v>0.5</v>
      </c>
      <c r="K81">
        <v>0.5</v>
      </c>
    </row>
    <row r="82" spans="1:11" hidden="1" x14ac:dyDescent="0.3">
      <c r="A82" t="s">
        <v>124</v>
      </c>
      <c r="B82" t="s">
        <v>12</v>
      </c>
      <c r="C82" t="s">
        <v>25</v>
      </c>
      <c r="D82" t="s">
        <v>17</v>
      </c>
      <c r="E82">
        <v>0</v>
      </c>
      <c r="F82">
        <v>0</v>
      </c>
      <c r="G82">
        <v>0</v>
      </c>
      <c r="H82">
        <v>1</v>
      </c>
      <c r="I82">
        <v>0</v>
      </c>
      <c r="J82">
        <v>0.5</v>
      </c>
      <c r="K82">
        <v>0.5</v>
      </c>
    </row>
    <row r="83" spans="1:11" hidden="1" x14ac:dyDescent="0.3">
      <c r="A83" t="s">
        <v>125</v>
      </c>
      <c r="B83" t="s">
        <v>12</v>
      </c>
      <c r="C83" t="s">
        <v>13</v>
      </c>
      <c r="D83" t="s">
        <v>14</v>
      </c>
      <c r="E83">
        <v>0.1</v>
      </c>
      <c r="F83">
        <v>0</v>
      </c>
      <c r="G83">
        <v>0</v>
      </c>
      <c r="H83">
        <v>3</v>
      </c>
      <c r="I83">
        <v>0.1</v>
      </c>
      <c r="J83">
        <v>0.5</v>
      </c>
      <c r="K83">
        <v>0.5</v>
      </c>
    </row>
    <row r="84" spans="1:11" hidden="1" x14ac:dyDescent="0.3">
      <c r="A84" t="s">
        <v>126</v>
      </c>
      <c r="B84" t="s">
        <v>12</v>
      </c>
      <c r="C84" t="s">
        <v>127</v>
      </c>
      <c r="D84" t="s">
        <v>14</v>
      </c>
      <c r="E84">
        <v>0.1</v>
      </c>
      <c r="F84">
        <v>0</v>
      </c>
      <c r="G84">
        <v>0</v>
      </c>
      <c r="H84">
        <v>3</v>
      </c>
      <c r="I84">
        <v>0.1</v>
      </c>
      <c r="J84">
        <v>0.5</v>
      </c>
      <c r="K84">
        <v>0.5</v>
      </c>
    </row>
    <row r="85" spans="1:11" hidden="1" x14ac:dyDescent="0.3">
      <c r="A85" t="s">
        <v>128</v>
      </c>
      <c r="B85" t="s">
        <v>12</v>
      </c>
      <c r="C85" t="s">
        <v>44</v>
      </c>
      <c r="D85" t="s">
        <v>32</v>
      </c>
      <c r="E85">
        <v>0</v>
      </c>
      <c r="F85">
        <v>0</v>
      </c>
      <c r="G85">
        <v>1</v>
      </c>
      <c r="H85">
        <v>1</v>
      </c>
      <c r="I85">
        <v>0</v>
      </c>
      <c r="J85">
        <v>2</v>
      </c>
      <c r="K85">
        <v>3.5</v>
      </c>
    </row>
    <row r="86" spans="1:11" hidden="1" x14ac:dyDescent="0.3">
      <c r="A86" t="s">
        <v>129</v>
      </c>
      <c r="B86" t="s">
        <v>12</v>
      </c>
      <c r="C86" t="s">
        <v>19</v>
      </c>
      <c r="D86" t="s">
        <v>14</v>
      </c>
      <c r="E86">
        <v>0</v>
      </c>
      <c r="F86">
        <v>0</v>
      </c>
      <c r="G86">
        <v>0</v>
      </c>
      <c r="H86">
        <v>3</v>
      </c>
      <c r="I86">
        <v>0</v>
      </c>
      <c r="J86">
        <v>0.5</v>
      </c>
      <c r="K86">
        <v>0.5</v>
      </c>
    </row>
    <row r="87" spans="1:11" hidden="1" x14ac:dyDescent="0.3">
      <c r="A87" t="s">
        <v>130</v>
      </c>
      <c r="B87" t="s">
        <v>12</v>
      </c>
      <c r="C87" t="s">
        <v>44</v>
      </c>
      <c r="D87" t="s">
        <v>17</v>
      </c>
      <c r="E87">
        <v>0</v>
      </c>
      <c r="F87">
        <v>0</v>
      </c>
      <c r="G87">
        <v>1</v>
      </c>
      <c r="H87">
        <v>1</v>
      </c>
      <c r="I87">
        <v>0</v>
      </c>
      <c r="J87">
        <v>2</v>
      </c>
      <c r="K87">
        <v>3.5</v>
      </c>
    </row>
    <row r="88" spans="1:11" hidden="1" x14ac:dyDescent="0.3">
      <c r="A88" t="s">
        <v>131</v>
      </c>
      <c r="B88" t="s">
        <v>12</v>
      </c>
      <c r="C88" t="s">
        <v>132</v>
      </c>
      <c r="D88" t="s">
        <v>14</v>
      </c>
      <c r="E88">
        <v>0</v>
      </c>
      <c r="F88">
        <v>0</v>
      </c>
      <c r="G88">
        <v>0</v>
      </c>
      <c r="H88">
        <v>3</v>
      </c>
      <c r="I88">
        <v>0</v>
      </c>
      <c r="J88">
        <v>0.5</v>
      </c>
      <c r="K88">
        <v>0.5</v>
      </c>
    </row>
    <row r="89" spans="1:11" hidden="1" x14ac:dyDescent="0.3">
      <c r="A89" t="s">
        <v>133</v>
      </c>
      <c r="B89" t="s">
        <v>12</v>
      </c>
      <c r="C89" t="s">
        <v>134</v>
      </c>
      <c r="D89" t="s">
        <v>32</v>
      </c>
      <c r="E89">
        <v>0</v>
      </c>
      <c r="F89">
        <v>0</v>
      </c>
      <c r="G89">
        <v>0.96</v>
      </c>
      <c r="H89">
        <v>1</v>
      </c>
      <c r="I89">
        <v>0</v>
      </c>
      <c r="J89">
        <v>1.94</v>
      </c>
      <c r="K89">
        <v>3.38</v>
      </c>
    </row>
    <row r="90" spans="1:11" hidden="1" x14ac:dyDescent="0.3">
      <c r="A90" t="s">
        <v>135</v>
      </c>
      <c r="B90" t="s">
        <v>12</v>
      </c>
      <c r="C90" t="s">
        <v>22</v>
      </c>
      <c r="D90" t="s">
        <v>42</v>
      </c>
      <c r="E90">
        <v>0.1</v>
      </c>
      <c r="F90">
        <v>0</v>
      </c>
      <c r="G90">
        <v>0</v>
      </c>
      <c r="H90">
        <v>3</v>
      </c>
      <c r="I90">
        <v>0.1</v>
      </c>
      <c r="J90">
        <v>0.5</v>
      </c>
      <c r="K90">
        <v>0.5</v>
      </c>
    </row>
    <row r="91" spans="1:11" hidden="1" x14ac:dyDescent="0.3">
      <c r="A91" t="s">
        <v>136</v>
      </c>
      <c r="B91" t="s">
        <v>12</v>
      </c>
      <c r="C91" t="s">
        <v>19</v>
      </c>
      <c r="D91" t="s">
        <v>20</v>
      </c>
      <c r="E91">
        <v>0</v>
      </c>
      <c r="F91">
        <v>0</v>
      </c>
      <c r="G91">
        <v>0</v>
      </c>
      <c r="H91">
        <v>0</v>
      </c>
      <c r="I91">
        <v>0</v>
      </c>
      <c r="J91">
        <v>0.5</v>
      </c>
      <c r="K91">
        <v>0.5</v>
      </c>
    </row>
    <row r="92" spans="1:11" hidden="1" x14ac:dyDescent="0.3">
      <c r="A92" t="s">
        <v>137</v>
      </c>
      <c r="B92" t="s">
        <v>12</v>
      </c>
      <c r="C92" t="s">
        <v>19</v>
      </c>
      <c r="D92" t="s">
        <v>20</v>
      </c>
      <c r="E92">
        <v>0</v>
      </c>
      <c r="F92">
        <v>0</v>
      </c>
      <c r="G92">
        <v>0</v>
      </c>
      <c r="H92">
        <v>0</v>
      </c>
      <c r="I92">
        <v>0</v>
      </c>
      <c r="J92">
        <v>0.5</v>
      </c>
      <c r="K92">
        <v>0.5</v>
      </c>
    </row>
    <row r="93" spans="1:11" hidden="1" x14ac:dyDescent="0.3">
      <c r="A93" t="s">
        <v>138</v>
      </c>
      <c r="B93" t="s">
        <v>12</v>
      </c>
      <c r="C93" t="s">
        <v>22</v>
      </c>
      <c r="D93" t="s">
        <v>32</v>
      </c>
      <c r="E93">
        <v>0</v>
      </c>
      <c r="F93">
        <v>0</v>
      </c>
      <c r="G93">
        <v>0</v>
      </c>
      <c r="H93">
        <v>1</v>
      </c>
      <c r="I93">
        <v>0</v>
      </c>
      <c r="J93">
        <v>0.5</v>
      </c>
      <c r="K93">
        <v>0.5</v>
      </c>
    </row>
    <row r="94" spans="1:11" hidden="1" x14ac:dyDescent="0.3">
      <c r="A94" t="s">
        <v>139</v>
      </c>
      <c r="B94" t="s">
        <v>12</v>
      </c>
      <c r="C94" t="s">
        <v>13</v>
      </c>
      <c r="D94" t="s">
        <v>20</v>
      </c>
      <c r="E94">
        <v>0</v>
      </c>
      <c r="F94">
        <v>0</v>
      </c>
      <c r="G94">
        <v>0</v>
      </c>
      <c r="H94">
        <v>0</v>
      </c>
      <c r="I94">
        <v>0</v>
      </c>
      <c r="J94">
        <v>0.5</v>
      </c>
      <c r="K94">
        <v>0.5</v>
      </c>
    </row>
    <row r="95" spans="1:11" hidden="1" x14ac:dyDescent="0.3">
      <c r="A95" t="s">
        <v>140</v>
      </c>
      <c r="B95" t="s">
        <v>12</v>
      </c>
      <c r="C95" t="s">
        <v>25</v>
      </c>
      <c r="D95" t="s">
        <v>32</v>
      </c>
      <c r="E95">
        <v>4.0999999999999996</v>
      </c>
      <c r="F95">
        <v>0</v>
      </c>
      <c r="G95">
        <v>0</v>
      </c>
      <c r="H95">
        <v>1</v>
      </c>
      <c r="I95">
        <v>4.0999999999999996</v>
      </c>
      <c r="J95">
        <v>0.5</v>
      </c>
      <c r="K95">
        <v>0.5</v>
      </c>
    </row>
    <row r="96" spans="1:11" hidden="1" x14ac:dyDescent="0.3">
      <c r="A96" t="s">
        <v>141</v>
      </c>
      <c r="B96" t="s">
        <v>12</v>
      </c>
      <c r="C96" t="s">
        <v>13</v>
      </c>
      <c r="D96" t="s">
        <v>42</v>
      </c>
      <c r="E96">
        <v>0</v>
      </c>
      <c r="F96">
        <v>0</v>
      </c>
      <c r="G96">
        <v>0</v>
      </c>
      <c r="H96">
        <v>3</v>
      </c>
      <c r="I96">
        <v>0</v>
      </c>
      <c r="J96">
        <v>0.5</v>
      </c>
      <c r="K96">
        <v>0.5</v>
      </c>
    </row>
    <row r="97" spans="1:11" hidden="1" x14ac:dyDescent="0.3">
      <c r="A97" t="s">
        <v>142</v>
      </c>
      <c r="B97" t="s">
        <v>12</v>
      </c>
      <c r="C97" t="s">
        <v>19</v>
      </c>
      <c r="D97" t="s">
        <v>32</v>
      </c>
      <c r="E97">
        <v>0</v>
      </c>
      <c r="F97">
        <v>0</v>
      </c>
      <c r="G97">
        <v>0</v>
      </c>
      <c r="H97">
        <v>1</v>
      </c>
      <c r="I97">
        <v>0</v>
      </c>
      <c r="J97">
        <v>0.5</v>
      </c>
      <c r="K97">
        <v>0.5</v>
      </c>
    </row>
    <row r="98" spans="1:11" hidden="1" x14ac:dyDescent="0.3">
      <c r="A98" t="s">
        <v>143</v>
      </c>
      <c r="B98" t="s">
        <v>12</v>
      </c>
      <c r="C98" t="s">
        <v>28</v>
      </c>
      <c r="D98" t="s">
        <v>20</v>
      </c>
      <c r="E98">
        <v>0</v>
      </c>
      <c r="F98">
        <v>0</v>
      </c>
      <c r="G98">
        <v>0</v>
      </c>
      <c r="H98">
        <v>0</v>
      </c>
      <c r="I98">
        <v>0</v>
      </c>
      <c r="J98">
        <v>0.5</v>
      </c>
      <c r="K98">
        <v>0.5</v>
      </c>
    </row>
    <row r="99" spans="1:11" hidden="1" x14ac:dyDescent="0.3">
      <c r="A99" t="s">
        <v>144</v>
      </c>
      <c r="B99" t="s">
        <v>12</v>
      </c>
      <c r="C99" t="s">
        <v>13</v>
      </c>
      <c r="D99" t="s">
        <v>32</v>
      </c>
      <c r="E99">
        <v>0</v>
      </c>
      <c r="F99">
        <v>0</v>
      </c>
      <c r="G99">
        <v>0</v>
      </c>
      <c r="H99">
        <v>1</v>
      </c>
      <c r="I99">
        <v>0</v>
      </c>
      <c r="J99">
        <v>0.5</v>
      </c>
      <c r="K99">
        <v>0.5</v>
      </c>
    </row>
    <row r="100" spans="1:11" hidden="1" x14ac:dyDescent="0.3">
      <c r="A100" t="s">
        <v>145</v>
      </c>
      <c r="B100" t="s">
        <v>12</v>
      </c>
      <c r="C100" t="s">
        <v>19</v>
      </c>
      <c r="D100" t="s">
        <v>42</v>
      </c>
      <c r="E100">
        <v>0</v>
      </c>
      <c r="F100">
        <v>0</v>
      </c>
      <c r="G100">
        <v>0</v>
      </c>
      <c r="H100">
        <v>3</v>
      </c>
      <c r="I100">
        <v>0</v>
      </c>
      <c r="J100">
        <v>0.5</v>
      </c>
      <c r="K100">
        <v>0.5</v>
      </c>
    </row>
    <row r="101" spans="1:11" hidden="1" x14ac:dyDescent="0.3">
      <c r="A101" t="s">
        <v>146</v>
      </c>
      <c r="B101" t="s">
        <v>12</v>
      </c>
      <c r="C101" t="s">
        <v>13</v>
      </c>
      <c r="D101" t="s">
        <v>32</v>
      </c>
      <c r="E101">
        <v>0</v>
      </c>
      <c r="F101">
        <v>0</v>
      </c>
      <c r="G101">
        <v>0</v>
      </c>
      <c r="H101">
        <v>1</v>
      </c>
      <c r="I101">
        <v>0</v>
      </c>
      <c r="J101">
        <v>0.5</v>
      </c>
      <c r="K101">
        <v>0.5</v>
      </c>
    </row>
    <row r="102" spans="1:11" hidden="1" x14ac:dyDescent="0.3">
      <c r="A102" t="s">
        <v>147</v>
      </c>
      <c r="B102" t="s">
        <v>12</v>
      </c>
      <c r="C102" t="s">
        <v>13</v>
      </c>
      <c r="D102" t="s">
        <v>32</v>
      </c>
      <c r="E102">
        <v>4</v>
      </c>
      <c r="F102">
        <v>0</v>
      </c>
      <c r="G102">
        <v>0</v>
      </c>
      <c r="H102">
        <v>1</v>
      </c>
      <c r="I102">
        <v>4</v>
      </c>
      <c r="J102">
        <v>0.5</v>
      </c>
      <c r="K102">
        <v>0.5</v>
      </c>
    </row>
    <row r="103" spans="1:11" hidden="1" x14ac:dyDescent="0.3">
      <c r="A103" t="s">
        <v>148</v>
      </c>
      <c r="B103" t="s">
        <v>12</v>
      </c>
      <c r="C103" t="s">
        <v>149</v>
      </c>
      <c r="D103" t="s">
        <v>42</v>
      </c>
      <c r="E103">
        <v>0.2</v>
      </c>
      <c r="F103">
        <v>0</v>
      </c>
      <c r="G103">
        <v>0</v>
      </c>
      <c r="H103">
        <v>3</v>
      </c>
      <c r="I103">
        <v>0.2</v>
      </c>
      <c r="J103">
        <v>0.5</v>
      </c>
      <c r="K103">
        <v>0.5</v>
      </c>
    </row>
    <row r="104" spans="1:11" hidden="1" x14ac:dyDescent="0.3">
      <c r="A104" t="s">
        <v>150</v>
      </c>
      <c r="B104" t="s">
        <v>12</v>
      </c>
      <c r="C104" t="s">
        <v>149</v>
      </c>
      <c r="D104" t="s">
        <v>23</v>
      </c>
      <c r="E104">
        <v>0</v>
      </c>
      <c r="F104">
        <v>0</v>
      </c>
      <c r="G104">
        <v>0</v>
      </c>
      <c r="H104">
        <v>2</v>
      </c>
      <c r="I104">
        <v>0</v>
      </c>
      <c r="J104">
        <v>0.5</v>
      </c>
      <c r="K104">
        <v>0.5</v>
      </c>
    </row>
    <row r="105" spans="1:11" hidden="1" x14ac:dyDescent="0.3">
      <c r="A105" t="s">
        <v>151</v>
      </c>
      <c r="B105" t="s">
        <v>12</v>
      </c>
      <c r="C105" t="s">
        <v>19</v>
      </c>
      <c r="D105" t="s">
        <v>14</v>
      </c>
      <c r="E105">
        <v>0.1</v>
      </c>
      <c r="F105">
        <v>0</v>
      </c>
      <c r="G105">
        <v>0</v>
      </c>
      <c r="H105">
        <v>3</v>
      </c>
      <c r="I105">
        <v>0.1</v>
      </c>
      <c r="J105">
        <v>0.5</v>
      </c>
      <c r="K105">
        <v>0.5</v>
      </c>
    </row>
    <row r="106" spans="1:11" hidden="1" x14ac:dyDescent="0.3">
      <c r="A106" t="s">
        <v>152</v>
      </c>
      <c r="B106" t="s">
        <v>12</v>
      </c>
      <c r="C106" t="s">
        <v>19</v>
      </c>
      <c r="D106" t="s">
        <v>14</v>
      </c>
      <c r="E106">
        <v>0.1</v>
      </c>
      <c r="F106">
        <v>0</v>
      </c>
      <c r="G106">
        <v>0</v>
      </c>
      <c r="H106">
        <v>3</v>
      </c>
      <c r="I106">
        <v>0.1</v>
      </c>
      <c r="J106">
        <v>0.5</v>
      </c>
      <c r="K106">
        <v>0.5</v>
      </c>
    </row>
    <row r="107" spans="1:11" hidden="1" x14ac:dyDescent="0.3">
      <c r="A107" t="s">
        <v>153</v>
      </c>
      <c r="B107" t="s">
        <v>12</v>
      </c>
      <c r="C107" t="s">
        <v>19</v>
      </c>
      <c r="D107" t="s">
        <v>42</v>
      </c>
      <c r="E107">
        <v>0.1</v>
      </c>
      <c r="F107">
        <v>0</v>
      </c>
      <c r="G107">
        <v>0</v>
      </c>
      <c r="H107">
        <v>3</v>
      </c>
      <c r="I107">
        <v>0.1</v>
      </c>
      <c r="J107">
        <v>0.5</v>
      </c>
      <c r="K107">
        <v>0.5</v>
      </c>
    </row>
    <row r="108" spans="1:11" hidden="1" x14ac:dyDescent="0.3">
      <c r="A108" t="s">
        <v>154</v>
      </c>
      <c r="B108" t="s">
        <v>12</v>
      </c>
      <c r="C108" t="s">
        <v>155</v>
      </c>
      <c r="D108" t="s">
        <v>14</v>
      </c>
      <c r="E108">
        <v>0</v>
      </c>
      <c r="F108">
        <v>0</v>
      </c>
      <c r="G108">
        <v>0</v>
      </c>
      <c r="H108">
        <v>3</v>
      </c>
      <c r="I108">
        <v>0</v>
      </c>
      <c r="J108">
        <v>0.5</v>
      </c>
      <c r="K108">
        <v>0.5</v>
      </c>
    </row>
    <row r="109" spans="1:11" hidden="1" x14ac:dyDescent="0.3">
      <c r="A109" t="s">
        <v>156</v>
      </c>
      <c r="B109" t="s">
        <v>12</v>
      </c>
      <c r="C109" t="s">
        <v>28</v>
      </c>
      <c r="D109" t="s">
        <v>32</v>
      </c>
      <c r="E109">
        <v>0</v>
      </c>
      <c r="F109">
        <v>0</v>
      </c>
      <c r="G109">
        <v>0</v>
      </c>
      <c r="H109">
        <v>1</v>
      </c>
      <c r="I109">
        <v>0</v>
      </c>
      <c r="J109">
        <v>0.5</v>
      </c>
      <c r="K109">
        <v>0.5</v>
      </c>
    </row>
    <row r="110" spans="1:11" hidden="1" x14ac:dyDescent="0.3">
      <c r="A110" t="s">
        <v>157</v>
      </c>
      <c r="B110" t="s">
        <v>12</v>
      </c>
      <c r="C110" t="s">
        <v>13</v>
      </c>
      <c r="D110" t="s">
        <v>14</v>
      </c>
      <c r="E110">
        <v>0</v>
      </c>
      <c r="F110">
        <v>0</v>
      </c>
      <c r="G110">
        <v>0</v>
      </c>
      <c r="H110">
        <v>3</v>
      </c>
      <c r="I110">
        <v>0</v>
      </c>
      <c r="J110">
        <v>0.5</v>
      </c>
      <c r="K110">
        <v>0.5</v>
      </c>
    </row>
    <row r="111" spans="1:11" hidden="1" x14ac:dyDescent="0.3">
      <c r="A111" t="s">
        <v>158</v>
      </c>
      <c r="B111" t="s">
        <v>12</v>
      </c>
      <c r="C111" t="s">
        <v>44</v>
      </c>
      <c r="D111" t="s">
        <v>14</v>
      </c>
      <c r="E111">
        <v>0.1</v>
      </c>
      <c r="F111">
        <v>0</v>
      </c>
      <c r="G111">
        <v>1</v>
      </c>
      <c r="H111">
        <v>3</v>
      </c>
      <c r="I111">
        <v>0.1</v>
      </c>
      <c r="J111">
        <v>2</v>
      </c>
      <c r="K111">
        <v>3.5</v>
      </c>
    </row>
    <row r="112" spans="1:11" hidden="1" x14ac:dyDescent="0.3">
      <c r="A112" t="s">
        <v>159</v>
      </c>
      <c r="B112" t="s">
        <v>12</v>
      </c>
      <c r="C112" t="s">
        <v>13</v>
      </c>
      <c r="D112" t="s">
        <v>14</v>
      </c>
      <c r="E112">
        <v>0.2</v>
      </c>
      <c r="F112">
        <v>0</v>
      </c>
      <c r="G112">
        <v>0</v>
      </c>
      <c r="H112">
        <v>3</v>
      </c>
      <c r="I112">
        <v>0.2</v>
      </c>
      <c r="J112">
        <v>0.5</v>
      </c>
      <c r="K112">
        <v>0.5</v>
      </c>
    </row>
    <row r="113" spans="1:11" hidden="1" x14ac:dyDescent="0.3">
      <c r="A113" t="s">
        <v>160</v>
      </c>
      <c r="B113" t="s">
        <v>12</v>
      </c>
      <c r="C113" t="s">
        <v>13</v>
      </c>
      <c r="D113" t="s">
        <v>17</v>
      </c>
      <c r="E113">
        <v>0</v>
      </c>
      <c r="F113">
        <v>0</v>
      </c>
      <c r="G113">
        <v>0</v>
      </c>
      <c r="H113">
        <v>1</v>
      </c>
      <c r="I113">
        <v>0</v>
      </c>
      <c r="J113">
        <v>0.5</v>
      </c>
      <c r="K113">
        <v>0.5</v>
      </c>
    </row>
    <row r="114" spans="1:11" hidden="1" x14ac:dyDescent="0.3">
      <c r="A114" t="s">
        <v>161</v>
      </c>
      <c r="B114" t="s">
        <v>12</v>
      </c>
      <c r="C114" t="s">
        <v>28</v>
      </c>
      <c r="D114" t="s">
        <v>32</v>
      </c>
      <c r="E114">
        <v>0</v>
      </c>
      <c r="F114">
        <v>0</v>
      </c>
      <c r="G114">
        <v>0</v>
      </c>
      <c r="H114">
        <v>1</v>
      </c>
      <c r="I114">
        <v>0</v>
      </c>
      <c r="J114">
        <v>0.5</v>
      </c>
      <c r="K114">
        <v>0.5</v>
      </c>
    </row>
    <row r="115" spans="1:11" hidden="1" x14ac:dyDescent="0.3">
      <c r="A115" t="s">
        <v>162</v>
      </c>
      <c r="B115" t="s">
        <v>12</v>
      </c>
      <c r="C115" t="s">
        <v>163</v>
      </c>
      <c r="D115" t="s">
        <v>32</v>
      </c>
      <c r="E115">
        <v>0</v>
      </c>
      <c r="F115">
        <v>0</v>
      </c>
      <c r="G115">
        <v>0</v>
      </c>
      <c r="H115">
        <v>1</v>
      </c>
      <c r="I115">
        <v>0</v>
      </c>
      <c r="J115">
        <v>0.5</v>
      </c>
      <c r="K115">
        <v>0.5</v>
      </c>
    </row>
    <row r="116" spans="1:11" hidden="1" x14ac:dyDescent="0.3">
      <c r="A116" t="s">
        <v>164</v>
      </c>
      <c r="B116" t="s">
        <v>12</v>
      </c>
      <c r="C116" t="s">
        <v>149</v>
      </c>
      <c r="D116" t="s">
        <v>14</v>
      </c>
      <c r="E116">
        <v>0</v>
      </c>
      <c r="F116">
        <v>0</v>
      </c>
      <c r="G116">
        <v>0</v>
      </c>
      <c r="H116">
        <v>3</v>
      </c>
      <c r="I116">
        <v>0</v>
      </c>
      <c r="J116">
        <v>0.5</v>
      </c>
      <c r="K116">
        <v>0.5</v>
      </c>
    </row>
    <row r="117" spans="1:11" hidden="1" x14ac:dyDescent="0.3">
      <c r="A117" t="s">
        <v>165</v>
      </c>
      <c r="B117" t="s">
        <v>12</v>
      </c>
      <c r="C117" t="s">
        <v>22</v>
      </c>
      <c r="D117" t="s">
        <v>32</v>
      </c>
      <c r="E117">
        <v>0.1</v>
      </c>
      <c r="F117">
        <v>0</v>
      </c>
      <c r="G117">
        <v>0</v>
      </c>
      <c r="H117">
        <v>1</v>
      </c>
      <c r="I117">
        <v>0.1</v>
      </c>
      <c r="J117">
        <v>0.5</v>
      </c>
      <c r="K117">
        <v>0.5</v>
      </c>
    </row>
    <row r="118" spans="1:11" hidden="1" x14ac:dyDescent="0.3">
      <c r="A118" t="s">
        <v>166</v>
      </c>
      <c r="B118" t="s">
        <v>12</v>
      </c>
      <c r="C118" t="s">
        <v>19</v>
      </c>
      <c r="D118" t="s">
        <v>20</v>
      </c>
      <c r="E118">
        <v>0.1</v>
      </c>
      <c r="F118">
        <v>0</v>
      </c>
      <c r="G118">
        <v>0</v>
      </c>
      <c r="H118">
        <v>0</v>
      </c>
      <c r="I118">
        <v>0.1</v>
      </c>
      <c r="J118">
        <v>0.5</v>
      </c>
      <c r="K118">
        <v>0.5</v>
      </c>
    </row>
    <row r="119" spans="1:11" hidden="1" x14ac:dyDescent="0.3">
      <c r="A119" t="s">
        <v>167</v>
      </c>
      <c r="B119" t="s">
        <v>12</v>
      </c>
      <c r="C119" t="s">
        <v>52</v>
      </c>
      <c r="D119" t="s">
        <v>23</v>
      </c>
      <c r="E119">
        <v>0</v>
      </c>
      <c r="F119">
        <v>0</v>
      </c>
      <c r="G119">
        <v>0</v>
      </c>
      <c r="H119">
        <v>2</v>
      </c>
      <c r="I119">
        <v>0</v>
      </c>
      <c r="J119">
        <v>0.5</v>
      </c>
      <c r="K119">
        <v>0.5</v>
      </c>
    </row>
    <row r="120" spans="1:11" hidden="1" x14ac:dyDescent="0.3">
      <c r="A120" t="s">
        <v>168</v>
      </c>
      <c r="B120" t="s">
        <v>12</v>
      </c>
      <c r="C120" t="s">
        <v>169</v>
      </c>
      <c r="D120" t="s">
        <v>20</v>
      </c>
      <c r="E120">
        <v>0.1</v>
      </c>
      <c r="F120">
        <v>0</v>
      </c>
      <c r="G120">
        <v>0</v>
      </c>
      <c r="H120">
        <v>0</v>
      </c>
      <c r="I120">
        <v>0.1</v>
      </c>
      <c r="J120">
        <v>0.5</v>
      </c>
      <c r="K120">
        <v>0.5</v>
      </c>
    </row>
    <row r="121" spans="1:11" hidden="1" x14ac:dyDescent="0.3">
      <c r="A121" t="s">
        <v>170</v>
      </c>
      <c r="B121" t="s">
        <v>12</v>
      </c>
      <c r="C121" t="s">
        <v>71</v>
      </c>
      <c r="D121" t="s">
        <v>23</v>
      </c>
      <c r="E121">
        <v>0.1</v>
      </c>
      <c r="F121">
        <v>0</v>
      </c>
      <c r="G121">
        <v>0</v>
      </c>
      <c r="H121">
        <v>2</v>
      </c>
      <c r="I121">
        <v>0.1</v>
      </c>
      <c r="J121">
        <v>0.5</v>
      </c>
      <c r="K121">
        <v>0.5</v>
      </c>
    </row>
    <row r="122" spans="1:11" hidden="1" x14ac:dyDescent="0.3">
      <c r="A122" t="s">
        <v>171</v>
      </c>
      <c r="B122" t="s">
        <v>12</v>
      </c>
      <c r="C122" t="s">
        <v>13</v>
      </c>
      <c r="D122" t="s">
        <v>20</v>
      </c>
      <c r="E122">
        <v>4.0999999999999996</v>
      </c>
      <c r="F122">
        <v>0</v>
      </c>
      <c r="G122">
        <v>0</v>
      </c>
      <c r="H122">
        <v>0</v>
      </c>
      <c r="I122">
        <v>4.0999999999999996</v>
      </c>
      <c r="J122">
        <v>0.5</v>
      </c>
      <c r="K122">
        <v>0.5</v>
      </c>
    </row>
    <row r="123" spans="1:11" hidden="1" x14ac:dyDescent="0.3">
      <c r="A123" t="s">
        <v>172</v>
      </c>
      <c r="B123" t="s">
        <v>12</v>
      </c>
      <c r="C123" t="s">
        <v>19</v>
      </c>
      <c r="D123" t="s">
        <v>14</v>
      </c>
      <c r="E123">
        <v>0</v>
      </c>
      <c r="F123">
        <v>0</v>
      </c>
      <c r="G123">
        <v>0</v>
      </c>
      <c r="H123">
        <v>3</v>
      </c>
      <c r="I123">
        <v>0</v>
      </c>
      <c r="J123">
        <v>0.5</v>
      </c>
      <c r="K123">
        <v>0.5</v>
      </c>
    </row>
    <row r="124" spans="1:11" hidden="1" x14ac:dyDescent="0.3">
      <c r="A124" t="s">
        <v>173</v>
      </c>
      <c r="B124" t="s">
        <v>12</v>
      </c>
      <c r="C124" t="s">
        <v>174</v>
      </c>
      <c r="D124" t="s">
        <v>14</v>
      </c>
      <c r="E124">
        <v>0</v>
      </c>
      <c r="F124">
        <v>0</v>
      </c>
      <c r="G124">
        <v>0</v>
      </c>
      <c r="H124">
        <v>3</v>
      </c>
      <c r="I124">
        <v>0</v>
      </c>
      <c r="J124">
        <v>0.5</v>
      </c>
      <c r="K124">
        <v>0.5</v>
      </c>
    </row>
    <row r="125" spans="1:11" hidden="1" x14ac:dyDescent="0.3">
      <c r="A125" t="s">
        <v>175</v>
      </c>
      <c r="B125" t="s">
        <v>12</v>
      </c>
      <c r="C125" t="s">
        <v>22</v>
      </c>
      <c r="D125" t="s">
        <v>23</v>
      </c>
      <c r="E125">
        <v>0</v>
      </c>
      <c r="F125">
        <v>0</v>
      </c>
      <c r="G125">
        <v>0</v>
      </c>
      <c r="H125">
        <v>2</v>
      </c>
      <c r="I125">
        <v>0</v>
      </c>
      <c r="J125">
        <v>0.5</v>
      </c>
      <c r="K125">
        <v>0.5</v>
      </c>
    </row>
    <row r="126" spans="1:11" hidden="1" x14ac:dyDescent="0.3">
      <c r="A126" t="s">
        <v>176</v>
      </c>
      <c r="B126" t="s">
        <v>12</v>
      </c>
      <c r="C126" t="s">
        <v>121</v>
      </c>
      <c r="D126" t="s">
        <v>14</v>
      </c>
      <c r="E126">
        <v>0</v>
      </c>
      <c r="F126">
        <v>0</v>
      </c>
      <c r="G126">
        <v>0</v>
      </c>
      <c r="H126">
        <v>3</v>
      </c>
      <c r="I126">
        <v>0</v>
      </c>
      <c r="J126">
        <v>0.5</v>
      </c>
      <c r="K126">
        <v>0.5</v>
      </c>
    </row>
    <row r="127" spans="1:11" hidden="1" x14ac:dyDescent="0.3">
      <c r="A127" t="s">
        <v>166</v>
      </c>
      <c r="B127" t="s">
        <v>12</v>
      </c>
      <c r="C127" t="s">
        <v>19</v>
      </c>
      <c r="D127" t="s">
        <v>20</v>
      </c>
      <c r="E127">
        <v>0.1</v>
      </c>
      <c r="F127">
        <v>0</v>
      </c>
      <c r="G127">
        <v>0</v>
      </c>
      <c r="H127">
        <v>0</v>
      </c>
      <c r="I127">
        <v>0.1</v>
      </c>
      <c r="J127">
        <v>0.5</v>
      </c>
      <c r="K127">
        <v>0.5</v>
      </c>
    </row>
    <row r="128" spans="1:11" hidden="1" x14ac:dyDescent="0.3">
      <c r="A128" t="s">
        <v>177</v>
      </c>
      <c r="B128" t="s">
        <v>12</v>
      </c>
      <c r="C128" t="s">
        <v>13</v>
      </c>
      <c r="D128" t="s">
        <v>14</v>
      </c>
      <c r="E128">
        <v>0</v>
      </c>
      <c r="F128">
        <v>0</v>
      </c>
      <c r="G128">
        <v>0</v>
      </c>
      <c r="H128">
        <v>3</v>
      </c>
      <c r="I128">
        <v>0</v>
      </c>
      <c r="J128">
        <v>0.5</v>
      </c>
      <c r="K128">
        <v>0.5</v>
      </c>
    </row>
    <row r="129" spans="1:11" hidden="1" x14ac:dyDescent="0.3">
      <c r="A129" t="s">
        <v>178</v>
      </c>
      <c r="B129" t="s">
        <v>12</v>
      </c>
      <c r="C129" t="s">
        <v>110</v>
      </c>
      <c r="D129" t="s">
        <v>14</v>
      </c>
      <c r="E129">
        <v>0</v>
      </c>
      <c r="F129">
        <v>0</v>
      </c>
      <c r="G129">
        <v>0.99</v>
      </c>
      <c r="H129">
        <v>3</v>
      </c>
      <c r="I129">
        <v>0</v>
      </c>
      <c r="J129">
        <v>1.9850000000000001</v>
      </c>
      <c r="K129">
        <v>3.47</v>
      </c>
    </row>
    <row r="130" spans="1:11" hidden="1" x14ac:dyDescent="0.3">
      <c r="A130" t="s">
        <v>179</v>
      </c>
      <c r="B130" t="s">
        <v>12</v>
      </c>
      <c r="C130" t="s">
        <v>35</v>
      </c>
      <c r="D130" t="s">
        <v>14</v>
      </c>
      <c r="E130">
        <v>0</v>
      </c>
      <c r="F130">
        <v>0</v>
      </c>
      <c r="G130">
        <v>0</v>
      </c>
      <c r="H130">
        <v>3</v>
      </c>
      <c r="I130">
        <v>0</v>
      </c>
      <c r="J130">
        <v>0.5</v>
      </c>
      <c r="K130">
        <v>0.5</v>
      </c>
    </row>
    <row r="131" spans="1:11" hidden="1" x14ac:dyDescent="0.3">
      <c r="A131" t="s">
        <v>180</v>
      </c>
      <c r="B131" t="s">
        <v>12</v>
      </c>
      <c r="C131" t="s">
        <v>44</v>
      </c>
      <c r="D131" t="s">
        <v>20</v>
      </c>
      <c r="E131">
        <v>0</v>
      </c>
      <c r="F131">
        <v>0</v>
      </c>
      <c r="G131">
        <v>1</v>
      </c>
      <c r="H131">
        <v>0</v>
      </c>
      <c r="I131">
        <v>0</v>
      </c>
      <c r="J131">
        <v>2</v>
      </c>
      <c r="K131">
        <v>3.5</v>
      </c>
    </row>
    <row r="132" spans="1:11" hidden="1" x14ac:dyDescent="0.3">
      <c r="A132" t="s">
        <v>181</v>
      </c>
      <c r="B132" t="s">
        <v>12</v>
      </c>
      <c r="C132" t="s">
        <v>182</v>
      </c>
      <c r="D132" t="s">
        <v>23</v>
      </c>
      <c r="E132">
        <v>0</v>
      </c>
      <c r="F132">
        <v>0</v>
      </c>
      <c r="G132">
        <v>0</v>
      </c>
      <c r="H132">
        <v>2</v>
      </c>
      <c r="I132">
        <v>0</v>
      </c>
      <c r="J132">
        <v>0.5</v>
      </c>
      <c r="K132">
        <v>0.5</v>
      </c>
    </row>
    <row r="133" spans="1:11" hidden="1" x14ac:dyDescent="0.3">
      <c r="A133" t="s">
        <v>183</v>
      </c>
      <c r="B133" t="s">
        <v>12</v>
      </c>
      <c r="C133" t="s">
        <v>19</v>
      </c>
      <c r="D133" t="s">
        <v>20</v>
      </c>
      <c r="E133">
        <v>0</v>
      </c>
      <c r="F133">
        <v>0</v>
      </c>
      <c r="G133">
        <v>0</v>
      </c>
      <c r="H133">
        <v>0</v>
      </c>
      <c r="I133">
        <v>0</v>
      </c>
      <c r="J133">
        <v>0.5</v>
      </c>
      <c r="K133">
        <v>0.5</v>
      </c>
    </row>
    <row r="134" spans="1:11" hidden="1" x14ac:dyDescent="0.3">
      <c r="A134" t="s">
        <v>184</v>
      </c>
      <c r="B134" t="s">
        <v>12</v>
      </c>
      <c r="C134" t="s">
        <v>185</v>
      </c>
      <c r="D134" t="s">
        <v>23</v>
      </c>
      <c r="E134">
        <v>0</v>
      </c>
      <c r="F134">
        <v>0</v>
      </c>
      <c r="G134">
        <v>0</v>
      </c>
      <c r="H134">
        <v>2</v>
      </c>
      <c r="I134">
        <v>0</v>
      </c>
      <c r="J134">
        <v>0.5</v>
      </c>
      <c r="K134">
        <v>0.5</v>
      </c>
    </row>
    <row r="135" spans="1:11" hidden="1" x14ac:dyDescent="0.3">
      <c r="A135" t="s">
        <v>186</v>
      </c>
      <c r="B135" t="s">
        <v>12</v>
      </c>
      <c r="C135" t="s">
        <v>28</v>
      </c>
      <c r="D135" t="s">
        <v>14</v>
      </c>
      <c r="E135">
        <v>3.1</v>
      </c>
      <c r="F135">
        <v>0</v>
      </c>
      <c r="G135">
        <v>0</v>
      </c>
      <c r="H135">
        <v>3</v>
      </c>
      <c r="I135">
        <v>3.1</v>
      </c>
      <c r="J135">
        <v>0.5</v>
      </c>
      <c r="K135">
        <v>0.5</v>
      </c>
    </row>
    <row r="136" spans="1:11" hidden="1" x14ac:dyDescent="0.3">
      <c r="A136" t="s">
        <v>187</v>
      </c>
      <c r="B136" t="s">
        <v>12</v>
      </c>
      <c r="C136" t="s">
        <v>13</v>
      </c>
      <c r="D136" t="s">
        <v>14</v>
      </c>
      <c r="E136">
        <v>0</v>
      </c>
      <c r="F136">
        <v>0</v>
      </c>
      <c r="G136">
        <v>0</v>
      </c>
      <c r="H136">
        <v>3</v>
      </c>
      <c r="I136">
        <v>0</v>
      </c>
      <c r="J136">
        <v>0.5</v>
      </c>
      <c r="K136">
        <v>0.5</v>
      </c>
    </row>
    <row r="137" spans="1:11" hidden="1" x14ac:dyDescent="0.3">
      <c r="A137" t="s">
        <v>188</v>
      </c>
      <c r="B137" t="s">
        <v>12</v>
      </c>
      <c r="C137" t="s">
        <v>189</v>
      </c>
      <c r="D137" t="s">
        <v>14</v>
      </c>
      <c r="E137">
        <v>0</v>
      </c>
      <c r="F137">
        <v>0</v>
      </c>
      <c r="G137">
        <v>0</v>
      </c>
      <c r="H137">
        <v>3</v>
      </c>
      <c r="I137">
        <v>0</v>
      </c>
      <c r="J137">
        <v>0.5</v>
      </c>
      <c r="K137">
        <v>0.5</v>
      </c>
    </row>
    <row r="138" spans="1:11" hidden="1" x14ac:dyDescent="0.3">
      <c r="A138" t="s">
        <v>190</v>
      </c>
      <c r="B138" t="s">
        <v>12</v>
      </c>
      <c r="C138" t="s">
        <v>19</v>
      </c>
      <c r="D138" t="s">
        <v>14</v>
      </c>
      <c r="E138">
        <v>0.1</v>
      </c>
      <c r="F138">
        <v>0</v>
      </c>
      <c r="G138">
        <v>0</v>
      </c>
      <c r="H138">
        <v>3</v>
      </c>
      <c r="I138">
        <v>0.1</v>
      </c>
      <c r="J138">
        <v>0.5</v>
      </c>
      <c r="K138">
        <v>0.5</v>
      </c>
    </row>
    <row r="139" spans="1:11" hidden="1" x14ac:dyDescent="0.3">
      <c r="A139" t="s">
        <v>191</v>
      </c>
      <c r="B139" t="s">
        <v>12</v>
      </c>
      <c r="C139" t="s">
        <v>192</v>
      </c>
      <c r="D139" t="s">
        <v>23</v>
      </c>
      <c r="E139">
        <v>0</v>
      </c>
      <c r="F139">
        <v>0</v>
      </c>
      <c r="G139">
        <v>0</v>
      </c>
      <c r="H139">
        <v>2</v>
      </c>
      <c r="I139">
        <v>0</v>
      </c>
      <c r="J139">
        <v>0.5</v>
      </c>
      <c r="K139">
        <v>0.5</v>
      </c>
    </row>
    <row r="140" spans="1:11" hidden="1" x14ac:dyDescent="0.3">
      <c r="A140" t="s">
        <v>193</v>
      </c>
      <c r="B140" t="s">
        <v>12</v>
      </c>
      <c r="C140" t="s">
        <v>19</v>
      </c>
      <c r="D140" t="s">
        <v>14</v>
      </c>
      <c r="E140">
        <v>7.1</v>
      </c>
      <c r="F140">
        <v>0</v>
      </c>
      <c r="G140">
        <v>0</v>
      </c>
      <c r="H140">
        <v>3</v>
      </c>
      <c r="I140">
        <v>7.1</v>
      </c>
      <c r="J140">
        <v>0.5</v>
      </c>
      <c r="K140">
        <v>0.5</v>
      </c>
    </row>
    <row r="141" spans="1:11" hidden="1" x14ac:dyDescent="0.3">
      <c r="A141" t="s">
        <v>194</v>
      </c>
      <c r="B141" t="s">
        <v>12</v>
      </c>
      <c r="C141" t="s">
        <v>19</v>
      </c>
      <c r="D141" t="s">
        <v>20</v>
      </c>
      <c r="E141">
        <v>0</v>
      </c>
      <c r="F141">
        <v>0</v>
      </c>
      <c r="G141">
        <v>0</v>
      </c>
      <c r="H141">
        <v>0</v>
      </c>
      <c r="I141">
        <v>0</v>
      </c>
      <c r="J141">
        <v>0.5</v>
      </c>
      <c r="K141">
        <v>0.5</v>
      </c>
    </row>
    <row r="142" spans="1:11" hidden="1" x14ac:dyDescent="0.3">
      <c r="A142" t="s">
        <v>195</v>
      </c>
      <c r="B142" t="s">
        <v>12</v>
      </c>
      <c r="C142" t="s">
        <v>13</v>
      </c>
      <c r="D142" t="s">
        <v>32</v>
      </c>
      <c r="E142">
        <v>0</v>
      </c>
      <c r="F142">
        <v>0</v>
      </c>
      <c r="G142">
        <v>0</v>
      </c>
      <c r="H142">
        <v>1</v>
      </c>
      <c r="I142">
        <v>0</v>
      </c>
      <c r="J142">
        <v>0.5</v>
      </c>
      <c r="K142">
        <v>0.5</v>
      </c>
    </row>
    <row r="143" spans="1:11" hidden="1" x14ac:dyDescent="0.3">
      <c r="A143" t="s">
        <v>196</v>
      </c>
      <c r="B143" t="s">
        <v>12</v>
      </c>
      <c r="C143" t="s">
        <v>19</v>
      </c>
      <c r="D143" t="s">
        <v>14</v>
      </c>
      <c r="E143">
        <v>0.2</v>
      </c>
      <c r="F143">
        <v>0</v>
      </c>
      <c r="G143">
        <v>0</v>
      </c>
      <c r="H143">
        <v>3</v>
      </c>
      <c r="I143">
        <v>0.2</v>
      </c>
      <c r="J143">
        <v>0.5</v>
      </c>
      <c r="K143">
        <v>0.5</v>
      </c>
    </row>
    <row r="144" spans="1:11" hidden="1" x14ac:dyDescent="0.3">
      <c r="A144" t="s">
        <v>197</v>
      </c>
      <c r="B144" t="s">
        <v>12</v>
      </c>
      <c r="C144" t="s">
        <v>19</v>
      </c>
      <c r="D144" t="s">
        <v>23</v>
      </c>
      <c r="E144">
        <v>0</v>
      </c>
      <c r="F144">
        <v>0</v>
      </c>
      <c r="G144">
        <v>0</v>
      </c>
      <c r="H144">
        <v>2</v>
      </c>
      <c r="I144">
        <v>0</v>
      </c>
      <c r="J144">
        <v>0.5</v>
      </c>
      <c r="K144">
        <v>0.5</v>
      </c>
    </row>
    <row r="145" spans="1:11" hidden="1" x14ac:dyDescent="0.3">
      <c r="A145" t="s">
        <v>198</v>
      </c>
      <c r="B145" t="s">
        <v>12</v>
      </c>
      <c r="C145" t="s">
        <v>19</v>
      </c>
      <c r="D145" t="s">
        <v>14</v>
      </c>
      <c r="E145">
        <v>0.1</v>
      </c>
      <c r="F145">
        <v>0</v>
      </c>
      <c r="G145">
        <v>0</v>
      </c>
      <c r="H145">
        <v>3</v>
      </c>
      <c r="I145">
        <v>0.1</v>
      </c>
      <c r="J145">
        <v>0.5</v>
      </c>
      <c r="K145">
        <v>0.5</v>
      </c>
    </row>
    <row r="146" spans="1:11" hidden="1" x14ac:dyDescent="0.3">
      <c r="A146" t="s">
        <v>199</v>
      </c>
      <c r="B146" t="s">
        <v>12</v>
      </c>
      <c r="C146" t="s">
        <v>22</v>
      </c>
      <c r="D146" t="s">
        <v>14</v>
      </c>
      <c r="E146">
        <v>0</v>
      </c>
      <c r="F146">
        <v>0</v>
      </c>
      <c r="G146">
        <v>0</v>
      </c>
      <c r="H146">
        <v>3</v>
      </c>
      <c r="I146">
        <v>0</v>
      </c>
      <c r="J146">
        <v>0.5</v>
      </c>
      <c r="K146">
        <v>0.5</v>
      </c>
    </row>
    <row r="147" spans="1:11" hidden="1" x14ac:dyDescent="0.3">
      <c r="A147" t="s">
        <v>200</v>
      </c>
      <c r="B147" t="s">
        <v>12</v>
      </c>
      <c r="C147" t="s">
        <v>201</v>
      </c>
      <c r="D147" t="s">
        <v>17</v>
      </c>
      <c r="E147">
        <v>0.1</v>
      </c>
      <c r="F147">
        <v>0</v>
      </c>
      <c r="G147">
        <v>0</v>
      </c>
      <c r="H147">
        <v>1</v>
      </c>
      <c r="I147">
        <v>0.1</v>
      </c>
      <c r="J147">
        <v>0.5</v>
      </c>
      <c r="K147">
        <v>0.5</v>
      </c>
    </row>
    <row r="148" spans="1:11" hidden="1" x14ac:dyDescent="0.3">
      <c r="A148" t="s">
        <v>202</v>
      </c>
      <c r="B148" t="s">
        <v>12</v>
      </c>
      <c r="C148" t="s">
        <v>13</v>
      </c>
      <c r="D148" t="s">
        <v>17</v>
      </c>
      <c r="E148">
        <v>0.1</v>
      </c>
      <c r="F148">
        <v>0</v>
      </c>
      <c r="G148">
        <v>0</v>
      </c>
      <c r="H148">
        <v>1</v>
      </c>
      <c r="I148">
        <v>0.1</v>
      </c>
      <c r="J148">
        <v>0.5</v>
      </c>
      <c r="K148">
        <v>0.5</v>
      </c>
    </row>
    <row r="149" spans="1:11" hidden="1" x14ac:dyDescent="0.3">
      <c r="A149" t="s">
        <v>203</v>
      </c>
      <c r="B149" t="s">
        <v>12</v>
      </c>
      <c r="C149" t="s">
        <v>132</v>
      </c>
      <c r="D149" t="s">
        <v>20</v>
      </c>
      <c r="E149">
        <v>0</v>
      </c>
      <c r="F149">
        <v>0</v>
      </c>
      <c r="G149">
        <v>0</v>
      </c>
      <c r="H149">
        <v>0</v>
      </c>
      <c r="I149">
        <v>0</v>
      </c>
      <c r="J149">
        <v>0.5</v>
      </c>
      <c r="K149">
        <v>0.5</v>
      </c>
    </row>
    <row r="150" spans="1:11" hidden="1" x14ac:dyDescent="0.3">
      <c r="A150" t="s">
        <v>204</v>
      </c>
      <c r="B150" t="s">
        <v>12</v>
      </c>
      <c r="C150" t="s">
        <v>19</v>
      </c>
      <c r="D150" t="s">
        <v>32</v>
      </c>
      <c r="E150">
        <v>4</v>
      </c>
      <c r="F150">
        <v>0</v>
      </c>
      <c r="G150">
        <v>0</v>
      </c>
      <c r="H150">
        <v>1</v>
      </c>
      <c r="I150">
        <v>4</v>
      </c>
      <c r="J150">
        <v>0.5</v>
      </c>
      <c r="K150">
        <v>0.5</v>
      </c>
    </row>
    <row r="151" spans="1:11" hidden="1" x14ac:dyDescent="0.3">
      <c r="A151" t="s">
        <v>205</v>
      </c>
      <c r="B151" t="s">
        <v>12</v>
      </c>
      <c r="C151" t="s">
        <v>44</v>
      </c>
      <c r="D151" t="s">
        <v>14</v>
      </c>
      <c r="E151">
        <v>0.1</v>
      </c>
      <c r="F151">
        <v>0</v>
      </c>
      <c r="G151">
        <v>1</v>
      </c>
      <c r="H151">
        <v>3</v>
      </c>
      <c r="I151">
        <v>0.1</v>
      </c>
      <c r="J151">
        <v>2</v>
      </c>
      <c r="K151">
        <v>3.5</v>
      </c>
    </row>
    <row r="152" spans="1:11" hidden="1" x14ac:dyDescent="0.3">
      <c r="A152" t="s">
        <v>206</v>
      </c>
      <c r="B152" t="s">
        <v>12</v>
      </c>
      <c r="C152" t="s">
        <v>207</v>
      </c>
      <c r="D152" t="s">
        <v>14</v>
      </c>
      <c r="E152">
        <v>0.3</v>
      </c>
      <c r="F152">
        <v>0</v>
      </c>
      <c r="G152">
        <v>0.91</v>
      </c>
      <c r="H152">
        <v>3</v>
      </c>
      <c r="I152">
        <v>0.3</v>
      </c>
      <c r="J152">
        <v>1.865</v>
      </c>
      <c r="K152">
        <v>3.23</v>
      </c>
    </row>
    <row r="153" spans="1:11" hidden="1" x14ac:dyDescent="0.3">
      <c r="A153" t="s">
        <v>191</v>
      </c>
      <c r="B153" t="s">
        <v>12</v>
      </c>
      <c r="C153" t="s">
        <v>192</v>
      </c>
      <c r="D153" t="s">
        <v>23</v>
      </c>
      <c r="E153">
        <v>0</v>
      </c>
      <c r="F153">
        <v>0</v>
      </c>
      <c r="G153">
        <v>0</v>
      </c>
      <c r="H153">
        <v>2</v>
      </c>
      <c r="I153">
        <v>0</v>
      </c>
      <c r="J153">
        <v>0.5</v>
      </c>
      <c r="K153">
        <v>0.5</v>
      </c>
    </row>
    <row r="154" spans="1:11" hidden="1" x14ac:dyDescent="0.3">
      <c r="A154" t="s">
        <v>208</v>
      </c>
      <c r="B154" t="s">
        <v>12</v>
      </c>
      <c r="C154" t="s">
        <v>13</v>
      </c>
      <c r="D154" t="s">
        <v>23</v>
      </c>
      <c r="E154">
        <v>0</v>
      </c>
      <c r="F154">
        <v>0</v>
      </c>
      <c r="G154">
        <v>0</v>
      </c>
      <c r="H154">
        <v>2</v>
      </c>
      <c r="I154">
        <v>0</v>
      </c>
      <c r="J154">
        <v>0.5</v>
      </c>
      <c r="K154">
        <v>0.5</v>
      </c>
    </row>
    <row r="155" spans="1:11" hidden="1" x14ac:dyDescent="0.3">
      <c r="A155" t="s">
        <v>209</v>
      </c>
      <c r="B155" t="s">
        <v>12</v>
      </c>
      <c r="C155" t="s">
        <v>22</v>
      </c>
      <c r="D155" t="s">
        <v>23</v>
      </c>
      <c r="E155">
        <v>0</v>
      </c>
      <c r="F155">
        <v>0</v>
      </c>
      <c r="G155">
        <v>0</v>
      </c>
      <c r="H155">
        <v>2</v>
      </c>
      <c r="I155">
        <v>0</v>
      </c>
      <c r="J155">
        <v>0.5</v>
      </c>
      <c r="K155">
        <v>0.5</v>
      </c>
    </row>
    <row r="156" spans="1:11" hidden="1" x14ac:dyDescent="0.3">
      <c r="A156" t="s">
        <v>210</v>
      </c>
      <c r="B156" t="s">
        <v>12</v>
      </c>
      <c r="C156" t="s">
        <v>211</v>
      </c>
      <c r="D156" t="s">
        <v>42</v>
      </c>
      <c r="E156">
        <v>0</v>
      </c>
      <c r="F156">
        <v>0</v>
      </c>
      <c r="G156">
        <v>0</v>
      </c>
      <c r="H156">
        <v>3</v>
      </c>
      <c r="I156">
        <v>0</v>
      </c>
      <c r="J156">
        <v>0.5</v>
      </c>
      <c r="K156">
        <v>0.5</v>
      </c>
    </row>
    <row r="157" spans="1:11" hidden="1" x14ac:dyDescent="0.3">
      <c r="A157" t="s">
        <v>212</v>
      </c>
      <c r="B157" t="s">
        <v>12</v>
      </c>
      <c r="C157" t="s">
        <v>213</v>
      </c>
      <c r="D157" t="s">
        <v>14</v>
      </c>
      <c r="E157">
        <v>0</v>
      </c>
      <c r="F157">
        <v>0</v>
      </c>
      <c r="G157">
        <v>0</v>
      </c>
      <c r="H157">
        <v>3</v>
      </c>
      <c r="I157">
        <v>0</v>
      </c>
      <c r="J157">
        <v>0.5</v>
      </c>
      <c r="K157">
        <v>0.5</v>
      </c>
    </row>
    <row r="158" spans="1:11" hidden="1" x14ac:dyDescent="0.3">
      <c r="A158" t="s">
        <v>214</v>
      </c>
      <c r="B158" t="s">
        <v>12</v>
      </c>
      <c r="C158" t="s">
        <v>215</v>
      </c>
      <c r="D158" t="s">
        <v>23</v>
      </c>
      <c r="E158">
        <v>0.1</v>
      </c>
      <c r="F158">
        <v>0</v>
      </c>
      <c r="G158">
        <v>0</v>
      </c>
      <c r="H158">
        <v>2</v>
      </c>
      <c r="I158">
        <v>0.1</v>
      </c>
      <c r="J158">
        <v>0.5</v>
      </c>
      <c r="K158">
        <v>0.5</v>
      </c>
    </row>
    <row r="159" spans="1:11" hidden="1" x14ac:dyDescent="0.3">
      <c r="A159" t="s">
        <v>216</v>
      </c>
      <c r="B159" t="s">
        <v>12</v>
      </c>
      <c r="C159" t="s">
        <v>44</v>
      </c>
      <c r="D159" t="s">
        <v>32</v>
      </c>
      <c r="E159">
        <v>0</v>
      </c>
      <c r="F159">
        <v>0</v>
      </c>
      <c r="G159">
        <v>1</v>
      </c>
      <c r="H159">
        <v>1</v>
      </c>
      <c r="I159">
        <v>0</v>
      </c>
      <c r="J159">
        <v>2</v>
      </c>
      <c r="K159">
        <v>3.5</v>
      </c>
    </row>
    <row r="160" spans="1:11" hidden="1" x14ac:dyDescent="0.3">
      <c r="A160" t="s">
        <v>217</v>
      </c>
      <c r="B160" t="s">
        <v>12</v>
      </c>
      <c r="C160" t="s">
        <v>19</v>
      </c>
      <c r="D160" t="s">
        <v>14</v>
      </c>
      <c r="E160">
        <v>0</v>
      </c>
      <c r="F160">
        <v>0</v>
      </c>
      <c r="G160">
        <v>0</v>
      </c>
      <c r="H160">
        <v>3</v>
      </c>
      <c r="I160">
        <v>0</v>
      </c>
      <c r="J160">
        <v>0.5</v>
      </c>
      <c r="K160">
        <v>0.5</v>
      </c>
    </row>
    <row r="161" spans="1:11" hidden="1" x14ac:dyDescent="0.3">
      <c r="A161" t="s">
        <v>218</v>
      </c>
      <c r="B161" t="s">
        <v>12</v>
      </c>
      <c r="C161" t="s">
        <v>28</v>
      </c>
      <c r="D161" t="s">
        <v>32</v>
      </c>
      <c r="E161">
        <v>0</v>
      </c>
      <c r="F161">
        <v>0</v>
      </c>
      <c r="G161">
        <v>0</v>
      </c>
      <c r="H161">
        <v>1</v>
      </c>
      <c r="I161">
        <v>0</v>
      </c>
      <c r="J161">
        <v>0.5</v>
      </c>
      <c r="K161">
        <v>0.5</v>
      </c>
    </row>
    <row r="162" spans="1:11" hidden="1" x14ac:dyDescent="0.3">
      <c r="A162" t="s">
        <v>219</v>
      </c>
      <c r="B162" t="s">
        <v>12</v>
      </c>
      <c r="C162" t="s">
        <v>22</v>
      </c>
      <c r="D162" t="s">
        <v>23</v>
      </c>
      <c r="E162">
        <v>0.1</v>
      </c>
      <c r="F162">
        <v>0</v>
      </c>
      <c r="G162">
        <v>0</v>
      </c>
      <c r="H162">
        <v>2</v>
      </c>
      <c r="I162">
        <v>0.1</v>
      </c>
      <c r="J162">
        <v>0.5</v>
      </c>
      <c r="K162">
        <v>0.5</v>
      </c>
    </row>
    <row r="163" spans="1:11" hidden="1" x14ac:dyDescent="0.3">
      <c r="A163" t="s">
        <v>220</v>
      </c>
      <c r="B163" t="s">
        <v>12</v>
      </c>
      <c r="C163" t="s">
        <v>221</v>
      </c>
      <c r="D163" t="s">
        <v>17</v>
      </c>
      <c r="E163">
        <v>0.2</v>
      </c>
      <c r="F163">
        <v>0</v>
      </c>
      <c r="G163">
        <v>0</v>
      </c>
      <c r="H163">
        <v>1</v>
      </c>
      <c r="I163">
        <v>0.2</v>
      </c>
      <c r="J163">
        <v>0.5</v>
      </c>
      <c r="K163">
        <v>0.5</v>
      </c>
    </row>
    <row r="164" spans="1:11" hidden="1" x14ac:dyDescent="0.3">
      <c r="A164" t="s">
        <v>222</v>
      </c>
      <c r="B164" t="s">
        <v>12</v>
      </c>
      <c r="C164" t="s">
        <v>19</v>
      </c>
      <c r="D164" t="s">
        <v>20</v>
      </c>
      <c r="E164">
        <v>0</v>
      </c>
      <c r="F164">
        <v>0</v>
      </c>
      <c r="G164">
        <v>0</v>
      </c>
      <c r="H164">
        <v>0</v>
      </c>
      <c r="I164">
        <v>0</v>
      </c>
      <c r="J164">
        <v>0.5</v>
      </c>
      <c r="K164">
        <v>0.5</v>
      </c>
    </row>
    <row r="165" spans="1:11" hidden="1" x14ac:dyDescent="0.3">
      <c r="A165" t="s">
        <v>223</v>
      </c>
      <c r="B165" t="s">
        <v>12</v>
      </c>
      <c r="C165" t="s">
        <v>97</v>
      </c>
      <c r="D165" t="s">
        <v>14</v>
      </c>
      <c r="E165">
        <v>0</v>
      </c>
      <c r="F165">
        <v>0</v>
      </c>
      <c r="G165">
        <v>0</v>
      </c>
      <c r="H165">
        <v>3</v>
      </c>
      <c r="I165">
        <v>0</v>
      </c>
      <c r="J165">
        <v>0.5</v>
      </c>
      <c r="K165">
        <v>0.5</v>
      </c>
    </row>
    <row r="166" spans="1:11" hidden="1" x14ac:dyDescent="0.3">
      <c r="A166" t="s">
        <v>224</v>
      </c>
      <c r="B166" t="s">
        <v>12</v>
      </c>
      <c r="C166" t="s">
        <v>13</v>
      </c>
      <c r="D166" t="s">
        <v>20</v>
      </c>
      <c r="E166">
        <v>0</v>
      </c>
      <c r="F166">
        <v>0</v>
      </c>
      <c r="G166">
        <v>0</v>
      </c>
      <c r="H166">
        <v>0</v>
      </c>
      <c r="I166">
        <v>0</v>
      </c>
      <c r="J166">
        <v>0.5</v>
      </c>
      <c r="K166">
        <v>0.5</v>
      </c>
    </row>
    <row r="167" spans="1:11" hidden="1" x14ac:dyDescent="0.3">
      <c r="A167" t="s">
        <v>225</v>
      </c>
      <c r="B167" t="s">
        <v>12</v>
      </c>
      <c r="C167" t="s">
        <v>226</v>
      </c>
      <c r="D167" t="s">
        <v>42</v>
      </c>
      <c r="E167">
        <v>0</v>
      </c>
      <c r="F167">
        <v>0</v>
      </c>
      <c r="G167">
        <v>0</v>
      </c>
      <c r="H167">
        <v>3</v>
      </c>
      <c r="I167">
        <v>0</v>
      </c>
      <c r="J167">
        <v>0.5</v>
      </c>
      <c r="K167">
        <v>0.5</v>
      </c>
    </row>
    <row r="168" spans="1:11" hidden="1" x14ac:dyDescent="0.3">
      <c r="A168" t="s">
        <v>227</v>
      </c>
      <c r="B168" t="s">
        <v>12</v>
      </c>
      <c r="C168" t="s">
        <v>112</v>
      </c>
      <c r="D168" t="s">
        <v>20</v>
      </c>
      <c r="E168">
        <v>0</v>
      </c>
      <c r="F168">
        <v>0</v>
      </c>
      <c r="G168">
        <v>0</v>
      </c>
      <c r="H168">
        <v>0</v>
      </c>
      <c r="I168">
        <v>0</v>
      </c>
      <c r="J168">
        <v>0.5</v>
      </c>
      <c r="K168">
        <v>0.5</v>
      </c>
    </row>
    <row r="169" spans="1:11" hidden="1" x14ac:dyDescent="0.3">
      <c r="A169" t="s">
        <v>228</v>
      </c>
      <c r="B169" t="s">
        <v>12</v>
      </c>
      <c r="C169" t="s">
        <v>28</v>
      </c>
      <c r="D169" t="s">
        <v>20</v>
      </c>
      <c r="E169">
        <v>0</v>
      </c>
      <c r="F169">
        <v>0</v>
      </c>
      <c r="G169">
        <v>0</v>
      </c>
      <c r="H169">
        <v>0</v>
      </c>
      <c r="I169">
        <v>0</v>
      </c>
      <c r="J169">
        <v>0.5</v>
      </c>
      <c r="K169">
        <v>0.5</v>
      </c>
    </row>
    <row r="170" spans="1:11" hidden="1" x14ac:dyDescent="0.3">
      <c r="A170" t="s">
        <v>229</v>
      </c>
      <c r="B170" t="s">
        <v>12</v>
      </c>
      <c r="C170" t="s">
        <v>28</v>
      </c>
      <c r="D170" t="s">
        <v>14</v>
      </c>
      <c r="E170">
        <v>0</v>
      </c>
      <c r="F170">
        <v>0</v>
      </c>
      <c r="G170">
        <v>0</v>
      </c>
      <c r="H170">
        <v>3</v>
      </c>
      <c r="I170">
        <v>0</v>
      </c>
      <c r="J170">
        <v>0.5</v>
      </c>
      <c r="K170">
        <v>0.5</v>
      </c>
    </row>
    <row r="171" spans="1:11" hidden="1" x14ac:dyDescent="0.3">
      <c r="A171" t="s">
        <v>230</v>
      </c>
      <c r="B171" t="s">
        <v>12</v>
      </c>
      <c r="C171" t="s">
        <v>22</v>
      </c>
      <c r="D171" t="s">
        <v>20</v>
      </c>
      <c r="E171">
        <v>0</v>
      </c>
      <c r="F171">
        <v>0</v>
      </c>
      <c r="G171">
        <v>0</v>
      </c>
      <c r="H171">
        <v>0</v>
      </c>
      <c r="I171">
        <v>0</v>
      </c>
      <c r="J171">
        <v>0.5</v>
      </c>
      <c r="K171">
        <v>0.5</v>
      </c>
    </row>
    <row r="172" spans="1:11" hidden="1" x14ac:dyDescent="0.3">
      <c r="A172" t="s">
        <v>231</v>
      </c>
      <c r="B172" t="s">
        <v>12</v>
      </c>
      <c r="C172" t="s">
        <v>19</v>
      </c>
      <c r="D172" t="s">
        <v>20</v>
      </c>
      <c r="E172">
        <v>4</v>
      </c>
      <c r="F172">
        <v>0</v>
      </c>
      <c r="G172">
        <v>0</v>
      </c>
      <c r="H172">
        <v>0</v>
      </c>
      <c r="I172">
        <v>4</v>
      </c>
      <c r="J172">
        <v>0.5</v>
      </c>
      <c r="K172">
        <v>0.5</v>
      </c>
    </row>
    <row r="173" spans="1:11" hidden="1" x14ac:dyDescent="0.3">
      <c r="A173" t="s">
        <v>232</v>
      </c>
      <c r="B173" t="s">
        <v>12</v>
      </c>
      <c r="C173" t="s">
        <v>226</v>
      </c>
      <c r="D173" t="s">
        <v>20</v>
      </c>
      <c r="E173">
        <v>0</v>
      </c>
      <c r="F173">
        <v>0</v>
      </c>
      <c r="G173">
        <v>0</v>
      </c>
      <c r="H173">
        <v>0</v>
      </c>
      <c r="I173">
        <v>0</v>
      </c>
      <c r="J173">
        <v>0.5</v>
      </c>
      <c r="K173">
        <v>0.5</v>
      </c>
    </row>
    <row r="174" spans="1:11" hidden="1" x14ac:dyDescent="0.3">
      <c r="A174" t="s">
        <v>233</v>
      </c>
      <c r="B174" t="s">
        <v>12</v>
      </c>
      <c r="C174" t="s">
        <v>234</v>
      </c>
      <c r="D174" t="s">
        <v>32</v>
      </c>
      <c r="E174">
        <v>0</v>
      </c>
      <c r="F174">
        <v>0</v>
      </c>
      <c r="G174">
        <v>0</v>
      </c>
      <c r="H174">
        <v>1</v>
      </c>
      <c r="I174">
        <v>0</v>
      </c>
      <c r="J174">
        <v>0.5</v>
      </c>
      <c r="K174">
        <v>0.5</v>
      </c>
    </row>
    <row r="175" spans="1:11" hidden="1" x14ac:dyDescent="0.3">
      <c r="A175" t="s">
        <v>235</v>
      </c>
      <c r="B175" t="s">
        <v>12</v>
      </c>
      <c r="C175" t="s">
        <v>52</v>
      </c>
      <c r="D175" t="s">
        <v>14</v>
      </c>
      <c r="E175">
        <v>0</v>
      </c>
      <c r="F175">
        <v>0</v>
      </c>
      <c r="G175">
        <v>0</v>
      </c>
      <c r="H175">
        <v>3</v>
      </c>
      <c r="I175">
        <v>0</v>
      </c>
      <c r="J175">
        <v>0.5</v>
      </c>
      <c r="K175">
        <v>0.5</v>
      </c>
    </row>
    <row r="176" spans="1:11" hidden="1" x14ac:dyDescent="0.3">
      <c r="A176" t="s">
        <v>236</v>
      </c>
      <c r="B176" t="s">
        <v>12</v>
      </c>
      <c r="C176" t="s">
        <v>237</v>
      </c>
      <c r="D176" t="s">
        <v>14</v>
      </c>
      <c r="E176">
        <v>8</v>
      </c>
      <c r="F176">
        <v>0</v>
      </c>
      <c r="G176">
        <v>0</v>
      </c>
      <c r="H176">
        <v>3</v>
      </c>
      <c r="I176">
        <v>8</v>
      </c>
      <c r="J176">
        <v>0.5</v>
      </c>
      <c r="K176">
        <v>0.5</v>
      </c>
    </row>
    <row r="177" spans="1:11" hidden="1" x14ac:dyDescent="0.3">
      <c r="A177" t="s">
        <v>238</v>
      </c>
      <c r="B177" t="s">
        <v>12</v>
      </c>
      <c r="C177" t="s">
        <v>19</v>
      </c>
      <c r="D177" t="s">
        <v>14</v>
      </c>
      <c r="E177">
        <v>0.2</v>
      </c>
      <c r="F177">
        <v>0</v>
      </c>
      <c r="G177">
        <v>0</v>
      </c>
      <c r="H177">
        <v>3</v>
      </c>
      <c r="I177">
        <v>0.2</v>
      </c>
      <c r="J177">
        <v>0.5</v>
      </c>
      <c r="K177">
        <v>0.5</v>
      </c>
    </row>
    <row r="178" spans="1:11" hidden="1" x14ac:dyDescent="0.3">
      <c r="A178" t="s">
        <v>239</v>
      </c>
      <c r="B178" t="s">
        <v>12</v>
      </c>
      <c r="C178" t="s">
        <v>240</v>
      </c>
      <c r="D178" t="s">
        <v>20</v>
      </c>
      <c r="E178">
        <v>0</v>
      </c>
      <c r="F178">
        <v>0</v>
      </c>
      <c r="G178">
        <v>0.78</v>
      </c>
      <c r="H178">
        <v>0</v>
      </c>
      <c r="I178">
        <v>0</v>
      </c>
      <c r="J178">
        <v>1.67</v>
      </c>
      <c r="K178">
        <v>2.84</v>
      </c>
    </row>
    <row r="179" spans="1:11" hidden="1" x14ac:dyDescent="0.3">
      <c r="A179" t="s">
        <v>241</v>
      </c>
      <c r="B179" t="s">
        <v>12</v>
      </c>
      <c r="C179" t="s">
        <v>132</v>
      </c>
      <c r="D179" t="s">
        <v>23</v>
      </c>
      <c r="E179">
        <v>0.1</v>
      </c>
      <c r="F179">
        <v>0</v>
      </c>
      <c r="G179">
        <v>0</v>
      </c>
      <c r="H179">
        <v>2</v>
      </c>
      <c r="I179">
        <v>0.1</v>
      </c>
      <c r="J179">
        <v>0.5</v>
      </c>
      <c r="K179">
        <v>0.5</v>
      </c>
    </row>
    <row r="180" spans="1:11" hidden="1" x14ac:dyDescent="0.3">
      <c r="A180" t="s">
        <v>242</v>
      </c>
      <c r="B180" t="s">
        <v>12</v>
      </c>
      <c r="C180" t="s">
        <v>46</v>
      </c>
      <c r="D180" t="s">
        <v>243</v>
      </c>
      <c r="E180">
        <v>0.2</v>
      </c>
      <c r="F180">
        <v>0</v>
      </c>
      <c r="G180">
        <v>0</v>
      </c>
      <c r="H180">
        <v>2</v>
      </c>
      <c r="I180">
        <v>0.2</v>
      </c>
      <c r="J180">
        <v>0.5</v>
      </c>
      <c r="K180">
        <v>0.5</v>
      </c>
    </row>
    <row r="181" spans="1:11" hidden="1" x14ac:dyDescent="0.3">
      <c r="A181" t="s">
        <v>244</v>
      </c>
      <c r="B181" t="s">
        <v>12</v>
      </c>
      <c r="C181" t="s">
        <v>28</v>
      </c>
      <c r="D181" t="s">
        <v>17</v>
      </c>
      <c r="E181">
        <v>0</v>
      </c>
      <c r="F181">
        <v>0</v>
      </c>
      <c r="G181">
        <v>0</v>
      </c>
      <c r="H181">
        <v>1</v>
      </c>
      <c r="I181">
        <v>0</v>
      </c>
      <c r="J181">
        <v>0.5</v>
      </c>
      <c r="K181">
        <v>0.5</v>
      </c>
    </row>
    <row r="182" spans="1:11" hidden="1" x14ac:dyDescent="0.3">
      <c r="A182" t="s">
        <v>245</v>
      </c>
      <c r="B182" t="s">
        <v>12</v>
      </c>
      <c r="C182" t="s">
        <v>44</v>
      </c>
      <c r="D182" t="s">
        <v>32</v>
      </c>
      <c r="E182">
        <v>0.1</v>
      </c>
      <c r="F182">
        <v>0</v>
      </c>
      <c r="G182">
        <v>1</v>
      </c>
      <c r="H182">
        <v>1</v>
      </c>
      <c r="I182">
        <v>0.1</v>
      </c>
      <c r="J182">
        <v>2</v>
      </c>
      <c r="K182">
        <v>3.5</v>
      </c>
    </row>
    <row r="183" spans="1:11" hidden="1" x14ac:dyDescent="0.3">
      <c r="A183" t="s">
        <v>21</v>
      </c>
      <c r="B183" t="s">
        <v>12</v>
      </c>
      <c r="C183" t="s">
        <v>22</v>
      </c>
      <c r="D183" t="s">
        <v>23</v>
      </c>
      <c r="E183">
        <v>0.1</v>
      </c>
      <c r="F183">
        <v>0</v>
      </c>
      <c r="G183">
        <v>0</v>
      </c>
      <c r="H183">
        <v>2</v>
      </c>
      <c r="I183">
        <v>0.1</v>
      </c>
      <c r="J183">
        <v>0.5</v>
      </c>
      <c r="K183">
        <v>0.5</v>
      </c>
    </row>
    <row r="184" spans="1:11" hidden="1" x14ac:dyDescent="0.3">
      <c r="A184" t="s">
        <v>246</v>
      </c>
      <c r="B184" t="s">
        <v>12</v>
      </c>
      <c r="C184" t="s">
        <v>155</v>
      </c>
      <c r="D184" t="s">
        <v>32</v>
      </c>
      <c r="E184">
        <v>0</v>
      </c>
      <c r="F184">
        <v>0</v>
      </c>
      <c r="G184">
        <v>0</v>
      </c>
      <c r="H184">
        <v>1</v>
      </c>
      <c r="I184">
        <v>0</v>
      </c>
      <c r="J184">
        <v>0.5</v>
      </c>
      <c r="K184">
        <v>0.5</v>
      </c>
    </row>
    <row r="185" spans="1:11" hidden="1" x14ac:dyDescent="0.3">
      <c r="A185" t="s">
        <v>247</v>
      </c>
      <c r="B185" t="s">
        <v>12</v>
      </c>
      <c r="C185" t="s">
        <v>52</v>
      </c>
      <c r="D185" t="s">
        <v>32</v>
      </c>
      <c r="E185">
        <v>0.1</v>
      </c>
      <c r="F185">
        <v>0</v>
      </c>
      <c r="G185">
        <v>0</v>
      </c>
      <c r="H185">
        <v>1</v>
      </c>
      <c r="I185">
        <v>0.1</v>
      </c>
      <c r="J185">
        <v>0.5</v>
      </c>
      <c r="K185">
        <v>0.5</v>
      </c>
    </row>
    <row r="186" spans="1:11" hidden="1" x14ac:dyDescent="0.3">
      <c r="A186" t="s">
        <v>248</v>
      </c>
      <c r="B186" t="s">
        <v>12</v>
      </c>
      <c r="C186" t="s">
        <v>35</v>
      </c>
      <c r="D186" t="s">
        <v>14</v>
      </c>
      <c r="E186">
        <v>0</v>
      </c>
      <c r="F186">
        <v>0</v>
      </c>
      <c r="G186">
        <v>0</v>
      </c>
      <c r="H186">
        <v>3</v>
      </c>
      <c r="I186">
        <v>0</v>
      </c>
      <c r="J186">
        <v>0.5</v>
      </c>
      <c r="K186">
        <v>0.5</v>
      </c>
    </row>
    <row r="187" spans="1:11" hidden="1" x14ac:dyDescent="0.3">
      <c r="A187" t="s">
        <v>249</v>
      </c>
      <c r="B187" t="s">
        <v>12</v>
      </c>
      <c r="C187" t="s">
        <v>19</v>
      </c>
      <c r="D187" t="s">
        <v>14</v>
      </c>
      <c r="E187">
        <v>0.1</v>
      </c>
      <c r="F187">
        <v>0</v>
      </c>
      <c r="G187">
        <v>0</v>
      </c>
      <c r="H187">
        <v>3</v>
      </c>
      <c r="I187">
        <v>0.1</v>
      </c>
      <c r="J187">
        <v>0.5</v>
      </c>
      <c r="K187">
        <v>0.5</v>
      </c>
    </row>
    <row r="188" spans="1:11" hidden="1" x14ac:dyDescent="0.3">
      <c r="A188" t="s">
        <v>250</v>
      </c>
      <c r="B188" t="s">
        <v>12</v>
      </c>
      <c r="C188" t="s">
        <v>251</v>
      </c>
      <c r="D188" t="s">
        <v>17</v>
      </c>
      <c r="E188">
        <v>0</v>
      </c>
      <c r="F188">
        <v>0</v>
      </c>
      <c r="G188">
        <v>0</v>
      </c>
      <c r="H188">
        <v>1</v>
      </c>
      <c r="I188">
        <v>0</v>
      </c>
      <c r="J188">
        <v>0.5</v>
      </c>
      <c r="K188">
        <v>0.5</v>
      </c>
    </row>
    <row r="189" spans="1:11" hidden="1" x14ac:dyDescent="0.3">
      <c r="A189" t="s">
        <v>252</v>
      </c>
      <c r="B189" t="s">
        <v>12</v>
      </c>
      <c r="C189" t="s">
        <v>22</v>
      </c>
      <c r="D189" t="s">
        <v>14</v>
      </c>
      <c r="E189">
        <v>0.2</v>
      </c>
      <c r="F189">
        <v>0</v>
      </c>
      <c r="G189">
        <v>0</v>
      </c>
      <c r="H189">
        <v>3</v>
      </c>
      <c r="I189">
        <v>0.2</v>
      </c>
      <c r="J189">
        <v>0.5</v>
      </c>
      <c r="K189">
        <v>0.5</v>
      </c>
    </row>
    <row r="190" spans="1:11" hidden="1" x14ac:dyDescent="0.3">
      <c r="A190" t="s">
        <v>253</v>
      </c>
      <c r="B190" t="s">
        <v>12</v>
      </c>
      <c r="C190" t="s">
        <v>44</v>
      </c>
      <c r="D190" t="s">
        <v>14</v>
      </c>
      <c r="E190">
        <v>0</v>
      </c>
      <c r="F190">
        <v>0</v>
      </c>
      <c r="G190">
        <v>1</v>
      </c>
      <c r="H190">
        <v>3</v>
      </c>
      <c r="I190">
        <v>0</v>
      </c>
      <c r="J190">
        <v>2</v>
      </c>
      <c r="K190">
        <v>3.5</v>
      </c>
    </row>
    <row r="191" spans="1:11" hidden="1" x14ac:dyDescent="0.3">
      <c r="A191" t="s">
        <v>254</v>
      </c>
      <c r="B191" t="s">
        <v>12</v>
      </c>
      <c r="C191" t="s">
        <v>19</v>
      </c>
      <c r="D191" t="s">
        <v>42</v>
      </c>
      <c r="E191">
        <v>0</v>
      </c>
      <c r="F191">
        <v>0</v>
      </c>
      <c r="G191">
        <v>0</v>
      </c>
      <c r="H191">
        <v>3</v>
      </c>
      <c r="I191">
        <v>0</v>
      </c>
      <c r="J191">
        <v>0.5</v>
      </c>
      <c r="K191">
        <v>0.5</v>
      </c>
    </row>
    <row r="192" spans="1:11" hidden="1" x14ac:dyDescent="0.3">
      <c r="A192" t="s">
        <v>255</v>
      </c>
      <c r="B192" t="s">
        <v>12</v>
      </c>
      <c r="C192" t="s">
        <v>192</v>
      </c>
      <c r="D192" t="s">
        <v>14</v>
      </c>
      <c r="E192">
        <v>0.1</v>
      </c>
      <c r="F192">
        <v>0</v>
      </c>
      <c r="G192">
        <v>0</v>
      </c>
      <c r="H192">
        <v>3</v>
      </c>
      <c r="I192">
        <v>0.1</v>
      </c>
      <c r="J192">
        <v>0.5</v>
      </c>
      <c r="K192">
        <v>0.5</v>
      </c>
    </row>
    <row r="193" spans="1:11" hidden="1" x14ac:dyDescent="0.3">
      <c r="A193" t="s">
        <v>256</v>
      </c>
      <c r="B193" t="s">
        <v>12</v>
      </c>
      <c r="C193" t="s">
        <v>25</v>
      </c>
      <c r="D193" t="s">
        <v>20</v>
      </c>
      <c r="E193">
        <v>0</v>
      </c>
      <c r="F193">
        <v>0</v>
      </c>
      <c r="G193">
        <v>0</v>
      </c>
      <c r="H193">
        <v>0</v>
      </c>
      <c r="I193">
        <v>0</v>
      </c>
      <c r="J193">
        <v>0.5</v>
      </c>
      <c r="K193">
        <v>0.5</v>
      </c>
    </row>
    <row r="194" spans="1:11" hidden="1" x14ac:dyDescent="0.3">
      <c r="A194" t="s">
        <v>257</v>
      </c>
      <c r="B194" t="s">
        <v>12</v>
      </c>
      <c r="C194" t="s">
        <v>28</v>
      </c>
      <c r="D194" t="s">
        <v>20</v>
      </c>
      <c r="E194">
        <v>0.2</v>
      </c>
      <c r="F194">
        <v>0</v>
      </c>
      <c r="G194">
        <v>0</v>
      </c>
      <c r="H194">
        <v>0</v>
      </c>
      <c r="I194">
        <v>0.2</v>
      </c>
      <c r="J194">
        <v>0.5</v>
      </c>
      <c r="K194">
        <v>0.5</v>
      </c>
    </row>
    <row r="195" spans="1:11" hidden="1" x14ac:dyDescent="0.3">
      <c r="A195" t="s">
        <v>258</v>
      </c>
      <c r="B195" t="s">
        <v>12</v>
      </c>
      <c r="C195" t="s">
        <v>13</v>
      </c>
      <c r="D195" t="s">
        <v>20</v>
      </c>
      <c r="E195">
        <v>0</v>
      </c>
      <c r="F195">
        <v>0</v>
      </c>
      <c r="G195">
        <v>0</v>
      </c>
      <c r="H195">
        <v>0</v>
      </c>
      <c r="I195">
        <v>0</v>
      </c>
      <c r="J195">
        <v>0.5</v>
      </c>
      <c r="K195">
        <v>0.5</v>
      </c>
    </row>
    <row r="196" spans="1:11" hidden="1" x14ac:dyDescent="0.3">
      <c r="A196" t="s">
        <v>259</v>
      </c>
      <c r="B196" t="s">
        <v>12</v>
      </c>
      <c r="C196" t="s">
        <v>260</v>
      </c>
      <c r="D196" t="s">
        <v>14</v>
      </c>
      <c r="E196">
        <v>0</v>
      </c>
      <c r="F196">
        <v>0</v>
      </c>
      <c r="G196">
        <v>0</v>
      </c>
      <c r="H196">
        <v>3</v>
      </c>
      <c r="I196">
        <v>0</v>
      </c>
      <c r="J196">
        <v>0.5</v>
      </c>
      <c r="K196">
        <v>0.5</v>
      </c>
    </row>
    <row r="197" spans="1:11" hidden="1" x14ac:dyDescent="0.3">
      <c r="A197" t="s">
        <v>261</v>
      </c>
      <c r="B197" t="s">
        <v>12</v>
      </c>
      <c r="C197" t="s">
        <v>28</v>
      </c>
      <c r="D197" t="s">
        <v>14</v>
      </c>
      <c r="E197">
        <v>0</v>
      </c>
      <c r="F197">
        <v>0</v>
      </c>
      <c r="G197">
        <v>0</v>
      </c>
      <c r="H197">
        <v>3</v>
      </c>
      <c r="I197">
        <v>0</v>
      </c>
      <c r="J197">
        <v>0.5</v>
      </c>
      <c r="K197">
        <v>0.5</v>
      </c>
    </row>
    <row r="198" spans="1:11" hidden="1" x14ac:dyDescent="0.3">
      <c r="A198" t="s">
        <v>262</v>
      </c>
      <c r="B198" t="s">
        <v>12</v>
      </c>
      <c r="C198" t="s">
        <v>127</v>
      </c>
      <c r="D198" t="s">
        <v>32</v>
      </c>
      <c r="E198">
        <v>0</v>
      </c>
      <c r="F198">
        <v>0</v>
      </c>
      <c r="G198">
        <v>0</v>
      </c>
      <c r="H198">
        <v>1</v>
      </c>
      <c r="I198">
        <v>0</v>
      </c>
      <c r="J198">
        <v>0.5</v>
      </c>
      <c r="K198">
        <v>0.5</v>
      </c>
    </row>
    <row r="199" spans="1:11" hidden="1" x14ac:dyDescent="0.3">
      <c r="A199" t="s">
        <v>263</v>
      </c>
      <c r="B199" t="s">
        <v>12</v>
      </c>
      <c r="C199" t="s">
        <v>44</v>
      </c>
      <c r="D199" t="s">
        <v>14</v>
      </c>
      <c r="E199">
        <v>0</v>
      </c>
      <c r="F199">
        <v>0</v>
      </c>
      <c r="G199">
        <v>1</v>
      </c>
      <c r="H199">
        <v>3</v>
      </c>
      <c r="I199">
        <v>0</v>
      </c>
      <c r="J199">
        <v>2</v>
      </c>
      <c r="K199">
        <v>3.5</v>
      </c>
    </row>
    <row r="200" spans="1:11" hidden="1" x14ac:dyDescent="0.3">
      <c r="A200" t="s">
        <v>264</v>
      </c>
      <c r="B200" t="s">
        <v>12</v>
      </c>
      <c r="C200" t="s">
        <v>265</v>
      </c>
      <c r="D200" t="s">
        <v>32</v>
      </c>
      <c r="E200">
        <v>0</v>
      </c>
      <c r="F200">
        <v>0</v>
      </c>
      <c r="G200">
        <v>0</v>
      </c>
      <c r="H200">
        <v>1</v>
      </c>
      <c r="I200">
        <v>0</v>
      </c>
      <c r="J200">
        <v>0.5</v>
      </c>
      <c r="K200">
        <v>0.5</v>
      </c>
    </row>
    <row r="201" spans="1:11" hidden="1" x14ac:dyDescent="0.3">
      <c r="A201" t="s">
        <v>266</v>
      </c>
      <c r="B201" t="s">
        <v>12</v>
      </c>
      <c r="C201" t="s">
        <v>13</v>
      </c>
      <c r="D201" t="s">
        <v>42</v>
      </c>
      <c r="E201">
        <v>0</v>
      </c>
      <c r="F201">
        <v>0</v>
      </c>
      <c r="G201">
        <v>0</v>
      </c>
      <c r="H201">
        <v>3</v>
      </c>
      <c r="I201">
        <v>0</v>
      </c>
      <c r="J201">
        <v>0.5</v>
      </c>
      <c r="K201">
        <v>0.5</v>
      </c>
    </row>
    <row r="202" spans="1:11" hidden="1" x14ac:dyDescent="0.3">
      <c r="A202" t="s">
        <v>267</v>
      </c>
      <c r="B202" t="s">
        <v>12</v>
      </c>
      <c r="C202" t="s">
        <v>44</v>
      </c>
      <c r="D202" t="s">
        <v>14</v>
      </c>
      <c r="E202">
        <v>0.1</v>
      </c>
      <c r="F202">
        <v>0</v>
      </c>
      <c r="G202">
        <v>1</v>
      </c>
      <c r="H202">
        <v>3</v>
      </c>
      <c r="I202">
        <v>0.1</v>
      </c>
      <c r="J202">
        <v>2</v>
      </c>
      <c r="K202">
        <v>3.5</v>
      </c>
    </row>
    <row r="203" spans="1:11" hidden="1" x14ac:dyDescent="0.3">
      <c r="A203" t="s">
        <v>268</v>
      </c>
      <c r="B203" t="s">
        <v>12</v>
      </c>
      <c r="C203" t="s">
        <v>19</v>
      </c>
      <c r="D203" t="s">
        <v>42</v>
      </c>
      <c r="E203">
        <v>0</v>
      </c>
      <c r="F203">
        <v>0</v>
      </c>
      <c r="G203">
        <v>0</v>
      </c>
      <c r="H203">
        <v>3</v>
      </c>
      <c r="I203">
        <v>0</v>
      </c>
      <c r="J203">
        <v>0.5</v>
      </c>
      <c r="K203">
        <v>0.5</v>
      </c>
    </row>
    <row r="204" spans="1:11" hidden="1" x14ac:dyDescent="0.3">
      <c r="A204" t="s">
        <v>269</v>
      </c>
      <c r="B204" t="s">
        <v>12</v>
      </c>
      <c r="C204" t="s">
        <v>13</v>
      </c>
      <c r="D204" t="s">
        <v>20</v>
      </c>
      <c r="E204">
        <v>0</v>
      </c>
      <c r="F204">
        <v>0</v>
      </c>
      <c r="G204">
        <v>0</v>
      </c>
      <c r="H204">
        <v>0</v>
      </c>
      <c r="I204">
        <v>0</v>
      </c>
      <c r="J204">
        <v>0.5</v>
      </c>
      <c r="K204">
        <v>0.5</v>
      </c>
    </row>
    <row r="205" spans="1:11" hidden="1" x14ac:dyDescent="0.3">
      <c r="A205" t="s">
        <v>270</v>
      </c>
      <c r="B205" t="s">
        <v>12</v>
      </c>
      <c r="C205" t="s">
        <v>19</v>
      </c>
      <c r="D205" t="s">
        <v>14</v>
      </c>
      <c r="E205">
        <v>0.1</v>
      </c>
      <c r="F205">
        <v>0</v>
      </c>
      <c r="G205">
        <v>0</v>
      </c>
      <c r="H205">
        <v>3</v>
      </c>
      <c r="I205">
        <v>0.1</v>
      </c>
      <c r="J205">
        <v>0.5</v>
      </c>
      <c r="K205">
        <v>0.5</v>
      </c>
    </row>
    <row r="206" spans="1:11" hidden="1" x14ac:dyDescent="0.3">
      <c r="A206" t="s">
        <v>271</v>
      </c>
      <c r="B206" t="s">
        <v>12</v>
      </c>
      <c r="C206" t="s">
        <v>19</v>
      </c>
      <c r="D206" t="s">
        <v>243</v>
      </c>
      <c r="E206">
        <v>0</v>
      </c>
      <c r="F206">
        <v>0</v>
      </c>
      <c r="G206">
        <v>0</v>
      </c>
      <c r="H206">
        <v>2</v>
      </c>
      <c r="I206">
        <v>0</v>
      </c>
      <c r="J206">
        <v>0.5</v>
      </c>
      <c r="K206">
        <v>0.5</v>
      </c>
    </row>
    <row r="207" spans="1:11" hidden="1" x14ac:dyDescent="0.3">
      <c r="A207" t="s">
        <v>272</v>
      </c>
      <c r="B207" t="s">
        <v>12</v>
      </c>
      <c r="C207" t="s">
        <v>25</v>
      </c>
      <c r="D207" t="s">
        <v>32</v>
      </c>
      <c r="E207">
        <v>0</v>
      </c>
      <c r="F207">
        <v>0</v>
      </c>
      <c r="G207">
        <v>0</v>
      </c>
      <c r="H207">
        <v>1</v>
      </c>
      <c r="I207">
        <v>0</v>
      </c>
      <c r="J207">
        <v>0.5</v>
      </c>
      <c r="K207">
        <v>0.5</v>
      </c>
    </row>
    <row r="208" spans="1:11" hidden="1" x14ac:dyDescent="0.3">
      <c r="A208" t="s">
        <v>273</v>
      </c>
      <c r="B208" t="s">
        <v>12</v>
      </c>
      <c r="C208" t="s">
        <v>44</v>
      </c>
      <c r="D208" t="s">
        <v>32</v>
      </c>
      <c r="E208">
        <v>0</v>
      </c>
      <c r="F208">
        <v>0</v>
      </c>
      <c r="G208">
        <v>1</v>
      </c>
      <c r="H208">
        <v>1</v>
      </c>
      <c r="I208">
        <v>0</v>
      </c>
      <c r="J208">
        <v>2</v>
      </c>
      <c r="K208">
        <v>3.5</v>
      </c>
    </row>
    <row r="209" spans="1:11" hidden="1" x14ac:dyDescent="0.3">
      <c r="A209" t="s">
        <v>274</v>
      </c>
      <c r="B209" t="s">
        <v>12</v>
      </c>
      <c r="C209" t="s">
        <v>275</v>
      </c>
      <c r="D209" t="s">
        <v>243</v>
      </c>
      <c r="E209">
        <v>0</v>
      </c>
      <c r="F209">
        <v>0</v>
      </c>
      <c r="G209">
        <v>0.57999999999999996</v>
      </c>
      <c r="H209">
        <v>2</v>
      </c>
      <c r="I209">
        <v>0</v>
      </c>
      <c r="J209">
        <v>1.37</v>
      </c>
      <c r="K209">
        <v>2.2400000000000002</v>
      </c>
    </row>
    <row r="210" spans="1:11" hidden="1" x14ac:dyDescent="0.3">
      <c r="A210" t="s">
        <v>276</v>
      </c>
      <c r="B210" t="s">
        <v>12</v>
      </c>
      <c r="C210" t="s">
        <v>19</v>
      </c>
      <c r="D210" t="s">
        <v>14</v>
      </c>
      <c r="E210">
        <v>0</v>
      </c>
      <c r="F210">
        <v>0</v>
      </c>
      <c r="G210">
        <v>0</v>
      </c>
      <c r="H210">
        <v>3</v>
      </c>
      <c r="I210">
        <v>0</v>
      </c>
      <c r="J210">
        <v>0.5</v>
      </c>
      <c r="K210">
        <v>0.5</v>
      </c>
    </row>
    <row r="211" spans="1:11" hidden="1" x14ac:dyDescent="0.3">
      <c r="A211" t="s">
        <v>277</v>
      </c>
      <c r="B211" t="s">
        <v>12</v>
      </c>
      <c r="C211" t="s">
        <v>19</v>
      </c>
      <c r="D211" t="s">
        <v>23</v>
      </c>
      <c r="E211">
        <v>0</v>
      </c>
      <c r="F211">
        <v>0</v>
      </c>
      <c r="G211">
        <v>0</v>
      </c>
      <c r="H211">
        <v>2</v>
      </c>
      <c r="I211">
        <v>0</v>
      </c>
      <c r="J211">
        <v>0.5</v>
      </c>
      <c r="K211">
        <v>0.5</v>
      </c>
    </row>
    <row r="212" spans="1:11" hidden="1" x14ac:dyDescent="0.3">
      <c r="A212" t="s">
        <v>278</v>
      </c>
      <c r="B212" t="s">
        <v>12</v>
      </c>
      <c r="C212" t="s">
        <v>19</v>
      </c>
      <c r="D212" t="s">
        <v>17</v>
      </c>
      <c r="E212">
        <v>0</v>
      </c>
      <c r="F212">
        <v>0</v>
      </c>
      <c r="G212">
        <v>0</v>
      </c>
      <c r="H212">
        <v>1</v>
      </c>
      <c r="I212">
        <v>0</v>
      </c>
      <c r="J212">
        <v>0.5</v>
      </c>
      <c r="K212">
        <v>0.5</v>
      </c>
    </row>
    <row r="213" spans="1:11" hidden="1" x14ac:dyDescent="0.3">
      <c r="A213" t="s">
        <v>279</v>
      </c>
      <c r="B213" t="s">
        <v>12</v>
      </c>
      <c r="C213" t="s">
        <v>19</v>
      </c>
      <c r="D213" t="s">
        <v>14</v>
      </c>
      <c r="E213">
        <v>0</v>
      </c>
      <c r="F213">
        <v>0</v>
      </c>
      <c r="G213">
        <v>0</v>
      </c>
      <c r="H213">
        <v>3</v>
      </c>
      <c r="I213">
        <v>0</v>
      </c>
      <c r="J213">
        <v>0.5</v>
      </c>
      <c r="K213">
        <v>0.5</v>
      </c>
    </row>
    <row r="214" spans="1:11" hidden="1" x14ac:dyDescent="0.3">
      <c r="A214" t="s">
        <v>280</v>
      </c>
      <c r="B214" t="s">
        <v>12</v>
      </c>
      <c r="C214" t="s">
        <v>19</v>
      </c>
      <c r="D214" t="s">
        <v>20</v>
      </c>
      <c r="E214">
        <v>0</v>
      </c>
      <c r="F214">
        <v>0</v>
      </c>
      <c r="G214">
        <v>0</v>
      </c>
      <c r="H214">
        <v>0</v>
      </c>
      <c r="I214">
        <v>0</v>
      </c>
      <c r="J214">
        <v>0.5</v>
      </c>
      <c r="K214">
        <v>0.5</v>
      </c>
    </row>
    <row r="215" spans="1:11" hidden="1" x14ac:dyDescent="0.3">
      <c r="A215" t="s">
        <v>281</v>
      </c>
      <c r="B215" t="s">
        <v>12</v>
      </c>
      <c r="C215" t="s">
        <v>282</v>
      </c>
      <c r="D215" t="s">
        <v>14</v>
      </c>
      <c r="E215">
        <v>0</v>
      </c>
      <c r="F215">
        <v>0</v>
      </c>
      <c r="G215">
        <v>0</v>
      </c>
      <c r="H215">
        <v>3</v>
      </c>
      <c r="I215">
        <v>0</v>
      </c>
      <c r="J215">
        <v>0.5</v>
      </c>
      <c r="K215">
        <v>0.5</v>
      </c>
    </row>
    <row r="216" spans="1:11" hidden="1" x14ac:dyDescent="0.3">
      <c r="A216" t="s">
        <v>283</v>
      </c>
      <c r="B216" t="s">
        <v>12</v>
      </c>
      <c r="C216" t="s">
        <v>284</v>
      </c>
      <c r="D216" t="s">
        <v>14</v>
      </c>
      <c r="E216">
        <v>0.1</v>
      </c>
      <c r="F216">
        <v>0</v>
      </c>
      <c r="G216">
        <v>0.51</v>
      </c>
      <c r="H216">
        <v>3</v>
      </c>
      <c r="I216">
        <v>0.1</v>
      </c>
      <c r="J216">
        <v>1.2649999999999999</v>
      </c>
      <c r="K216">
        <v>2.0299999999999998</v>
      </c>
    </row>
    <row r="217" spans="1:11" hidden="1" x14ac:dyDescent="0.3">
      <c r="A217" t="s">
        <v>285</v>
      </c>
      <c r="B217" t="s">
        <v>12</v>
      </c>
      <c r="C217" t="s">
        <v>22</v>
      </c>
      <c r="D217" t="s">
        <v>17</v>
      </c>
      <c r="E217">
        <v>0.1</v>
      </c>
      <c r="F217">
        <v>0</v>
      </c>
      <c r="G217">
        <v>0</v>
      </c>
      <c r="H217">
        <v>1</v>
      </c>
      <c r="I217">
        <v>0.1</v>
      </c>
      <c r="J217">
        <v>0.5</v>
      </c>
      <c r="K217">
        <v>0.5</v>
      </c>
    </row>
    <row r="218" spans="1:11" hidden="1" x14ac:dyDescent="0.3">
      <c r="A218" t="s">
        <v>286</v>
      </c>
      <c r="B218" t="s">
        <v>12</v>
      </c>
      <c r="C218" t="s">
        <v>97</v>
      </c>
      <c r="D218" t="s">
        <v>32</v>
      </c>
      <c r="E218">
        <v>0</v>
      </c>
      <c r="F218">
        <v>0</v>
      </c>
      <c r="G218">
        <v>0</v>
      </c>
      <c r="H218">
        <v>1</v>
      </c>
      <c r="I218">
        <v>0</v>
      </c>
      <c r="J218">
        <v>0.5</v>
      </c>
      <c r="K218">
        <v>0.5</v>
      </c>
    </row>
    <row r="219" spans="1:11" hidden="1" x14ac:dyDescent="0.3">
      <c r="A219" t="s">
        <v>285</v>
      </c>
      <c r="B219" t="s">
        <v>12</v>
      </c>
      <c r="C219" t="s">
        <v>22</v>
      </c>
      <c r="D219" t="s">
        <v>17</v>
      </c>
      <c r="E219">
        <v>0.1</v>
      </c>
      <c r="F219">
        <v>0</v>
      </c>
      <c r="G219">
        <v>0</v>
      </c>
      <c r="H219">
        <v>1</v>
      </c>
      <c r="I219">
        <v>0.1</v>
      </c>
      <c r="J219">
        <v>0.5</v>
      </c>
      <c r="K219">
        <v>0.5</v>
      </c>
    </row>
    <row r="220" spans="1:11" hidden="1" x14ac:dyDescent="0.3">
      <c r="A220" t="s">
        <v>287</v>
      </c>
      <c r="B220" t="s">
        <v>12</v>
      </c>
      <c r="C220" t="s">
        <v>13</v>
      </c>
      <c r="D220" t="s">
        <v>14</v>
      </c>
      <c r="E220">
        <v>0</v>
      </c>
      <c r="F220">
        <v>0</v>
      </c>
      <c r="G220">
        <v>0</v>
      </c>
      <c r="H220">
        <v>3</v>
      </c>
      <c r="I220">
        <v>0</v>
      </c>
      <c r="J220">
        <v>0.5</v>
      </c>
      <c r="K220">
        <v>0.5</v>
      </c>
    </row>
    <row r="221" spans="1:11" hidden="1" x14ac:dyDescent="0.3">
      <c r="A221" t="s">
        <v>21</v>
      </c>
      <c r="B221" t="s">
        <v>12</v>
      </c>
      <c r="C221" t="s">
        <v>22</v>
      </c>
      <c r="D221" t="s">
        <v>23</v>
      </c>
      <c r="E221">
        <v>0.1</v>
      </c>
      <c r="F221">
        <v>0</v>
      </c>
      <c r="G221">
        <v>0</v>
      </c>
      <c r="H221">
        <v>2</v>
      </c>
      <c r="I221">
        <v>0.1</v>
      </c>
      <c r="J221">
        <v>0.5</v>
      </c>
      <c r="K221">
        <v>0.5</v>
      </c>
    </row>
    <row r="222" spans="1:11" hidden="1" x14ac:dyDescent="0.3">
      <c r="A222" t="s">
        <v>288</v>
      </c>
      <c r="B222" t="s">
        <v>12</v>
      </c>
      <c r="C222" t="s">
        <v>71</v>
      </c>
      <c r="D222" t="s">
        <v>32</v>
      </c>
      <c r="E222">
        <v>0</v>
      </c>
      <c r="F222">
        <v>0</v>
      </c>
      <c r="G222">
        <v>0</v>
      </c>
      <c r="H222">
        <v>1</v>
      </c>
      <c r="I222">
        <v>0</v>
      </c>
      <c r="J222">
        <v>0.5</v>
      </c>
      <c r="K222">
        <v>0.5</v>
      </c>
    </row>
    <row r="223" spans="1:11" hidden="1" x14ac:dyDescent="0.3">
      <c r="A223" t="s">
        <v>289</v>
      </c>
      <c r="B223" t="s">
        <v>12</v>
      </c>
      <c r="C223" t="s">
        <v>290</v>
      </c>
      <c r="D223" t="s">
        <v>23</v>
      </c>
      <c r="E223">
        <v>0</v>
      </c>
      <c r="F223">
        <v>0</v>
      </c>
      <c r="G223">
        <v>0</v>
      </c>
      <c r="H223">
        <v>2</v>
      </c>
      <c r="I223">
        <v>0</v>
      </c>
      <c r="J223">
        <v>0.5</v>
      </c>
      <c r="K223">
        <v>0.5</v>
      </c>
    </row>
    <row r="224" spans="1:11" hidden="1" x14ac:dyDescent="0.3">
      <c r="A224" t="s">
        <v>291</v>
      </c>
      <c r="B224" t="s">
        <v>12</v>
      </c>
      <c r="C224" t="s">
        <v>13</v>
      </c>
      <c r="D224" t="s">
        <v>20</v>
      </c>
      <c r="E224">
        <v>0</v>
      </c>
      <c r="F224">
        <v>0</v>
      </c>
      <c r="G224">
        <v>0</v>
      </c>
      <c r="H224">
        <v>0</v>
      </c>
      <c r="I224">
        <v>0</v>
      </c>
      <c r="J224">
        <v>0.5</v>
      </c>
      <c r="K224">
        <v>0.5</v>
      </c>
    </row>
    <row r="225" spans="1:11" hidden="1" x14ac:dyDescent="0.3">
      <c r="A225" t="s">
        <v>292</v>
      </c>
      <c r="B225" t="s">
        <v>12</v>
      </c>
      <c r="C225" t="s">
        <v>127</v>
      </c>
      <c r="D225" t="s">
        <v>17</v>
      </c>
      <c r="E225">
        <v>0</v>
      </c>
      <c r="F225">
        <v>0</v>
      </c>
      <c r="G225">
        <v>0</v>
      </c>
      <c r="H225">
        <v>1</v>
      </c>
      <c r="I225">
        <v>0</v>
      </c>
      <c r="J225">
        <v>0.5</v>
      </c>
      <c r="K225">
        <v>0.5</v>
      </c>
    </row>
    <row r="226" spans="1:11" hidden="1" x14ac:dyDescent="0.3">
      <c r="A226" t="s">
        <v>293</v>
      </c>
      <c r="B226" t="s">
        <v>12</v>
      </c>
      <c r="C226" t="s">
        <v>294</v>
      </c>
      <c r="D226" t="s">
        <v>23</v>
      </c>
      <c r="E226">
        <v>0.1</v>
      </c>
      <c r="F226">
        <v>0</v>
      </c>
      <c r="G226">
        <v>0</v>
      </c>
      <c r="H226">
        <v>2</v>
      </c>
      <c r="I226">
        <v>0.1</v>
      </c>
      <c r="J226">
        <v>0.5</v>
      </c>
      <c r="K226">
        <v>0.5</v>
      </c>
    </row>
    <row r="227" spans="1:11" hidden="1" x14ac:dyDescent="0.3">
      <c r="A227" t="s">
        <v>295</v>
      </c>
      <c r="B227" t="s">
        <v>12</v>
      </c>
      <c r="C227" t="s">
        <v>13</v>
      </c>
      <c r="D227" t="s">
        <v>32</v>
      </c>
      <c r="E227">
        <v>0</v>
      </c>
      <c r="F227">
        <v>0</v>
      </c>
      <c r="G227">
        <v>0</v>
      </c>
      <c r="H227">
        <v>1</v>
      </c>
      <c r="I227">
        <v>0</v>
      </c>
      <c r="J227">
        <v>0.5</v>
      </c>
      <c r="K227">
        <v>0.5</v>
      </c>
    </row>
    <row r="228" spans="1:11" hidden="1" x14ac:dyDescent="0.3">
      <c r="A228" t="s">
        <v>296</v>
      </c>
      <c r="B228" t="s">
        <v>12</v>
      </c>
      <c r="C228" t="s">
        <v>19</v>
      </c>
      <c r="D228" t="s">
        <v>32</v>
      </c>
      <c r="E228">
        <v>0</v>
      </c>
      <c r="F228">
        <v>0</v>
      </c>
      <c r="G228">
        <v>0</v>
      </c>
      <c r="H228">
        <v>1</v>
      </c>
      <c r="I228">
        <v>0</v>
      </c>
      <c r="J228">
        <v>0.5</v>
      </c>
      <c r="K228">
        <v>0.5</v>
      </c>
    </row>
    <row r="229" spans="1:11" hidden="1" x14ac:dyDescent="0.3">
      <c r="A229" t="s">
        <v>297</v>
      </c>
      <c r="B229" t="s">
        <v>12</v>
      </c>
      <c r="C229" t="s">
        <v>13</v>
      </c>
      <c r="D229" t="s">
        <v>20</v>
      </c>
      <c r="E229">
        <v>0</v>
      </c>
      <c r="F229">
        <v>0</v>
      </c>
      <c r="G229">
        <v>0</v>
      </c>
      <c r="H229">
        <v>0</v>
      </c>
      <c r="I229">
        <v>0</v>
      </c>
      <c r="J229">
        <v>0.5</v>
      </c>
      <c r="K229">
        <v>0.5</v>
      </c>
    </row>
    <row r="230" spans="1:11" hidden="1" x14ac:dyDescent="0.3">
      <c r="A230" t="s">
        <v>298</v>
      </c>
      <c r="B230" t="s">
        <v>12</v>
      </c>
      <c r="C230" t="s">
        <v>299</v>
      </c>
      <c r="D230" t="s">
        <v>32</v>
      </c>
      <c r="E230">
        <v>0</v>
      </c>
      <c r="F230">
        <v>0</v>
      </c>
      <c r="G230">
        <v>0</v>
      </c>
      <c r="H230">
        <v>1</v>
      </c>
      <c r="I230">
        <v>0</v>
      </c>
      <c r="J230">
        <v>0.5</v>
      </c>
      <c r="K230">
        <v>0.5</v>
      </c>
    </row>
    <row r="231" spans="1:11" hidden="1" x14ac:dyDescent="0.3">
      <c r="A231" t="s">
        <v>300</v>
      </c>
      <c r="B231" t="s">
        <v>12</v>
      </c>
      <c r="C231" t="s">
        <v>19</v>
      </c>
      <c r="D231" t="s">
        <v>32</v>
      </c>
      <c r="E231">
        <v>0</v>
      </c>
      <c r="F231">
        <v>0</v>
      </c>
      <c r="G231">
        <v>0</v>
      </c>
      <c r="H231">
        <v>1</v>
      </c>
      <c r="I231">
        <v>0</v>
      </c>
      <c r="J231">
        <v>0.5</v>
      </c>
      <c r="K231">
        <v>0.5</v>
      </c>
    </row>
    <row r="232" spans="1:11" hidden="1" x14ac:dyDescent="0.3">
      <c r="A232" t="s">
        <v>301</v>
      </c>
      <c r="B232" t="s">
        <v>12</v>
      </c>
      <c r="C232" t="s">
        <v>44</v>
      </c>
      <c r="D232" t="s">
        <v>14</v>
      </c>
      <c r="E232">
        <v>3.1</v>
      </c>
      <c r="F232">
        <v>0</v>
      </c>
      <c r="G232">
        <v>1</v>
      </c>
      <c r="H232">
        <v>3</v>
      </c>
      <c r="I232">
        <v>3.1</v>
      </c>
      <c r="J232">
        <v>2</v>
      </c>
      <c r="K232">
        <v>3.5</v>
      </c>
    </row>
    <row r="233" spans="1:11" hidden="1" x14ac:dyDescent="0.3">
      <c r="A233" t="s">
        <v>302</v>
      </c>
      <c r="B233" t="s">
        <v>12</v>
      </c>
      <c r="C233" t="s">
        <v>251</v>
      </c>
      <c r="D233" t="s">
        <v>17</v>
      </c>
      <c r="E233">
        <v>0</v>
      </c>
      <c r="F233">
        <v>0</v>
      </c>
      <c r="G233">
        <v>0</v>
      </c>
      <c r="H233">
        <v>1</v>
      </c>
      <c r="I233">
        <v>0</v>
      </c>
      <c r="J233">
        <v>0.5</v>
      </c>
      <c r="K233">
        <v>0.5</v>
      </c>
    </row>
    <row r="234" spans="1:11" hidden="1" x14ac:dyDescent="0.3">
      <c r="A234" t="s">
        <v>303</v>
      </c>
      <c r="B234" t="s">
        <v>12</v>
      </c>
      <c r="C234" t="s">
        <v>13</v>
      </c>
      <c r="D234" t="s">
        <v>32</v>
      </c>
      <c r="E234">
        <v>0.1</v>
      </c>
      <c r="F234">
        <v>0</v>
      </c>
      <c r="G234">
        <v>0</v>
      </c>
      <c r="H234">
        <v>1</v>
      </c>
      <c r="I234">
        <v>0.1</v>
      </c>
      <c r="J234">
        <v>0.5</v>
      </c>
      <c r="K234">
        <v>0.5</v>
      </c>
    </row>
    <row r="235" spans="1:11" hidden="1" x14ac:dyDescent="0.3">
      <c r="A235" t="s">
        <v>304</v>
      </c>
      <c r="B235" t="s">
        <v>12</v>
      </c>
      <c r="C235" t="s">
        <v>44</v>
      </c>
      <c r="D235" t="s">
        <v>20</v>
      </c>
      <c r="E235">
        <v>0</v>
      </c>
      <c r="F235">
        <v>0</v>
      </c>
      <c r="G235">
        <v>1</v>
      </c>
      <c r="H235">
        <v>0</v>
      </c>
      <c r="I235">
        <v>0</v>
      </c>
      <c r="J235">
        <v>2</v>
      </c>
      <c r="K235">
        <v>3.5</v>
      </c>
    </row>
    <row r="236" spans="1:11" hidden="1" x14ac:dyDescent="0.3">
      <c r="A236" t="s">
        <v>305</v>
      </c>
      <c r="B236" t="s">
        <v>12</v>
      </c>
      <c r="C236" t="s">
        <v>28</v>
      </c>
      <c r="D236" t="s">
        <v>42</v>
      </c>
      <c r="E236">
        <v>0</v>
      </c>
      <c r="F236">
        <v>0</v>
      </c>
      <c r="G236">
        <v>0</v>
      </c>
      <c r="H236">
        <v>3</v>
      </c>
      <c r="I236">
        <v>0</v>
      </c>
      <c r="J236">
        <v>0.5</v>
      </c>
      <c r="K236">
        <v>0.5</v>
      </c>
    </row>
    <row r="237" spans="1:11" hidden="1" x14ac:dyDescent="0.3">
      <c r="A237" t="s">
        <v>306</v>
      </c>
      <c r="B237" t="s">
        <v>12</v>
      </c>
      <c r="C237" t="s">
        <v>44</v>
      </c>
      <c r="D237" t="s">
        <v>32</v>
      </c>
      <c r="E237">
        <v>0.1</v>
      </c>
      <c r="F237">
        <v>0</v>
      </c>
      <c r="G237">
        <v>1</v>
      </c>
      <c r="H237">
        <v>1</v>
      </c>
      <c r="I237">
        <v>0.1</v>
      </c>
      <c r="J237">
        <v>2</v>
      </c>
      <c r="K237">
        <v>3.5</v>
      </c>
    </row>
    <row r="238" spans="1:11" hidden="1" x14ac:dyDescent="0.3">
      <c r="A238" t="s">
        <v>307</v>
      </c>
      <c r="B238" t="s">
        <v>12</v>
      </c>
      <c r="C238" t="s">
        <v>19</v>
      </c>
      <c r="D238" t="s">
        <v>14</v>
      </c>
      <c r="E238">
        <v>0</v>
      </c>
      <c r="F238">
        <v>0</v>
      </c>
      <c r="G238">
        <v>0</v>
      </c>
      <c r="H238">
        <v>3</v>
      </c>
      <c r="I238">
        <v>0</v>
      </c>
      <c r="J238">
        <v>0.5</v>
      </c>
      <c r="K238">
        <v>0.5</v>
      </c>
    </row>
    <row r="239" spans="1:11" hidden="1" x14ac:dyDescent="0.3">
      <c r="A239" t="s">
        <v>308</v>
      </c>
      <c r="B239" t="s">
        <v>12</v>
      </c>
      <c r="C239" t="s">
        <v>19</v>
      </c>
      <c r="D239" t="s">
        <v>17</v>
      </c>
      <c r="E239">
        <v>0</v>
      </c>
      <c r="F239">
        <v>0</v>
      </c>
      <c r="G239">
        <v>0</v>
      </c>
      <c r="H239">
        <v>1</v>
      </c>
      <c r="I239">
        <v>0</v>
      </c>
      <c r="J239">
        <v>0.5</v>
      </c>
      <c r="K239">
        <v>0.5</v>
      </c>
    </row>
    <row r="240" spans="1:11" hidden="1" x14ac:dyDescent="0.3">
      <c r="A240" t="s">
        <v>309</v>
      </c>
      <c r="B240" t="s">
        <v>12</v>
      </c>
      <c r="C240" t="s">
        <v>19</v>
      </c>
      <c r="D240" t="s">
        <v>32</v>
      </c>
      <c r="E240">
        <v>0</v>
      </c>
      <c r="F240">
        <v>0</v>
      </c>
      <c r="G240">
        <v>0</v>
      </c>
      <c r="H240">
        <v>1</v>
      </c>
      <c r="I240">
        <v>0</v>
      </c>
      <c r="J240">
        <v>0.5</v>
      </c>
      <c r="K240">
        <v>0.5</v>
      </c>
    </row>
    <row r="241" spans="1:11" hidden="1" x14ac:dyDescent="0.3">
      <c r="A241" t="s">
        <v>310</v>
      </c>
      <c r="B241" t="s">
        <v>12</v>
      </c>
      <c r="C241" t="s">
        <v>97</v>
      </c>
      <c r="D241" t="s">
        <v>42</v>
      </c>
      <c r="E241">
        <v>4.0999999999999996</v>
      </c>
      <c r="F241">
        <v>0</v>
      </c>
      <c r="G241">
        <v>0</v>
      </c>
      <c r="H241">
        <v>3</v>
      </c>
      <c r="I241">
        <v>4.0999999999999996</v>
      </c>
      <c r="J241">
        <v>0.5</v>
      </c>
      <c r="K241">
        <v>0.5</v>
      </c>
    </row>
    <row r="242" spans="1:11" hidden="1" x14ac:dyDescent="0.3">
      <c r="A242" t="s">
        <v>311</v>
      </c>
      <c r="B242" t="s">
        <v>12</v>
      </c>
      <c r="C242" t="s">
        <v>13</v>
      </c>
      <c r="D242" t="s">
        <v>17</v>
      </c>
      <c r="E242">
        <v>3</v>
      </c>
      <c r="F242">
        <v>0</v>
      </c>
      <c r="G242">
        <v>0</v>
      </c>
      <c r="H242">
        <v>1</v>
      </c>
      <c r="I242">
        <v>3</v>
      </c>
      <c r="J242">
        <v>0.5</v>
      </c>
      <c r="K242">
        <v>0.5</v>
      </c>
    </row>
    <row r="243" spans="1:11" hidden="1" x14ac:dyDescent="0.3">
      <c r="A243" t="s">
        <v>312</v>
      </c>
      <c r="B243" t="s">
        <v>12</v>
      </c>
      <c r="C243" t="s">
        <v>28</v>
      </c>
      <c r="D243" t="s">
        <v>20</v>
      </c>
      <c r="E243">
        <v>0</v>
      </c>
      <c r="F243">
        <v>0</v>
      </c>
      <c r="G243">
        <v>0</v>
      </c>
      <c r="H243">
        <v>0</v>
      </c>
      <c r="I243">
        <v>0</v>
      </c>
      <c r="J243">
        <v>0.5</v>
      </c>
      <c r="K243">
        <v>0.5</v>
      </c>
    </row>
    <row r="244" spans="1:11" hidden="1" x14ac:dyDescent="0.3">
      <c r="A244" t="s">
        <v>313</v>
      </c>
      <c r="B244" t="s">
        <v>12</v>
      </c>
      <c r="C244" t="s">
        <v>13</v>
      </c>
      <c r="D244" t="s">
        <v>17</v>
      </c>
      <c r="E244">
        <v>0</v>
      </c>
      <c r="F244">
        <v>0</v>
      </c>
      <c r="G244">
        <v>0</v>
      </c>
      <c r="H244">
        <v>1</v>
      </c>
      <c r="I244">
        <v>0</v>
      </c>
      <c r="J244">
        <v>0.5</v>
      </c>
      <c r="K244">
        <v>0.5</v>
      </c>
    </row>
    <row r="245" spans="1:11" hidden="1" x14ac:dyDescent="0.3">
      <c r="A245" t="s">
        <v>314</v>
      </c>
      <c r="B245" t="s">
        <v>12</v>
      </c>
      <c r="C245" t="s">
        <v>315</v>
      </c>
      <c r="D245" t="s">
        <v>14</v>
      </c>
      <c r="E245">
        <v>0</v>
      </c>
      <c r="F245">
        <v>0</v>
      </c>
      <c r="G245">
        <v>0.56999999999999995</v>
      </c>
      <c r="H245">
        <v>3</v>
      </c>
      <c r="I245">
        <v>0</v>
      </c>
      <c r="J245">
        <v>1.355</v>
      </c>
      <c r="K245">
        <v>2.21</v>
      </c>
    </row>
    <row r="246" spans="1:11" hidden="1" x14ac:dyDescent="0.3">
      <c r="A246" t="s">
        <v>316</v>
      </c>
      <c r="B246" t="s">
        <v>12</v>
      </c>
      <c r="C246" t="s">
        <v>19</v>
      </c>
      <c r="D246" t="s">
        <v>32</v>
      </c>
      <c r="E246">
        <v>0</v>
      </c>
      <c r="F246">
        <v>0</v>
      </c>
      <c r="G246">
        <v>0</v>
      </c>
      <c r="H246">
        <v>1</v>
      </c>
      <c r="I246">
        <v>0</v>
      </c>
      <c r="J246">
        <v>0.5</v>
      </c>
      <c r="K246">
        <v>0.5</v>
      </c>
    </row>
    <row r="247" spans="1:11" hidden="1" x14ac:dyDescent="0.3">
      <c r="A247" t="s">
        <v>317</v>
      </c>
      <c r="B247" t="s">
        <v>12</v>
      </c>
      <c r="C247" t="s">
        <v>19</v>
      </c>
      <c r="D247" t="s">
        <v>23</v>
      </c>
      <c r="E247">
        <v>0</v>
      </c>
      <c r="F247">
        <v>0</v>
      </c>
      <c r="G247">
        <v>0</v>
      </c>
      <c r="H247">
        <v>2</v>
      </c>
      <c r="I247">
        <v>0</v>
      </c>
      <c r="J247">
        <v>0.5</v>
      </c>
      <c r="K247">
        <v>0.5</v>
      </c>
    </row>
    <row r="248" spans="1:11" hidden="1" x14ac:dyDescent="0.3">
      <c r="A248" t="s">
        <v>318</v>
      </c>
      <c r="B248" t="s">
        <v>12</v>
      </c>
      <c r="C248" t="s">
        <v>19</v>
      </c>
      <c r="D248" t="s">
        <v>32</v>
      </c>
      <c r="E248">
        <v>0</v>
      </c>
      <c r="F248">
        <v>0</v>
      </c>
      <c r="G248">
        <v>0</v>
      </c>
      <c r="H248">
        <v>1</v>
      </c>
      <c r="I248">
        <v>0</v>
      </c>
      <c r="J248">
        <v>0.5</v>
      </c>
      <c r="K248">
        <v>0.5</v>
      </c>
    </row>
    <row r="249" spans="1:11" hidden="1" x14ac:dyDescent="0.3">
      <c r="A249" t="s">
        <v>319</v>
      </c>
      <c r="B249" t="s">
        <v>12</v>
      </c>
      <c r="C249" t="s">
        <v>13</v>
      </c>
      <c r="D249" t="s">
        <v>14</v>
      </c>
      <c r="E249">
        <v>4.0999999999999996</v>
      </c>
      <c r="F249">
        <v>0</v>
      </c>
      <c r="G249">
        <v>0</v>
      </c>
      <c r="H249">
        <v>3</v>
      </c>
      <c r="I249">
        <v>4.0999999999999996</v>
      </c>
      <c r="J249">
        <v>0.5</v>
      </c>
      <c r="K249">
        <v>0.5</v>
      </c>
    </row>
    <row r="250" spans="1:11" hidden="1" x14ac:dyDescent="0.3">
      <c r="A250" t="s">
        <v>320</v>
      </c>
      <c r="B250" t="s">
        <v>12</v>
      </c>
      <c r="C250" t="s">
        <v>16</v>
      </c>
      <c r="D250" t="s">
        <v>32</v>
      </c>
      <c r="E250">
        <v>4</v>
      </c>
      <c r="F250">
        <v>0</v>
      </c>
      <c r="G250">
        <v>0</v>
      </c>
      <c r="H250">
        <v>1</v>
      </c>
      <c r="I250">
        <v>4</v>
      </c>
      <c r="J250">
        <v>0.5</v>
      </c>
      <c r="K250">
        <v>0.5</v>
      </c>
    </row>
    <row r="251" spans="1:11" hidden="1" x14ac:dyDescent="0.3">
      <c r="A251" t="s">
        <v>321</v>
      </c>
      <c r="B251" t="s">
        <v>12</v>
      </c>
      <c r="C251" t="s">
        <v>13</v>
      </c>
      <c r="D251" t="s">
        <v>32</v>
      </c>
      <c r="E251">
        <v>0</v>
      </c>
      <c r="F251">
        <v>0</v>
      </c>
      <c r="G251">
        <v>0</v>
      </c>
      <c r="H251">
        <v>1</v>
      </c>
      <c r="I251">
        <v>0</v>
      </c>
      <c r="J251">
        <v>0.5</v>
      </c>
      <c r="K251">
        <v>0.5</v>
      </c>
    </row>
    <row r="252" spans="1:11" hidden="1" x14ac:dyDescent="0.3">
      <c r="A252" t="s">
        <v>322</v>
      </c>
      <c r="B252" t="s">
        <v>12</v>
      </c>
      <c r="C252" t="s">
        <v>19</v>
      </c>
      <c r="D252" t="s">
        <v>20</v>
      </c>
      <c r="E252">
        <v>0</v>
      </c>
      <c r="F252">
        <v>0</v>
      </c>
      <c r="G252">
        <v>0</v>
      </c>
      <c r="H252">
        <v>0</v>
      </c>
      <c r="I252">
        <v>0</v>
      </c>
      <c r="J252">
        <v>0.5</v>
      </c>
      <c r="K252">
        <v>0.5</v>
      </c>
    </row>
    <row r="253" spans="1:11" hidden="1" x14ac:dyDescent="0.3">
      <c r="A253" t="s">
        <v>323</v>
      </c>
      <c r="B253" t="s">
        <v>12</v>
      </c>
      <c r="C253" t="s">
        <v>13</v>
      </c>
      <c r="D253" t="s">
        <v>20</v>
      </c>
      <c r="E253">
        <v>3</v>
      </c>
      <c r="F253">
        <v>0</v>
      </c>
      <c r="G253">
        <v>0</v>
      </c>
      <c r="H253">
        <v>0</v>
      </c>
      <c r="I253">
        <v>3</v>
      </c>
      <c r="J253">
        <v>0.5</v>
      </c>
      <c r="K253">
        <v>0.5</v>
      </c>
    </row>
    <row r="254" spans="1:11" hidden="1" x14ac:dyDescent="0.3">
      <c r="A254" t="s">
        <v>324</v>
      </c>
      <c r="B254" t="s">
        <v>12</v>
      </c>
      <c r="C254" t="s">
        <v>19</v>
      </c>
      <c r="D254" t="s">
        <v>32</v>
      </c>
      <c r="E254">
        <v>0.2</v>
      </c>
      <c r="F254">
        <v>0</v>
      </c>
      <c r="G254">
        <v>0</v>
      </c>
      <c r="H254">
        <v>1</v>
      </c>
      <c r="I254">
        <v>0.2</v>
      </c>
      <c r="J254">
        <v>0.5</v>
      </c>
      <c r="K254">
        <v>0.5</v>
      </c>
    </row>
    <row r="255" spans="1:11" hidden="1" x14ac:dyDescent="0.3">
      <c r="A255" t="s">
        <v>325</v>
      </c>
      <c r="B255" t="s">
        <v>12</v>
      </c>
      <c r="C255" t="s">
        <v>163</v>
      </c>
      <c r="D255" t="s">
        <v>23</v>
      </c>
      <c r="E255">
        <v>0</v>
      </c>
      <c r="F255">
        <v>0</v>
      </c>
      <c r="G255">
        <v>0</v>
      </c>
      <c r="H255">
        <v>2</v>
      </c>
      <c r="I255">
        <v>0</v>
      </c>
      <c r="J255">
        <v>0.5</v>
      </c>
      <c r="K255">
        <v>0.5</v>
      </c>
    </row>
    <row r="256" spans="1:11" hidden="1" x14ac:dyDescent="0.3">
      <c r="A256" t="s">
        <v>326</v>
      </c>
      <c r="B256" t="s">
        <v>12</v>
      </c>
      <c r="C256" t="s">
        <v>13</v>
      </c>
      <c r="D256" t="s">
        <v>32</v>
      </c>
      <c r="E256">
        <v>0</v>
      </c>
      <c r="F256">
        <v>0</v>
      </c>
      <c r="G256">
        <v>0</v>
      </c>
      <c r="H256">
        <v>1</v>
      </c>
      <c r="I256">
        <v>0</v>
      </c>
      <c r="J256">
        <v>0.5</v>
      </c>
      <c r="K256">
        <v>0.5</v>
      </c>
    </row>
    <row r="257" spans="1:11" hidden="1" x14ac:dyDescent="0.3">
      <c r="A257" t="s">
        <v>327</v>
      </c>
      <c r="B257" t="s">
        <v>12</v>
      </c>
      <c r="C257" t="s">
        <v>71</v>
      </c>
      <c r="D257" t="s">
        <v>20</v>
      </c>
      <c r="E257">
        <v>0</v>
      </c>
      <c r="F257">
        <v>0</v>
      </c>
      <c r="G257">
        <v>0</v>
      </c>
      <c r="H257">
        <v>0</v>
      </c>
      <c r="I257">
        <v>0</v>
      </c>
      <c r="J257">
        <v>0.5</v>
      </c>
      <c r="K257">
        <v>0.5</v>
      </c>
    </row>
    <row r="258" spans="1:11" hidden="1" x14ac:dyDescent="0.3">
      <c r="A258" t="s">
        <v>328</v>
      </c>
      <c r="B258" t="s">
        <v>12</v>
      </c>
      <c r="C258" t="s">
        <v>19</v>
      </c>
      <c r="D258" t="s">
        <v>32</v>
      </c>
      <c r="E258">
        <v>0</v>
      </c>
      <c r="F258">
        <v>0</v>
      </c>
      <c r="G258">
        <v>0</v>
      </c>
      <c r="H258">
        <v>1</v>
      </c>
      <c r="I258">
        <v>0</v>
      </c>
      <c r="J258">
        <v>0.5</v>
      </c>
      <c r="K258">
        <v>0.5</v>
      </c>
    </row>
    <row r="259" spans="1:11" hidden="1" x14ac:dyDescent="0.3">
      <c r="A259" t="s">
        <v>329</v>
      </c>
      <c r="B259" t="s">
        <v>12</v>
      </c>
      <c r="C259" t="s">
        <v>299</v>
      </c>
      <c r="D259" t="s">
        <v>42</v>
      </c>
      <c r="E259">
        <v>0</v>
      </c>
      <c r="F259">
        <v>0</v>
      </c>
      <c r="G259">
        <v>0</v>
      </c>
      <c r="H259">
        <v>3</v>
      </c>
      <c r="I259">
        <v>0</v>
      </c>
      <c r="J259">
        <v>0.5</v>
      </c>
      <c r="K259">
        <v>0.5</v>
      </c>
    </row>
    <row r="260" spans="1:11" hidden="1" x14ac:dyDescent="0.3">
      <c r="A260" s="5" t="s">
        <v>330</v>
      </c>
      <c r="B260" t="s">
        <v>12</v>
      </c>
      <c r="C260" t="s">
        <v>13</v>
      </c>
      <c r="D260" t="s">
        <v>23</v>
      </c>
      <c r="E260">
        <v>0.1</v>
      </c>
      <c r="F260" s="5">
        <v>0</v>
      </c>
      <c r="G260" s="5">
        <v>0</v>
      </c>
      <c r="H260" s="5">
        <v>2</v>
      </c>
      <c r="I260" s="5">
        <v>2</v>
      </c>
      <c r="J260" s="5">
        <v>0.5</v>
      </c>
      <c r="K260">
        <v>0.5</v>
      </c>
    </row>
    <row r="261" spans="1:11" hidden="1" x14ac:dyDescent="0.3">
      <c r="A261" t="s">
        <v>331</v>
      </c>
      <c r="B261" t="s">
        <v>12</v>
      </c>
      <c r="C261" t="s">
        <v>13</v>
      </c>
      <c r="D261" t="s">
        <v>14</v>
      </c>
      <c r="E261">
        <v>0</v>
      </c>
      <c r="F261">
        <v>0</v>
      </c>
      <c r="G261">
        <v>0</v>
      </c>
      <c r="H261">
        <v>3</v>
      </c>
      <c r="I261">
        <v>0</v>
      </c>
      <c r="J261">
        <v>0.5</v>
      </c>
      <c r="K261">
        <v>0.5</v>
      </c>
    </row>
    <row r="262" spans="1:11" hidden="1" x14ac:dyDescent="0.3">
      <c r="A262" t="s">
        <v>332</v>
      </c>
      <c r="B262" t="s">
        <v>12</v>
      </c>
      <c r="C262" t="s">
        <v>44</v>
      </c>
      <c r="D262" t="s">
        <v>14</v>
      </c>
      <c r="E262">
        <v>0.1</v>
      </c>
      <c r="F262">
        <v>0</v>
      </c>
      <c r="G262">
        <v>1</v>
      </c>
      <c r="H262">
        <v>3</v>
      </c>
      <c r="I262">
        <v>0.1</v>
      </c>
      <c r="J262">
        <v>2</v>
      </c>
      <c r="K262">
        <v>3.5</v>
      </c>
    </row>
    <row r="263" spans="1:11" hidden="1" x14ac:dyDescent="0.3">
      <c r="A263" t="s">
        <v>333</v>
      </c>
      <c r="B263" t="s">
        <v>12</v>
      </c>
      <c r="C263" t="s">
        <v>19</v>
      </c>
      <c r="D263" t="s">
        <v>14</v>
      </c>
      <c r="E263">
        <v>0</v>
      </c>
      <c r="F263">
        <v>0</v>
      </c>
      <c r="G263">
        <v>0</v>
      </c>
      <c r="H263">
        <v>3</v>
      </c>
      <c r="I263">
        <v>0</v>
      </c>
      <c r="J263">
        <v>0.5</v>
      </c>
      <c r="K263">
        <v>0.5</v>
      </c>
    </row>
    <row r="264" spans="1:11" hidden="1" x14ac:dyDescent="0.3">
      <c r="A264" t="s">
        <v>334</v>
      </c>
      <c r="B264" t="s">
        <v>12</v>
      </c>
      <c r="C264" t="s">
        <v>44</v>
      </c>
      <c r="D264" t="s">
        <v>32</v>
      </c>
      <c r="E264">
        <v>0</v>
      </c>
      <c r="F264">
        <v>0</v>
      </c>
      <c r="G264">
        <v>1</v>
      </c>
      <c r="H264">
        <v>1</v>
      </c>
      <c r="I264">
        <v>0</v>
      </c>
      <c r="J264">
        <v>2</v>
      </c>
      <c r="K264">
        <v>3.5</v>
      </c>
    </row>
    <row r="265" spans="1:11" hidden="1" x14ac:dyDescent="0.3">
      <c r="A265" t="s">
        <v>335</v>
      </c>
      <c r="B265" t="s">
        <v>12</v>
      </c>
      <c r="C265" t="s">
        <v>22</v>
      </c>
      <c r="D265" t="s">
        <v>14</v>
      </c>
      <c r="E265">
        <v>0</v>
      </c>
      <c r="F265">
        <v>0</v>
      </c>
      <c r="G265">
        <v>0</v>
      </c>
      <c r="H265">
        <v>3</v>
      </c>
      <c r="I265">
        <v>0</v>
      </c>
      <c r="J265">
        <v>0.5</v>
      </c>
      <c r="K265">
        <v>0.5</v>
      </c>
    </row>
    <row r="266" spans="1:11" hidden="1" x14ac:dyDescent="0.3">
      <c r="A266" t="s">
        <v>336</v>
      </c>
      <c r="B266" t="s">
        <v>12</v>
      </c>
      <c r="C266" t="s">
        <v>22</v>
      </c>
      <c r="D266" t="s">
        <v>23</v>
      </c>
      <c r="E266">
        <v>0.1</v>
      </c>
      <c r="F266">
        <v>0</v>
      </c>
      <c r="G266">
        <v>0</v>
      </c>
      <c r="H266">
        <v>2</v>
      </c>
      <c r="I266">
        <v>0.1</v>
      </c>
      <c r="J266">
        <v>0.5</v>
      </c>
      <c r="K266">
        <v>0.5</v>
      </c>
    </row>
    <row r="267" spans="1:11" hidden="1" x14ac:dyDescent="0.3">
      <c r="A267" t="s">
        <v>337</v>
      </c>
      <c r="B267" t="s">
        <v>12</v>
      </c>
      <c r="C267" t="s">
        <v>19</v>
      </c>
      <c r="D267" t="s">
        <v>14</v>
      </c>
      <c r="E267">
        <v>4</v>
      </c>
      <c r="F267">
        <v>0</v>
      </c>
      <c r="G267">
        <v>0</v>
      </c>
      <c r="H267">
        <v>3</v>
      </c>
      <c r="I267">
        <v>4</v>
      </c>
      <c r="J267">
        <v>0.5</v>
      </c>
      <c r="K267">
        <v>0.5</v>
      </c>
    </row>
    <row r="268" spans="1:11" hidden="1" x14ac:dyDescent="0.3">
      <c r="A268" t="s">
        <v>338</v>
      </c>
      <c r="B268" t="s">
        <v>12</v>
      </c>
      <c r="C268" t="s">
        <v>339</v>
      </c>
      <c r="D268" t="s">
        <v>20</v>
      </c>
      <c r="E268">
        <v>3</v>
      </c>
      <c r="F268">
        <v>0</v>
      </c>
      <c r="G268">
        <v>0.85</v>
      </c>
      <c r="H268">
        <v>0</v>
      </c>
      <c r="I268">
        <v>3</v>
      </c>
      <c r="J268">
        <v>1.7749999999999999</v>
      </c>
      <c r="K268">
        <v>3.05</v>
      </c>
    </row>
    <row r="269" spans="1:11" hidden="1" x14ac:dyDescent="0.3">
      <c r="A269" t="s">
        <v>340</v>
      </c>
      <c r="B269" t="s">
        <v>12</v>
      </c>
      <c r="C269" t="s">
        <v>44</v>
      </c>
      <c r="D269" t="s">
        <v>20</v>
      </c>
      <c r="E269">
        <v>0</v>
      </c>
      <c r="F269">
        <v>0</v>
      </c>
      <c r="G269">
        <v>1</v>
      </c>
      <c r="H269">
        <v>0</v>
      </c>
      <c r="I269">
        <v>0</v>
      </c>
      <c r="J269">
        <v>2</v>
      </c>
      <c r="K269">
        <v>3.5</v>
      </c>
    </row>
    <row r="270" spans="1:11" hidden="1" x14ac:dyDescent="0.3">
      <c r="A270" t="s">
        <v>214</v>
      </c>
      <c r="B270" t="s">
        <v>12</v>
      </c>
      <c r="C270" t="s">
        <v>215</v>
      </c>
      <c r="D270" t="s">
        <v>23</v>
      </c>
      <c r="E270">
        <v>0.1</v>
      </c>
      <c r="F270">
        <v>0</v>
      </c>
      <c r="G270">
        <v>0</v>
      </c>
      <c r="H270">
        <v>2</v>
      </c>
      <c r="I270">
        <v>0.1</v>
      </c>
      <c r="J270">
        <v>0.5</v>
      </c>
      <c r="K270">
        <v>0.5</v>
      </c>
    </row>
    <row r="271" spans="1:11" hidden="1" x14ac:dyDescent="0.3">
      <c r="A271" t="s">
        <v>341</v>
      </c>
      <c r="B271" t="s">
        <v>12</v>
      </c>
      <c r="C271" t="s">
        <v>28</v>
      </c>
      <c r="D271" t="s">
        <v>32</v>
      </c>
      <c r="E271">
        <v>0</v>
      </c>
      <c r="F271">
        <v>0</v>
      </c>
      <c r="G271">
        <v>0</v>
      </c>
      <c r="H271">
        <v>1</v>
      </c>
      <c r="I271">
        <v>0</v>
      </c>
      <c r="J271">
        <v>0.5</v>
      </c>
      <c r="K271">
        <v>0.5</v>
      </c>
    </row>
    <row r="272" spans="1:11" hidden="1" x14ac:dyDescent="0.3">
      <c r="A272" t="s">
        <v>342</v>
      </c>
      <c r="B272" t="s">
        <v>12</v>
      </c>
      <c r="C272" t="s">
        <v>343</v>
      </c>
      <c r="D272" t="s">
        <v>42</v>
      </c>
      <c r="E272">
        <v>0</v>
      </c>
      <c r="F272">
        <v>0</v>
      </c>
      <c r="G272">
        <v>0</v>
      </c>
      <c r="H272">
        <v>3</v>
      </c>
      <c r="I272">
        <v>0</v>
      </c>
      <c r="J272">
        <v>0.5</v>
      </c>
      <c r="K272">
        <v>0.5</v>
      </c>
    </row>
    <row r="273" spans="1:11" hidden="1" x14ac:dyDescent="0.3">
      <c r="A273" t="s">
        <v>344</v>
      </c>
      <c r="B273" t="s">
        <v>12</v>
      </c>
      <c r="C273" t="s">
        <v>13</v>
      </c>
      <c r="D273" t="s">
        <v>32</v>
      </c>
      <c r="E273">
        <v>0.2</v>
      </c>
      <c r="F273">
        <v>0</v>
      </c>
      <c r="G273">
        <v>0</v>
      </c>
      <c r="H273">
        <v>1</v>
      </c>
      <c r="I273">
        <v>0.2</v>
      </c>
      <c r="J273">
        <v>0.5</v>
      </c>
      <c r="K273">
        <v>0.5</v>
      </c>
    </row>
    <row r="274" spans="1:11" hidden="1" x14ac:dyDescent="0.3">
      <c r="A274" t="s">
        <v>345</v>
      </c>
      <c r="B274" t="s">
        <v>12</v>
      </c>
      <c r="C274" t="s">
        <v>346</v>
      </c>
      <c r="D274" t="s">
        <v>23</v>
      </c>
      <c r="E274">
        <v>0</v>
      </c>
      <c r="F274">
        <v>0</v>
      </c>
      <c r="G274">
        <v>0</v>
      </c>
      <c r="H274">
        <v>2</v>
      </c>
      <c r="I274">
        <v>0</v>
      </c>
      <c r="J274">
        <v>0.5</v>
      </c>
      <c r="K274">
        <v>0.5</v>
      </c>
    </row>
    <row r="275" spans="1:11" hidden="1" x14ac:dyDescent="0.3">
      <c r="A275" t="s">
        <v>347</v>
      </c>
      <c r="B275" t="s">
        <v>12</v>
      </c>
      <c r="C275" t="s">
        <v>22</v>
      </c>
      <c r="D275" t="s">
        <v>20</v>
      </c>
      <c r="E275">
        <v>0</v>
      </c>
      <c r="F275">
        <v>0</v>
      </c>
      <c r="G275">
        <v>0</v>
      </c>
      <c r="H275">
        <v>0</v>
      </c>
      <c r="I275">
        <v>0</v>
      </c>
      <c r="J275">
        <v>0.5</v>
      </c>
      <c r="K275">
        <v>0.5</v>
      </c>
    </row>
    <row r="276" spans="1:11" hidden="1" x14ac:dyDescent="0.3">
      <c r="A276" t="s">
        <v>348</v>
      </c>
      <c r="B276" t="s">
        <v>12</v>
      </c>
      <c r="C276" t="s">
        <v>19</v>
      </c>
      <c r="D276" t="s">
        <v>42</v>
      </c>
      <c r="E276">
        <v>0</v>
      </c>
      <c r="F276">
        <v>0</v>
      </c>
      <c r="G276">
        <v>0</v>
      </c>
      <c r="H276">
        <v>3</v>
      </c>
      <c r="I276">
        <v>0</v>
      </c>
      <c r="J276">
        <v>0.5</v>
      </c>
      <c r="K276">
        <v>0.5</v>
      </c>
    </row>
    <row r="277" spans="1:11" hidden="1" x14ac:dyDescent="0.3">
      <c r="A277" t="s">
        <v>349</v>
      </c>
      <c r="B277" t="s">
        <v>12</v>
      </c>
      <c r="C277" t="s">
        <v>35</v>
      </c>
      <c r="D277" t="s">
        <v>32</v>
      </c>
      <c r="E277">
        <v>0</v>
      </c>
      <c r="F277">
        <v>0</v>
      </c>
      <c r="G277">
        <v>0</v>
      </c>
      <c r="H277">
        <v>1</v>
      </c>
      <c r="I277">
        <v>0</v>
      </c>
      <c r="J277">
        <v>0.5</v>
      </c>
      <c r="K277">
        <v>0.5</v>
      </c>
    </row>
    <row r="278" spans="1:11" hidden="1" x14ac:dyDescent="0.3">
      <c r="A278" t="s">
        <v>350</v>
      </c>
      <c r="B278" t="s">
        <v>12</v>
      </c>
      <c r="C278" t="s">
        <v>13</v>
      </c>
      <c r="D278" t="s">
        <v>32</v>
      </c>
      <c r="E278">
        <v>0</v>
      </c>
      <c r="F278">
        <v>0</v>
      </c>
      <c r="G278">
        <v>0</v>
      </c>
      <c r="H278">
        <v>1</v>
      </c>
      <c r="I278">
        <v>0</v>
      </c>
      <c r="J278">
        <v>0.5</v>
      </c>
      <c r="K278">
        <v>0.5</v>
      </c>
    </row>
    <row r="279" spans="1:11" hidden="1" x14ac:dyDescent="0.3">
      <c r="A279" t="s">
        <v>351</v>
      </c>
      <c r="B279" t="s">
        <v>12</v>
      </c>
      <c r="C279" t="s">
        <v>81</v>
      </c>
      <c r="D279" t="s">
        <v>14</v>
      </c>
      <c r="E279">
        <v>0</v>
      </c>
      <c r="F279">
        <v>0</v>
      </c>
      <c r="G279">
        <v>0.89</v>
      </c>
      <c r="H279">
        <v>3</v>
      </c>
      <c r="I279">
        <v>0</v>
      </c>
      <c r="J279">
        <v>1.835</v>
      </c>
      <c r="K279">
        <v>3.17</v>
      </c>
    </row>
    <row r="280" spans="1:11" hidden="1" x14ac:dyDescent="0.3">
      <c r="A280" t="s">
        <v>352</v>
      </c>
      <c r="B280" t="s">
        <v>12</v>
      </c>
      <c r="C280" t="s">
        <v>22</v>
      </c>
      <c r="D280" t="s">
        <v>32</v>
      </c>
      <c r="E280">
        <v>0</v>
      </c>
      <c r="F280">
        <v>0</v>
      </c>
      <c r="G280">
        <v>0</v>
      </c>
      <c r="H280">
        <v>1</v>
      </c>
      <c r="I280">
        <v>0</v>
      </c>
      <c r="J280">
        <v>0.5</v>
      </c>
      <c r="K280">
        <v>0.5</v>
      </c>
    </row>
    <row r="281" spans="1:11" hidden="1" x14ac:dyDescent="0.3">
      <c r="A281" t="s">
        <v>353</v>
      </c>
      <c r="B281" t="s">
        <v>12</v>
      </c>
      <c r="C281" t="s">
        <v>19</v>
      </c>
      <c r="D281" t="s">
        <v>23</v>
      </c>
      <c r="E281">
        <v>0</v>
      </c>
      <c r="F281">
        <v>0</v>
      </c>
      <c r="G281">
        <v>0</v>
      </c>
      <c r="H281">
        <v>2</v>
      </c>
      <c r="I281">
        <v>0</v>
      </c>
      <c r="J281">
        <v>0.5</v>
      </c>
      <c r="K281">
        <v>0.5</v>
      </c>
    </row>
    <row r="282" spans="1:11" hidden="1" x14ac:dyDescent="0.3">
      <c r="A282" t="s">
        <v>354</v>
      </c>
      <c r="B282" t="s">
        <v>12</v>
      </c>
      <c r="C282" t="s">
        <v>25</v>
      </c>
      <c r="D282" t="s">
        <v>32</v>
      </c>
      <c r="E282">
        <v>0</v>
      </c>
      <c r="F282">
        <v>0</v>
      </c>
      <c r="G282">
        <v>0</v>
      </c>
      <c r="H282">
        <v>1</v>
      </c>
      <c r="I282">
        <v>0</v>
      </c>
      <c r="J282">
        <v>0.5</v>
      </c>
      <c r="K282">
        <v>0.5</v>
      </c>
    </row>
    <row r="283" spans="1:11" hidden="1" x14ac:dyDescent="0.3">
      <c r="A283" t="s">
        <v>355</v>
      </c>
      <c r="B283" t="s">
        <v>12</v>
      </c>
      <c r="C283" t="s">
        <v>19</v>
      </c>
      <c r="D283" t="s">
        <v>32</v>
      </c>
      <c r="E283">
        <v>0</v>
      </c>
      <c r="F283">
        <v>0</v>
      </c>
      <c r="G283">
        <v>0</v>
      </c>
      <c r="H283">
        <v>1</v>
      </c>
      <c r="I283">
        <v>0</v>
      </c>
      <c r="J283">
        <v>0.5</v>
      </c>
      <c r="K283">
        <v>0.5</v>
      </c>
    </row>
    <row r="284" spans="1:11" hidden="1" x14ac:dyDescent="0.3">
      <c r="A284" t="s">
        <v>356</v>
      </c>
      <c r="B284" t="s">
        <v>12</v>
      </c>
      <c r="C284" t="s">
        <v>25</v>
      </c>
      <c r="D284" t="s">
        <v>14</v>
      </c>
      <c r="E284">
        <v>0.1</v>
      </c>
      <c r="F284">
        <v>0</v>
      </c>
      <c r="G284">
        <v>0</v>
      </c>
      <c r="H284">
        <v>3</v>
      </c>
      <c r="I284">
        <v>0.1</v>
      </c>
      <c r="J284">
        <v>0.5</v>
      </c>
      <c r="K284">
        <v>0.5</v>
      </c>
    </row>
    <row r="285" spans="1:11" hidden="1" x14ac:dyDescent="0.3">
      <c r="A285" t="s">
        <v>357</v>
      </c>
      <c r="B285" t="s">
        <v>12</v>
      </c>
      <c r="C285" t="s">
        <v>19</v>
      </c>
      <c r="D285" t="s">
        <v>20</v>
      </c>
      <c r="E285">
        <v>0</v>
      </c>
      <c r="F285">
        <v>0</v>
      </c>
      <c r="G285">
        <v>0</v>
      </c>
      <c r="H285">
        <v>0</v>
      </c>
      <c r="I285">
        <v>0</v>
      </c>
      <c r="J285">
        <v>0.5</v>
      </c>
      <c r="K285">
        <v>0.5</v>
      </c>
    </row>
    <row r="286" spans="1:11" hidden="1" x14ac:dyDescent="0.3">
      <c r="A286" t="s">
        <v>358</v>
      </c>
      <c r="B286" t="s">
        <v>12</v>
      </c>
      <c r="C286" t="s">
        <v>28</v>
      </c>
      <c r="D286" t="s">
        <v>32</v>
      </c>
      <c r="E286">
        <v>0</v>
      </c>
      <c r="F286">
        <v>0</v>
      </c>
      <c r="G286">
        <v>0</v>
      </c>
      <c r="H286">
        <v>1</v>
      </c>
      <c r="I286">
        <v>0</v>
      </c>
      <c r="J286">
        <v>0.5</v>
      </c>
      <c r="K286">
        <v>0.5</v>
      </c>
    </row>
    <row r="287" spans="1:11" hidden="1" x14ac:dyDescent="0.3">
      <c r="A287" t="s">
        <v>359</v>
      </c>
      <c r="B287" t="s">
        <v>12</v>
      </c>
      <c r="C287" t="s">
        <v>13</v>
      </c>
      <c r="D287" t="s">
        <v>20</v>
      </c>
      <c r="E287">
        <v>0</v>
      </c>
      <c r="F287">
        <v>0</v>
      </c>
      <c r="G287">
        <v>0</v>
      </c>
      <c r="H287">
        <v>0</v>
      </c>
      <c r="I287">
        <v>0</v>
      </c>
      <c r="J287">
        <v>0.5</v>
      </c>
      <c r="K287">
        <v>0.5</v>
      </c>
    </row>
    <row r="288" spans="1:11" hidden="1" x14ac:dyDescent="0.3">
      <c r="A288" t="s">
        <v>360</v>
      </c>
      <c r="B288" t="s">
        <v>12</v>
      </c>
      <c r="C288" t="s">
        <v>19</v>
      </c>
      <c r="D288" t="s">
        <v>32</v>
      </c>
      <c r="E288">
        <v>0</v>
      </c>
      <c r="F288">
        <v>0</v>
      </c>
      <c r="G288">
        <v>0</v>
      </c>
      <c r="H288">
        <v>1</v>
      </c>
      <c r="I288">
        <v>0</v>
      </c>
      <c r="J288">
        <v>0.5</v>
      </c>
      <c r="K288">
        <v>0.5</v>
      </c>
    </row>
    <row r="289" spans="1:11" hidden="1" x14ac:dyDescent="0.3">
      <c r="A289" t="s">
        <v>361</v>
      </c>
      <c r="B289" t="s">
        <v>12</v>
      </c>
      <c r="C289" t="s">
        <v>362</v>
      </c>
      <c r="D289" t="s">
        <v>42</v>
      </c>
      <c r="E289">
        <v>0</v>
      </c>
      <c r="F289">
        <v>0</v>
      </c>
      <c r="G289">
        <v>0</v>
      </c>
      <c r="H289">
        <v>3</v>
      </c>
      <c r="I289">
        <v>0</v>
      </c>
      <c r="J289">
        <v>0.5</v>
      </c>
      <c r="K289">
        <v>0.5</v>
      </c>
    </row>
    <row r="290" spans="1:11" hidden="1" x14ac:dyDescent="0.3">
      <c r="A290" t="s">
        <v>363</v>
      </c>
      <c r="B290" t="s">
        <v>12</v>
      </c>
      <c r="C290" t="s">
        <v>13</v>
      </c>
      <c r="D290" t="s">
        <v>20</v>
      </c>
      <c r="E290">
        <v>0</v>
      </c>
      <c r="F290">
        <v>0</v>
      </c>
      <c r="G290">
        <v>0</v>
      </c>
      <c r="H290">
        <v>0</v>
      </c>
      <c r="I290">
        <v>0</v>
      </c>
      <c r="J290">
        <v>0.5</v>
      </c>
      <c r="K290">
        <v>0.5</v>
      </c>
    </row>
    <row r="291" spans="1:11" hidden="1" x14ac:dyDescent="0.3">
      <c r="A291" t="s">
        <v>364</v>
      </c>
      <c r="B291" t="s">
        <v>12</v>
      </c>
      <c r="C291" t="s">
        <v>13</v>
      </c>
      <c r="D291" t="s">
        <v>20</v>
      </c>
      <c r="E291">
        <v>0</v>
      </c>
      <c r="F291">
        <v>0</v>
      </c>
      <c r="G291">
        <v>0</v>
      </c>
      <c r="H291">
        <v>0</v>
      </c>
      <c r="I291">
        <v>0</v>
      </c>
      <c r="J291">
        <v>0.5</v>
      </c>
      <c r="K291">
        <v>0.5</v>
      </c>
    </row>
    <row r="292" spans="1:11" hidden="1" x14ac:dyDescent="0.3">
      <c r="A292" t="s">
        <v>365</v>
      </c>
      <c r="B292" t="s">
        <v>12</v>
      </c>
      <c r="C292" t="s">
        <v>28</v>
      </c>
      <c r="D292" t="s">
        <v>20</v>
      </c>
      <c r="E292">
        <v>0</v>
      </c>
      <c r="F292">
        <v>0</v>
      </c>
      <c r="G292">
        <v>0</v>
      </c>
      <c r="H292">
        <v>0</v>
      </c>
      <c r="I292">
        <v>0</v>
      </c>
      <c r="J292">
        <v>0.5</v>
      </c>
      <c r="K292">
        <v>0.5</v>
      </c>
    </row>
    <row r="293" spans="1:11" hidden="1" x14ac:dyDescent="0.3">
      <c r="A293" t="s">
        <v>366</v>
      </c>
      <c r="B293" t="s">
        <v>12</v>
      </c>
      <c r="C293" t="s">
        <v>19</v>
      </c>
      <c r="D293" t="s">
        <v>32</v>
      </c>
      <c r="E293">
        <v>0</v>
      </c>
      <c r="F293">
        <v>0</v>
      </c>
      <c r="G293">
        <v>0</v>
      </c>
      <c r="H293">
        <v>1</v>
      </c>
      <c r="I293">
        <v>0</v>
      </c>
      <c r="J293">
        <v>0.5</v>
      </c>
      <c r="K293">
        <v>0.5</v>
      </c>
    </row>
    <row r="294" spans="1:11" hidden="1" x14ac:dyDescent="0.3">
      <c r="A294" t="s">
        <v>367</v>
      </c>
      <c r="B294" t="s">
        <v>12</v>
      </c>
      <c r="C294" t="s">
        <v>368</v>
      </c>
      <c r="D294" t="s">
        <v>32</v>
      </c>
      <c r="E294">
        <v>0</v>
      </c>
      <c r="F294">
        <v>0</v>
      </c>
      <c r="G294">
        <v>0</v>
      </c>
      <c r="H294">
        <v>1</v>
      </c>
      <c r="I294">
        <v>0</v>
      </c>
      <c r="J294">
        <v>0.5</v>
      </c>
      <c r="K294">
        <v>0.5</v>
      </c>
    </row>
    <row r="295" spans="1:11" hidden="1" x14ac:dyDescent="0.3">
      <c r="A295" t="s">
        <v>369</v>
      </c>
      <c r="B295" t="s">
        <v>12</v>
      </c>
      <c r="C295" t="s">
        <v>13</v>
      </c>
      <c r="D295" t="s">
        <v>20</v>
      </c>
      <c r="E295">
        <v>0</v>
      </c>
      <c r="F295">
        <v>0</v>
      </c>
      <c r="G295">
        <v>0</v>
      </c>
      <c r="H295">
        <v>0</v>
      </c>
      <c r="I295">
        <v>0</v>
      </c>
      <c r="J295">
        <v>0.5</v>
      </c>
      <c r="K295">
        <v>0.5</v>
      </c>
    </row>
    <row r="296" spans="1:11" hidden="1" x14ac:dyDescent="0.3">
      <c r="A296" t="s">
        <v>370</v>
      </c>
      <c r="B296" t="s">
        <v>12</v>
      </c>
      <c r="C296" t="s">
        <v>28</v>
      </c>
      <c r="D296" t="s">
        <v>14</v>
      </c>
      <c r="E296">
        <v>0</v>
      </c>
      <c r="F296">
        <v>0</v>
      </c>
      <c r="G296">
        <v>0</v>
      </c>
      <c r="H296">
        <v>3</v>
      </c>
      <c r="I296">
        <v>0</v>
      </c>
      <c r="J296">
        <v>0.5</v>
      </c>
      <c r="K296">
        <v>0.5</v>
      </c>
    </row>
    <row r="297" spans="1:11" hidden="1" x14ac:dyDescent="0.3">
      <c r="A297" t="s">
        <v>371</v>
      </c>
      <c r="B297" t="s">
        <v>12</v>
      </c>
      <c r="C297" t="s">
        <v>19</v>
      </c>
      <c r="D297" t="s">
        <v>20</v>
      </c>
      <c r="E297">
        <v>0</v>
      </c>
      <c r="F297">
        <v>0</v>
      </c>
      <c r="G297">
        <v>0</v>
      </c>
      <c r="H297">
        <v>0</v>
      </c>
      <c r="I297">
        <v>0</v>
      </c>
      <c r="J297">
        <v>0.5</v>
      </c>
      <c r="K297">
        <v>0.5</v>
      </c>
    </row>
    <row r="298" spans="1:11" hidden="1" x14ac:dyDescent="0.3">
      <c r="A298" t="s">
        <v>372</v>
      </c>
      <c r="B298" t="s">
        <v>12</v>
      </c>
      <c r="C298" t="s">
        <v>19</v>
      </c>
      <c r="D298" t="s">
        <v>14</v>
      </c>
      <c r="E298">
        <v>0.1</v>
      </c>
      <c r="F298">
        <v>0</v>
      </c>
      <c r="G298">
        <v>0</v>
      </c>
      <c r="H298">
        <v>3</v>
      </c>
      <c r="I298">
        <v>0.1</v>
      </c>
      <c r="J298">
        <v>0.5</v>
      </c>
      <c r="K298">
        <v>0.5</v>
      </c>
    </row>
    <row r="299" spans="1:11" hidden="1" x14ac:dyDescent="0.3">
      <c r="A299" t="s">
        <v>373</v>
      </c>
      <c r="B299" t="s">
        <v>12</v>
      </c>
      <c r="C299" t="s">
        <v>19</v>
      </c>
      <c r="D299" t="s">
        <v>14</v>
      </c>
      <c r="E299">
        <v>0</v>
      </c>
      <c r="F299">
        <v>0</v>
      </c>
      <c r="G299">
        <v>0</v>
      </c>
      <c r="H299">
        <v>3</v>
      </c>
      <c r="I299">
        <v>0</v>
      </c>
      <c r="J299">
        <v>0.5</v>
      </c>
      <c r="K299">
        <v>0.5</v>
      </c>
    </row>
    <row r="300" spans="1:11" hidden="1" x14ac:dyDescent="0.3">
      <c r="A300" t="s">
        <v>374</v>
      </c>
      <c r="B300" t="s">
        <v>12</v>
      </c>
      <c r="C300" t="s">
        <v>28</v>
      </c>
      <c r="D300" t="s">
        <v>14</v>
      </c>
      <c r="E300">
        <v>0</v>
      </c>
      <c r="F300">
        <v>0</v>
      </c>
      <c r="G300">
        <v>0</v>
      </c>
      <c r="H300">
        <v>3</v>
      </c>
      <c r="I300">
        <v>0</v>
      </c>
      <c r="J300">
        <v>0.5</v>
      </c>
      <c r="K300">
        <v>0.5</v>
      </c>
    </row>
    <row r="301" spans="1:11" hidden="1" x14ac:dyDescent="0.3">
      <c r="A301" t="s">
        <v>375</v>
      </c>
      <c r="B301" t="s">
        <v>12</v>
      </c>
      <c r="C301" t="s">
        <v>13</v>
      </c>
      <c r="D301" t="s">
        <v>20</v>
      </c>
      <c r="E301">
        <v>0</v>
      </c>
      <c r="F301">
        <v>0</v>
      </c>
      <c r="G301">
        <v>0</v>
      </c>
      <c r="H301">
        <v>0</v>
      </c>
      <c r="I301">
        <v>0</v>
      </c>
      <c r="J301">
        <v>0.5</v>
      </c>
      <c r="K301">
        <v>0.5</v>
      </c>
    </row>
    <row r="302" spans="1:11" hidden="1" x14ac:dyDescent="0.3">
      <c r="A302" t="s">
        <v>376</v>
      </c>
      <c r="B302" t="s">
        <v>12</v>
      </c>
      <c r="C302" t="s">
        <v>294</v>
      </c>
      <c r="D302" t="s">
        <v>14</v>
      </c>
      <c r="E302">
        <v>11</v>
      </c>
      <c r="F302">
        <v>0</v>
      </c>
      <c r="G302">
        <v>0</v>
      </c>
      <c r="H302">
        <v>3</v>
      </c>
      <c r="I302">
        <v>11</v>
      </c>
      <c r="J302">
        <v>0.5</v>
      </c>
      <c r="K302">
        <v>0.5</v>
      </c>
    </row>
    <row r="303" spans="1:11" hidden="1" x14ac:dyDescent="0.3">
      <c r="A303" t="s">
        <v>377</v>
      </c>
      <c r="B303" t="s">
        <v>12</v>
      </c>
      <c r="C303" t="s">
        <v>378</v>
      </c>
      <c r="D303" t="s">
        <v>23</v>
      </c>
      <c r="E303">
        <v>0</v>
      </c>
      <c r="F303">
        <v>0</v>
      </c>
      <c r="G303">
        <v>0</v>
      </c>
      <c r="H303">
        <v>2</v>
      </c>
      <c r="I303">
        <v>0</v>
      </c>
      <c r="J303">
        <v>0.5</v>
      </c>
      <c r="K303">
        <v>0.5</v>
      </c>
    </row>
    <row r="304" spans="1:11" hidden="1" x14ac:dyDescent="0.3">
      <c r="A304" t="s">
        <v>379</v>
      </c>
      <c r="B304" t="s">
        <v>12</v>
      </c>
      <c r="C304" t="s">
        <v>343</v>
      </c>
      <c r="D304" t="s">
        <v>23</v>
      </c>
      <c r="E304">
        <v>0</v>
      </c>
      <c r="F304">
        <v>0</v>
      </c>
      <c r="G304">
        <v>0</v>
      </c>
      <c r="H304">
        <v>2</v>
      </c>
      <c r="I304">
        <v>0</v>
      </c>
      <c r="J304">
        <v>0.5</v>
      </c>
      <c r="K304">
        <v>0.5</v>
      </c>
    </row>
    <row r="305" spans="1:11" hidden="1" x14ac:dyDescent="0.3">
      <c r="A305" t="s">
        <v>380</v>
      </c>
      <c r="B305" t="s">
        <v>12</v>
      </c>
      <c r="C305" t="s">
        <v>35</v>
      </c>
      <c r="D305" t="s">
        <v>32</v>
      </c>
      <c r="E305">
        <v>0.1</v>
      </c>
      <c r="F305">
        <v>0</v>
      </c>
      <c r="G305">
        <v>0</v>
      </c>
      <c r="H305">
        <v>1</v>
      </c>
      <c r="I305">
        <v>0.1</v>
      </c>
      <c r="J305">
        <v>0.5</v>
      </c>
      <c r="K305">
        <v>0.5</v>
      </c>
    </row>
    <row r="306" spans="1:11" hidden="1" x14ac:dyDescent="0.3">
      <c r="A306" t="s">
        <v>381</v>
      </c>
      <c r="B306" t="s">
        <v>12</v>
      </c>
      <c r="C306" t="s">
        <v>19</v>
      </c>
      <c r="D306" t="s">
        <v>32</v>
      </c>
      <c r="E306">
        <v>0</v>
      </c>
      <c r="F306">
        <v>0</v>
      </c>
      <c r="G306">
        <v>0</v>
      </c>
      <c r="H306">
        <v>1</v>
      </c>
      <c r="I306">
        <v>0</v>
      </c>
      <c r="J306">
        <v>0.5</v>
      </c>
      <c r="K306">
        <v>0.5</v>
      </c>
    </row>
    <row r="307" spans="1:11" hidden="1" x14ac:dyDescent="0.3">
      <c r="A307" t="s">
        <v>382</v>
      </c>
      <c r="B307" t="s">
        <v>12</v>
      </c>
      <c r="C307" t="s">
        <v>28</v>
      </c>
      <c r="D307" t="s">
        <v>23</v>
      </c>
      <c r="E307">
        <v>0</v>
      </c>
      <c r="F307">
        <v>0</v>
      </c>
      <c r="G307">
        <v>0</v>
      </c>
      <c r="H307">
        <v>2</v>
      </c>
      <c r="I307">
        <v>0</v>
      </c>
      <c r="J307">
        <v>0.5</v>
      </c>
      <c r="K307">
        <v>0.5</v>
      </c>
    </row>
    <row r="308" spans="1:11" hidden="1" x14ac:dyDescent="0.3">
      <c r="A308" t="s">
        <v>383</v>
      </c>
      <c r="B308" t="s">
        <v>12</v>
      </c>
      <c r="C308" t="s">
        <v>28</v>
      </c>
      <c r="D308" t="s">
        <v>32</v>
      </c>
      <c r="E308">
        <v>0.1</v>
      </c>
      <c r="F308">
        <v>0</v>
      </c>
      <c r="G308">
        <v>0</v>
      </c>
      <c r="H308">
        <v>1</v>
      </c>
      <c r="I308">
        <v>0.1</v>
      </c>
      <c r="J308">
        <v>0.5</v>
      </c>
      <c r="K308">
        <v>0.5</v>
      </c>
    </row>
    <row r="309" spans="1:11" hidden="1" x14ac:dyDescent="0.3">
      <c r="A309" t="s">
        <v>384</v>
      </c>
      <c r="B309" t="s">
        <v>12</v>
      </c>
      <c r="C309" t="s">
        <v>385</v>
      </c>
      <c r="D309" t="s">
        <v>14</v>
      </c>
      <c r="E309">
        <v>0.1</v>
      </c>
      <c r="F309">
        <v>0</v>
      </c>
      <c r="G309">
        <v>0.98</v>
      </c>
      <c r="H309">
        <v>3</v>
      </c>
      <c r="I309">
        <v>0.1</v>
      </c>
      <c r="J309">
        <v>1.97</v>
      </c>
      <c r="K309">
        <v>3.44</v>
      </c>
    </row>
    <row r="310" spans="1:11" hidden="1" x14ac:dyDescent="0.3">
      <c r="A310" t="s">
        <v>386</v>
      </c>
      <c r="B310" t="s">
        <v>12</v>
      </c>
      <c r="C310" t="s">
        <v>19</v>
      </c>
      <c r="D310" t="s">
        <v>42</v>
      </c>
      <c r="E310">
        <v>0</v>
      </c>
      <c r="F310">
        <v>0</v>
      </c>
      <c r="G310">
        <v>0</v>
      </c>
      <c r="H310">
        <v>3</v>
      </c>
      <c r="I310">
        <v>0</v>
      </c>
      <c r="J310">
        <v>0.5</v>
      </c>
      <c r="K310">
        <v>0.5</v>
      </c>
    </row>
    <row r="311" spans="1:11" hidden="1" x14ac:dyDescent="0.3">
      <c r="A311" t="s">
        <v>387</v>
      </c>
      <c r="B311" t="s">
        <v>12</v>
      </c>
      <c r="C311" t="s">
        <v>19</v>
      </c>
      <c r="D311" t="s">
        <v>14</v>
      </c>
      <c r="E311">
        <v>4</v>
      </c>
      <c r="F311">
        <v>0</v>
      </c>
      <c r="G311">
        <v>0</v>
      </c>
      <c r="H311">
        <v>3</v>
      </c>
      <c r="I311">
        <v>4</v>
      </c>
      <c r="J311">
        <v>0.5</v>
      </c>
      <c r="K311">
        <v>0.5</v>
      </c>
    </row>
    <row r="312" spans="1:11" hidden="1" x14ac:dyDescent="0.3">
      <c r="A312" t="s">
        <v>388</v>
      </c>
      <c r="B312" t="s">
        <v>12</v>
      </c>
      <c r="C312" t="s">
        <v>19</v>
      </c>
      <c r="D312" t="s">
        <v>14</v>
      </c>
      <c r="E312">
        <v>0</v>
      </c>
      <c r="F312">
        <v>0</v>
      </c>
      <c r="G312">
        <v>0</v>
      </c>
      <c r="H312">
        <v>3</v>
      </c>
      <c r="I312">
        <v>0</v>
      </c>
      <c r="J312">
        <v>0.5</v>
      </c>
      <c r="K312">
        <v>0.5</v>
      </c>
    </row>
    <row r="313" spans="1:11" hidden="1" x14ac:dyDescent="0.3">
      <c r="A313" t="s">
        <v>389</v>
      </c>
      <c r="B313" t="s">
        <v>12</v>
      </c>
      <c r="C313" t="s">
        <v>22</v>
      </c>
      <c r="D313" t="s">
        <v>17</v>
      </c>
      <c r="E313">
        <v>0</v>
      </c>
      <c r="F313">
        <v>0</v>
      </c>
      <c r="G313">
        <v>0</v>
      </c>
      <c r="H313">
        <v>1</v>
      </c>
      <c r="I313">
        <v>0</v>
      </c>
      <c r="J313">
        <v>0.5</v>
      </c>
      <c r="K313">
        <v>0.5</v>
      </c>
    </row>
    <row r="314" spans="1:11" hidden="1" x14ac:dyDescent="0.3">
      <c r="A314" t="s">
        <v>390</v>
      </c>
      <c r="B314" t="s">
        <v>12</v>
      </c>
      <c r="C314" t="s">
        <v>118</v>
      </c>
      <c r="D314" t="s">
        <v>23</v>
      </c>
      <c r="E314">
        <v>0</v>
      </c>
      <c r="F314">
        <v>0</v>
      </c>
      <c r="G314">
        <v>0</v>
      </c>
      <c r="H314">
        <v>2</v>
      </c>
      <c r="I314">
        <v>0</v>
      </c>
      <c r="J314">
        <v>0.5</v>
      </c>
      <c r="K314">
        <v>0.5</v>
      </c>
    </row>
    <row r="315" spans="1:11" hidden="1" x14ac:dyDescent="0.3">
      <c r="A315" t="s">
        <v>391</v>
      </c>
      <c r="B315" t="s">
        <v>12</v>
      </c>
      <c r="C315" t="s">
        <v>22</v>
      </c>
      <c r="D315" t="s">
        <v>14</v>
      </c>
      <c r="E315">
        <v>0</v>
      </c>
      <c r="F315">
        <v>0</v>
      </c>
      <c r="G315">
        <v>0</v>
      </c>
      <c r="H315">
        <v>3</v>
      </c>
      <c r="I315">
        <v>0</v>
      </c>
      <c r="J315">
        <v>0.5</v>
      </c>
      <c r="K315">
        <v>0.5</v>
      </c>
    </row>
    <row r="316" spans="1:11" hidden="1" x14ac:dyDescent="0.3">
      <c r="A316" t="s">
        <v>392</v>
      </c>
      <c r="B316" t="s">
        <v>12</v>
      </c>
      <c r="C316" t="s">
        <v>19</v>
      </c>
      <c r="D316" t="s">
        <v>14</v>
      </c>
      <c r="E316">
        <v>0</v>
      </c>
      <c r="F316">
        <v>0</v>
      </c>
      <c r="G316">
        <v>0</v>
      </c>
      <c r="H316">
        <v>3</v>
      </c>
      <c r="I316">
        <v>0</v>
      </c>
      <c r="J316">
        <v>0.5</v>
      </c>
      <c r="K316">
        <v>0.5</v>
      </c>
    </row>
    <row r="317" spans="1:11" hidden="1" x14ac:dyDescent="0.3">
      <c r="A317" t="s">
        <v>393</v>
      </c>
      <c r="B317" t="s">
        <v>12</v>
      </c>
      <c r="C317" t="s">
        <v>22</v>
      </c>
      <c r="D317" t="s">
        <v>32</v>
      </c>
      <c r="E317">
        <v>0</v>
      </c>
      <c r="F317">
        <v>0</v>
      </c>
      <c r="G317">
        <v>0</v>
      </c>
      <c r="H317">
        <v>1</v>
      </c>
      <c r="I317">
        <v>0</v>
      </c>
      <c r="J317">
        <v>0.5</v>
      </c>
      <c r="K317">
        <v>0.5</v>
      </c>
    </row>
    <row r="318" spans="1:11" hidden="1" x14ac:dyDescent="0.3">
      <c r="A318" t="s">
        <v>394</v>
      </c>
      <c r="B318" t="s">
        <v>12</v>
      </c>
      <c r="C318" t="s">
        <v>25</v>
      </c>
      <c r="D318" t="s">
        <v>20</v>
      </c>
      <c r="E318">
        <v>0</v>
      </c>
      <c r="F318">
        <v>0</v>
      </c>
      <c r="G318">
        <v>0</v>
      </c>
      <c r="H318">
        <v>0</v>
      </c>
      <c r="I318">
        <v>0</v>
      </c>
      <c r="J318">
        <v>0.5</v>
      </c>
      <c r="K318">
        <v>0.5</v>
      </c>
    </row>
    <row r="319" spans="1:11" hidden="1" x14ac:dyDescent="0.3">
      <c r="A319" t="s">
        <v>395</v>
      </c>
      <c r="B319" t="s">
        <v>12</v>
      </c>
      <c r="C319" t="s">
        <v>19</v>
      </c>
      <c r="D319" t="s">
        <v>32</v>
      </c>
      <c r="E319">
        <v>0</v>
      </c>
      <c r="F319">
        <v>0</v>
      </c>
      <c r="G319">
        <v>0</v>
      </c>
      <c r="H319">
        <v>1</v>
      </c>
      <c r="I319">
        <v>0</v>
      </c>
      <c r="J319">
        <v>0.5</v>
      </c>
      <c r="K319">
        <v>0.5</v>
      </c>
    </row>
    <row r="320" spans="1:11" hidden="1" x14ac:dyDescent="0.3">
      <c r="A320" t="s">
        <v>396</v>
      </c>
      <c r="B320" t="s">
        <v>12</v>
      </c>
      <c r="C320" t="s">
        <v>397</v>
      </c>
      <c r="D320" t="s">
        <v>14</v>
      </c>
      <c r="E320">
        <v>0.2</v>
      </c>
      <c r="F320">
        <v>0</v>
      </c>
      <c r="G320">
        <v>0</v>
      </c>
      <c r="H320">
        <v>3</v>
      </c>
      <c r="I320">
        <v>0.2</v>
      </c>
      <c r="J320">
        <v>0.5</v>
      </c>
      <c r="K320">
        <v>0.5</v>
      </c>
    </row>
    <row r="321" spans="1:11" hidden="1" x14ac:dyDescent="0.3">
      <c r="A321" t="s">
        <v>398</v>
      </c>
      <c r="B321" t="s">
        <v>12</v>
      </c>
      <c r="C321" t="s">
        <v>44</v>
      </c>
      <c r="D321" t="s">
        <v>20</v>
      </c>
      <c r="E321">
        <v>0</v>
      </c>
      <c r="F321">
        <v>0</v>
      </c>
      <c r="G321">
        <v>1</v>
      </c>
      <c r="H321">
        <v>0</v>
      </c>
      <c r="I321">
        <v>0</v>
      </c>
      <c r="J321">
        <v>2</v>
      </c>
      <c r="K321">
        <v>3.5</v>
      </c>
    </row>
    <row r="322" spans="1:11" hidden="1" x14ac:dyDescent="0.3">
      <c r="A322" t="s">
        <v>399</v>
      </c>
      <c r="B322" t="s">
        <v>12</v>
      </c>
      <c r="C322" t="s">
        <v>19</v>
      </c>
      <c r="D322" t="s">
        <v>32</v>
      </c>
      <c r="E322">
        <v>0</v>
      </c>
      <c r="F322">
        <v>0</v>
      </c>
      <c r="G322">
        <v>0</v>
      </c>
      <c r="H322">
        <v>1</v>
      </c>
      <c r="I322">
        <v>0</v>
      </c>
      <c r="J322">
        <v>0.5</v>
      </c>
      <c r="K322">
        <v>0.5</v>
      </c>
    </row>
    <row r="323" spans="1:11" hidden="1" x14ac:dyDescent="0.3">
      <c r="A323" t="s">
        <v>400</v>
      </c>
      <c r="B323" t="s">
        <v>12</v>
      </c>
      <c r="C323" t="s">
        <v>13</v>
      </c>
      <c r="D323" t="s">
        <v>14</v>
      </c>
      <c r="E323">
        <v>0</v>
      </c>
      <c r="F323">
        <v>0</v>
      </c>
      <c r="G323">
        <v>0</v>
      </c>
      <c r="H323">
        <v>3</v>
      </c>
      <c r="I323">
        <v>0</v>
      </c>
      <c r="J323">
        <v>0.5</v>
      </c>
      <c r="K323">
        <v>0.5</v>
      </c>
    </row>
    <row r="324" spans="1:11" hidden="1" x14ac:dyDescent="0.3">
      <c r="A324" t="s">
        <v>401</v>
      </c>
      <c r="B324" t="s">
        <v>12</v>
      </c>
      <c r="C324" t="s">
        <v>19</v>
      </c>
      <c r="D324" t="s">
        <v>32</v>
      </c>
      <c r="E324">
        <v>0</v>
      </c>
      <c r="F324">
        <v>0</v>
      </c>
      <c r="G324">
        <v>0</v>
      </c>
      <c r="H324">
        <v>1</v>
      </c>
      <c r="I324">
        <v>0</v>
      </c>
      <c r="J324">
        <v>0.5</v>
      </c>
      <c r="K324">
        <v>0.5</v>
      </c>
    </row>
    <row r="325" spans="1:11" hidden="1" x14ac:dyDescent="0.3">
      <c r="A325" t="s">
        <v>402</v>
      </c>
      <c r="B325" t="s">
        <v>12</v>
      </c>
      <c r="C325" t="s">
        <v>403</v>
      </c>
      <c r="D325" t="s">
        <v>23</v>
      </c>
      <c r="E325">
        <v>0</v>
      </c>
      <c r="F325">
        <v>0</v>
      </c>
      <c r="G325">
        <v>0</v>
      </c>
      <c r="H325">
        <v>2</v>
      </c>
      <c r="I325">
        <v>0</v>
      </c>
      <c r="J325">
        <v>0.5</v>
      </c>
      <c r="K325">
        <v>0.5</v>
      </c>
    </row>
    <row r="326" spans="1:11" hidden="1" x14ac:dyDescent="0.3">
      <c r="A326" t="s">
        <v>404</v>
      </c>
      <c r="B326" t="s">
        <v>12</v>
      </c>
      <c r="C326" t="s">
        <v>19</v>
      </c>
      <c r="D326" t="s">
        <v>32</v>
      </c>
      <c r="E326">
        <v>0</v>
      </c>
      <c r="F326">
        <v>0</v>
      </c>
      <c r="G326">
        <v>0</v>
      </c>
      <c r="H326">
        <v>1</v>
      </c>
      <c r="I326">
        <v>0</v>
      </c>
      <c r="J326">
        <v>0.5</v>
      </c>
      <c r="K326">
        <v>0.5</v>
      </c>
    </row>
    <row r="327" spans="1:11" hidden="1" x14ac:dyDescent="0.3">
      <c r="A327" t="s">
        <v>405</v>
      </c>
      <c r="B327" t="s">
        <v>12</v>
      </c>
      <c r="C327" t="s">
        <v>13</v>
      </c>
      <c r="D327" t="s">
        <v>32</v>
      </c>
      <c r="E327">
        <v>0</v>
      </c>
      <c r="F327">
        <v>0</v>
      </c>
      <c r="G327">
        <v>0</v>
      </c>
      <c r="H327">
        <v>1</v>
      </c>
      <c r="I327">
        <v>0</v>
      </c>
      <c r="J327">
        <v>0.5</v>
      </c>
      <c r="K327">
        <v>0.5</v>
      </c>
    </row>
    <row r="328" spans="1:11" hidden="1" x14ac:dyDescent="0.3">
      <c r="A328" t="s">
        <v>406</v>
      </c>
      <c r="B328" t="s">
        <v>12</v>
      </c>
      <c r="C328" t="s">
        <v>294</v>
      </c>
      <c r="D328" t="s">
        <v>17</v>
      </c>
      <c r="E328">
        <v>0</v>
      </c>
      <c r="F328">
        <v>0</v>
      </c>
      <c r="G328">
        <v>0</v>
      </c>
      <c r="H328">
        <v>1</v>
      </c>
      <c r="I328">
        <v>0</v>
      </c>
      <c r="J328">
        <v>0.5</v>
      </c>
      <c r="K328">
        <v>0.5</v>
      </c>
    </row>
    <row r="329" spans="1:11" hidden="1" x14ac:dyDescent="0.3">
      <c r="A329" t="s">
        <v>407</v>
      </c>
      <c r="B329" t="s">
        <v>12</v>
      </c>
      <c r="C329" t="s">
        <v>13</v>
      </c>
      <c r="D329" t="s">
        <v>20</v>
      </c>
      <c r="E329">
        <v>0</v>
      </c>
      <c r="F329">
        <v>0</v>
      </c>
      <c r="G329">
        <v>0</v>
      </c>
      <c r="H329">
        <v>0</v>
      </c>
      <c r="I329">
        <v>0</v>
      </c>
      <c r="J329">
        <v>0.5</v>
      </c>
      <c r="K329">
        <v>0.5</v>
      </c>
    </row>
    <row r="330" spans="1:11" hidden="1" x14ac:dyDescent="0.3">
      <c r="A330" t="s">
        <v>408</v>
      </c>
      <c r="B330" t="s">
        <v>12</v>
      </c>
      <c r="C330" t="s">
        <v>97</v>
      </c>
      <c r="D330" t="s">
        <v>20</v>
      </c>
      <c r="E330">
        <v>0</v>
      </c>
      <c r="F330">
        <v>0</v>
      </c>
      <c r="G330">
        <v>0</v>
      </c>
      <c r="H330">
        <v>0</v>
      </c>
      <c r="I330">
        <v>0</v>
      </c>
      <c r="J330">
        <v>0.5</v>
      </c>
      <c r="K330">
        <v>0.5</v>
      </c>
    </row>
    <row r="331" spans="1:11" hidden="1" x14ac:dyDescent="0.3">
      <c r="A331" t="s">
        <v>409</v>
      </c>
      <c r="B331" t="s">
        <v>12</v>
      </c>
      <c r="C331" t="s">
        <v>13</v>
      </c>
      <c r="D331" t="s">
        <v>32</v>
      </c>
      <c r="E331">
        <v>0.1</v>
      </c>
      <c r="F331">
        <v>0</v>
      </c>
      <c r="G331">
        <v>0</v>
      </c>
      <c r="H331">
        <v>1</v>
      </c>
      <c r="I331">
        <v>0.1</v>
      </c>
      <c r="J331">
        <v>0.5</v>
      </c>
      <c r="K331">
        <v>0.5</v>
      </c>
    </row>
    <row r="332" spans="1:11" hidden="1" x14ac:dyDescent="0.3">
      <c r="A332" t="s">
        <v>410</v>
      </c>
      <c r="B332" t="s">
        <v>12</v>
      </c>
      <c r="C332" t="s">
        <v>22</v>
      </c>
      <c r="D332" t="s">
        <v>14</v>
      </c>
      <c r="E332">
        <v>0</v>
      </c>
      <c r="F332">
        <v>0</v>
      </c>
      <c r="G332">
        <v>0</v>
      </c>
      <c r="H332">
        <v>3</v>
      </c>
      <c r="I332">
        <v>0</v>
      </c>
      <c r="J332">
        <v>0.5</v>
      </c>
      <c r="K332">
        <v>0.5</v>
      </c>
    </row>
    <row r="333" spans="1:11" hidden="1" x14ac:dyDescent="0.3">
      <c r="A333" t="s">
        <v>34</v>
      </c>
      <c r="B333" t="s">
        <v>12</v>
      </c>
      <c r="C333" t="s">
        <v>35</v>
      </c>
      <c r="D333" t="s">
        <v>23</v>
      </c>
      <c r="E333">
        <v>0</v>
      </c>
      <c r="F333">
        <v>0</v>
      </c>
      <c r="G333">
        <v>0</v>
      </c>
      <c r="H333">
        <v>2</v>
      </c>
      <c r="I333">
        <v>0</v>
      </c>
      <c r="J333">
        <v>0.5</v>
      </c>
      <c r="K333">
        <v>0.5</v>
      </c>
    </row>
    <row r="334" spans="1:11" hidden="1" x14ac:dyDescent="0.3">
      <c r="A334" t="s">
        <v>411</v>
      </c>
      <c r="B334" t="s">
        <v>12</v>
      </c>
      <c r="C334" t="s">
        <v>19</v>
      </c>
      <c r="D334" t="s">
        <v>17</v>
      </c>
      <c r="E334">
        <v>0</v>
      </c>
      <c r="F334">
        <v>0</v>
      </c>
      <c r="G334">
        <v>0</v>
      </c>
      <c r="H334">
        <v>1</v>
      </c>
      <c r="I334">
        <v>0</v>
      </c>
      <c r="J334">
        <v>0.5</v>
      </c>
      <c r="K334">
        <v>0.5</v>
      </c>
    </row>
    <row r="335" spans="1:11" hidden="1" x14ac:dyDescent="0.3">
      <c r="A335" t="s">
        <v>412</v>
      </c>
      <c r="B335" t="s">
        <v>12</v>
      </c>
      <c r="C335" t="s">
        <v>19</v>
      </c>
      <c r="D335" t="s">
        <v>17</v>
      </c>
      <c r="E335">
        <v>0.1</v>
      </c>
      <c r="F335">
        <v>0</v>
      </c>
      <c r="G335">
        <v>0</v>
      </c>
      <c r="H335">
        <v>1</v>
      </c>
      <c r="I335">
        <v>0.1</v>
      </c>
      <c r="J335">
        <v>0.5</v>
      </c>
      <c r="K335">
        <v>0.5</v>
      </c>
    </row>
    <row r="336" spans="1:11" hidden="1" x14ac:dyDescent="0.3">
      <c r="A336" t="s">
        <v>413</v>
      </c>
      <c r="B336" t="s">
        <v>12</v>
      </c>
      <c r="C336" t="s">
        <v>16</v>
      </c>
      <c r="D336" t="s">
        <v>42</v>
      </c>
      <c r="E336">
        <v>0</v>
      </c>
      <c r="F336">
        <v>0</v>
      </c>
      <c r="G336">
        <v>0</v>
      </c>
      <c r="H336">
        <v>3</v>
      </c>
      <c r="I336">
        <v>0</v>
      </c>
      <c r="J336">
        <v>0.5</v>
      </c>
      <c r="K336">
        <v>0.5</v>
      </c>
    </row>
    <row r="337" spans="1:11" hidden="1" x14ac:dyDescent="0.3">
      <c r="A337" t="s">
        <v>414</v>
      </c>
      <c r="B337" t="s">
        <v>12</v>
      </c>
      <c r="C337" t="s">
        <v>28</v>
      </c>
      <c r="D337" t="s">
        <v>42</v>
      </c>
      <c r="E337">
        <v>4</v>
      </c>
      <c r="F337">
        <v>0</v>
      </c>
      <c r="G337">
        <v>0</v>
      </c>
      <c r="H337">
        <v>3</v>
      </c>
      <c r="I337">
        <v>4</v>
      </c>
      <c r="J337">
        <v>0.5</v>
      </c>
      <c r="K337">
        <v>0.5</v>
      </c>
    </row>
    <row r="338" spans="1:11" hidden="1" x14ac:dyDescent="0.3">
      <c r="A338" t="s">
        <v>415</v>
      </c>
      <c r="B338" t="s">
        <v>12</v>
      </c>
      <c r="C338" t="s">
        <v>13</v>
      </c>
      <c r="D338" t="s">
        <v>32</v>
      </c>
      <c r="E338">
        <v>0</v>
      </c>
      <c r="F338">
        <v>0</v>
      </c>
      <c r="G338">
        <v>0</v>
      </c>
      <c r="H338">
        <v>1</v>
      </c>
      <c r="I338">
        <v>0</v>
      </c>
      <c r="J338">
        <v>0.5</v>
      </c>
      <c r="K338">
        <v>0.5</v>
      </c>
    </row>
    <row r="339" spans="1:11" hidden="1" x14ac:dyDescent="0.3">
      <c r="A339" t="s">
        <v>416</v>
      </c>
      <c r="B339" t="s">
        <v>12</v>
      </c>
      <c r="C339" t="s">
        <v>134</v>
      </c>
      <c r="D339" t="s">
        <v>32</v>
      </c>
      <c r="E339">
        <v>0</v>
      </c>
      <c r="F339">
        <v>0</v>
      </c>
      <c r="G339">
        <v>0.96</v>
      </c>
      <c r="H339">
        <v>1</v>
      </c>
      <c r="I339">
        <v>0</v>
      </c>
      <c r="J339">
        <v>1.94</v>
      </c>
      <c r="K339">
        <v>3.38</v>
      </c>
    </row>
    <row r="340" spans="1:11" hidden="1" x14ac:dyDescent="0.3">
      <c r="A340" t="s">
        <v>417</v>
      </c>
      <c r="B340" t="s">
        <v>12</v>
      </c>
      <c r="C340" t="s">
        <v>149</v>
      </c>
      <c r="D340" t="s">
        <v>14</v>
      </c>
      <c r="E340">
        <v>0</v>
      </c>
      <c r="F340">
        <v>0</v>
      </c>
      <c r="G340">
        <v>0</v>
      </c>
      <c r="H340">
        <v>3</v>
      </c>
      <c r="I340">
        <v>0</v>
      </c>
      <c r="J340">
        <v>0.5</v>
      </c>
      <c r="K340">
        <v>0.5</v>
      </c>
    </row>
    <row r="341" spans="1:11" hidden="1" x14ac:dyDescent="0.3">
      <c r="A341" t="s">
        <v>418</v>
      </c>
      <c r="B341" t="s">
        <v>12</v>
      </c>
      <c r="C341" t="s">
        <v>19</v>
      </c>
      <c r="D341" t="s">
        <v>32</v>
      </c>
      <c r="E341">
        <v>0.1</v>
      </c>
      <c r="F341">
        <v>0</v>
      </c>
      <c r="G341">
        <v>0</v>
      </c>
      <c r="H341">
        <v>1</v>
      </c>
      <c r="I341">
        <v>0.1</v>
      </c>
      <c r="J341">
        <v>0.5</v>
      </c>
      <c r="K341">
        <v>0.5</v>
      </c>
    </row>
    <row r="342" spans="1:11" hidden="1" x14ac:dyDescent="0.3">
      <c r="A342" t="s">
        <v>419</v>
      </c>
      <c r="B342" t="s">
        <v>12</v>
      </c>
      <c r="C342" t="s">
        <v>19</v>
      </c>
      <c r="D342" t="s">
        <v>17</v>
      </c>
      <c r="E342">
        <v>0</v>
      </c>
      <c r="F342">
        <v>0</v>
      </c>
      <c r="G342">
        <v>0</v>
      </c>
      <c r="H342">
        <v>1</v>
      </c>
      <c r="I342">
        <v>0</v>
      </c>
      <c r="J342">
        <v>0.5</v>
      </c>
      <c r="K342">
        <v>0.5</v>
      </c>
    </row>
    <row r="343" spans="1:11" hidden="1" x14ac:dyDescent="0.3">
      <c r="A343" t="s">
        <v>420</v>
      </c>
      <c r="B343" t="s">
        <v>12</v>
      </c>
      <c r="C343" t="s">
        <v>19</v>
      </c>
      <c r="D343" t="s">
        <v>243</v>
      </c>
      <c r="E343">
        <v>0.1</v>
      </c>
      <c r="F343">
        <v>0</v>
      </c>
      <c r="G343">
        <v>0</v>
      </c>
      <c r="H343">
        <v>2</v>
      </c>
      <c r="I343">
        <v>0.1</v>
      </c>
      <c r="J343">
        <v>0.5</v>
      </c>
      <c r="K343">
        <v>0.5</v>
      </c>
    </row>
    <row r="344" spans="1:11" hidden="1" x14ac:dyDescent="0.3">
      <c r="A344" t="s">
        <v>421</v>
      </c>
      <c r="B344" t="s">
        <v>12</v>
      </c>
      <c r="C344" t="s">
        <v>13</v>
      </c>
      <c r="D344" t="s">
        <v>20</v>
      </c>
      <c r="E344">
        <v>0</v>
      </c>
      <c r="F344">
        <v>0</v>
      </c>
      <c r="G344">
        <v>0</v>
      </c>
      <c r="H344">
        <v>0</v>
      </c>
      <c r="I344">
        <v>0</v>
      </c>
      <c r="J344">
        <v>0.5</v>
      </c>
      <c r="K344">
        <v>0.5</v>
      </c>
    </row>
    <row r="345" spans="1:11" hidden="1" x14ac:dyDescent="0.3">
      <c r="A345" t="s">
        <v>422</v>
      </c>
      <c r="B345" t="s">
        <v>12</v>
      </c>
      <c r="C345" t="s">
        <v>19</v>
      </c>
      <c r="D345" t="s">
        <v>14</v>
      </c>
      <c r="E345">
        <v>0</v>
      </c>
      <c r="F345">
        <v>0</v>
      </c>
      <c r="G345">
        <v>0</v>
      </c>
      <c r="H345">
        <v>3</v>
      </c>
      <c r="I345">
        <v>0</v>
      </c>
      <c r="J345">
        <v>0.5</v>
      </c>
      <c r="K345">
        <v>0.5</v>
      </c>
    </row>
    <row r="346" spans="1:11" hidden="1" x14ac:dyDescent="0.3">
      <c r="A346" t="s">
        <v>423</v>
      </c>
      <c r="B346" t="s">
        <v>12</v>
      </c>
      <c r="C346" t="s">
        <v>19</v>
      </c>
      <c r="D346" t="s">
        <v>32</v>
      </c>
      <c r="E346">
        <v>0</v>
      </c>
      <c r="F346">
        <v>0</v>
      </c>
      <c r="G346">
        <v>0</v>
      </c>
      <c r="H346">
        <v>1</v>
      </c>
      <c r="I346">
        <v>0</v>
      </c>
      <c r="J346">
        <v>0.5</v>
      </c>
      <c r="K346">
        <v>0.5</v>
      </c>
    </row>
    <row r="347" spans="1:11" hidden="1" x14ac:dyDescent="0.3">
      <c r="A347" t="s">
        <v>424</v>
      </c>
      <c r="B347" t="s">
        <v>12</v>
      </c>
      <c r="C347" t="s">
        <v>13</v>
      </c>
      <c r="D347" t="s">
        <v>20</v>
      </c>
      <c r="E347">
        <v>0</v>
      </c>
      <c r="F347">
        <v>0</v>
      </c>
      <c r="G347">
        <v>0</v>
      </c>
      <c r="H347">
        <v>0</v>
      </c>
      <c r="I347">
        <v>0</v>
      </c>
      <c r="J347">
        <v>0.5</v>
      </c>
      <c r="K347">
        <v>0.5</v>
      </c>
    </row>
    <row r="348" spans="1:11" hidden="1" x14ac:dyDescent="0.3">
      <c r="A348" t="s">
        <v>425</v>
      </c>
      <c r="B348" t="s">
        <v>12</v>
      </c>
      <c r="C348" t="s">
        <v>44</v>
      </c>
      <c r="D348" t="s">
        <v>32</v>
      </c>
      <c r="E348">
        <v>3</v>
      </c>
      <c r="F348">
        <v>0</v>
      </c>
      <c r="G348">
        <v>1</v>
      </c>
      <c r="H348">
        <v>1</v>
      </c>
      <c r="I348">
        <v>3</v>
      </c>
      <c r="J348">
        <v>2</v>
      </c>
      <c r="K348">
        <v>3.5</v>
      </c>
    </row>
    <row r="349" spans="1:11" hidden="1" x14ac:dyDescent="0.3">
      <c r="A349" t="s">
        <v>426</v>
      </c>
      <c r="B349" t="s">
        <v>12</v>
      </c>
      <c r="C349" t="s">
        <v>86</v>
      </c>
      <c r="D349" t="s">
        <v>14</v>
      </c>
      <c r="E349">
        <v>0.1</v>
      </c>
      <c r="F349">
        <v>0</v>
      </c>
      <c r="G349">
        <v>0.97</v>
      </c>
      <c r="H349">
        <v>3</v>
      </c>
      <c r="I349">
        <v>0.1</v>
      </c>
      <c r="J349">
        <v>1.9550000000000001</v>
      </c>
      <c r="K349">
        <v>3.41</v>
      </c>
    </row>
    <row r="350" spans="1:11" hidden="1" x14ac:dyDescent="0.3">
      <c r="A350" t="s">
        <v>427</v>
      </c>
      <c r="B350" t="s">
        <v>12</v>
      </c>
      <c r="C350" t="s">
        <v>368</v>
      </c>
      <c r="D350" t="s">
        <v>20</v>
      </c>
      <c r="E350">
        <v>0</v>
      </c>
      <c r="F350">
        <v>0</v>
      </c>
      <c r="G350">
        <v>0</v>
      </c>
      <c r="H350">
        <v>0</v>
      </c>
      <c r="I350">
        <v>0</v>
      </c>
      <c r="J350">
        <v>0.5</v>
      </c>
      <c r="K350">
        <v>0.5</v>
      </c>
    </row>
    <row r="351" spans="1:11" hidden="1" x14ac:dyDescent="0.3">
      <c r="A351" t="s">
        <v>428</v>
      </c>
      <c r="B351" t="s">
        <v>12</v>
      </c>
      <c r="C351" t="s">
        <v>44</v>
      </c>
      <c r="D351" t="s">
        <v>14</v>
      </c>
      <c r="E351">
        <v>0.2</v>
      </c>
      <c r="F351">
        <v>0</v>
      </c>
      <c r="G351">
        <v>1</v>
      </c>
      <c r="H351">
        <v>3</v>
      </c>
      <c r="I351">
        <v>0.2</v>
      </c>
      <c r="J351">
        <v>2</v>
      </c>
      <c r="K351">
        <v>3.5</v>
      </c>
    </row>
    <row r="352" spans="1:11" hidden="1" x14ac:dyDescent="0.3">
      <c r="A352" t="s">
        <v>429</v>
      </c>
      <c r="B352" t="s">
        <v>12</v>
      </c>
      <c r="C352" t="s">
        <v>430</v>
      </c>
      <c r="D352" t="s">
        <v>20</v>
      </c>
      <c r="E352">
        <v>0</v>
      </c>
      <c r="F352">
        <v>0</v>
      </c>
      <c r="G352">
        <v>0</v>
      </c>
      <c r="H352">
        <v>0</v>
      </c>
      <c r="I352">
        <v>0</v>
      </c>
      <c r="J352">
        <v>0.5</v>
      </c>
      <c r="K352">
        <v>0.5</v>
      </c>
    </row>
    <row r="353" spans="1:11" hidden="1" x14ac:dyDescent="0.3">
      <c r="A353" t="s">
        <v>175</v>
      </c>
      <c r="B353" t="s">
        <v>12</v>
      </c>
      <c r="C353" t="s">
        <v>22</v>
      </c>
      <c r="D353" t="s">
        <v>23</v>
      </c>
      <c r="E353">
        <v>0</v>
      </c>
      <c r="F353">
        <v>0</v>
      </c>
      <c r="G353">
        <v>0</v>
      </c>
      <c r="H353">
        <v>2</v>
      </c>
      <c r="I353">
        <v>0</v>
      </c>
      <c r="J353">
        <v>0.5</v>
      </c>
      <c r="K353">
        <v>0.5</v>
      </c>
    </row>
    <row r="354" spans="1:11" hidden="1" x14ac:dyDescent="0.3">
      <c r="A354" t="s">
        <v>431</v>
      </c>
      <c r="B354" t="s">
        <v>12</v>
      </c>
      <c r="C354" t="s">
        <v>25</v>
      </c>
      <c r="D354" t="s">
        <v>14</v>
      </c>
      <c r="E354">
        <v>0</v>
      </c>
      <c r="F354">
        <v>0</v>
      </c>
      <c r="G354">
        <v>0</v>
      </c>
      <c r="H354">
        <v>3</v>
      </c>
      <c r="I354">
        <v>0</v>
      </c>
      <c r="J354">
        <v>0.5</v>
      </c>
      <c r="K354">
        <v>0.5</v>
      </c>
    </row>
    <row r="355" spans="1:11" hidden="1" x14ac:dyDescent="0.3">
      <c r="A355" t="s">
        <v>432</v>
      </c>
      <c r="B355" t="s">
        <v>12</v>
      </c>
      <c r="C355" t="s">
        <v>44</v>
      </c>
      <c r="D355" t="s">
        <v>14</v>
      </c>
      <c r="E355">
        <v>0</v>
      </c>
      <c r="F355">
        <v>0</v>
      </c>
      <c r="G355">
        <v>1</v>
      </c>
      <c r="H355">
        <v>3</v>
      </c>
      <c r="I355">
        <v>0</v>
      </c>
      <c r="J355">
        <v>2</v>
      </c>
      <c r="K355">
        <v>3.5</v>
      </c>
    </row>
    <row r="356" spans="1:11" hidden="1" x14ac:dyDescent="0.3">
      <c r="A356" t="s">
        <v>433</v>
      </c>
      <c r="B356" t="s">
        <v>12</v>
      </c>
      <c r="C356" t="s">
        <v>52</v>
      </c>
      <c r="D356" t="s">
        <v>20</v>
      </c>
      <c r="E356">
        <v>0</v>
      </c>
      <c r="F356">
        <v>0</v>
      </c>
      <c r="G356">
        <v>0</v>
      </c>
      <c r="H356">
        <v>0</v>
      </c>
      <c r="I356">
        <v>0</v>
      </c>
      <c r="J356">
        <v>0.5</v>
      </c>
      <c r="K356">
        <v>0.5</v>
      </c>
    </row>
    <row r="357" spans="1:11" hidden="1" x14ac:dyDescent="0.3">
      <c r="A357" t="s">
        <v>434</v>
      </c>
      <c r="B357" t="s">
        <v>12</v>
      </c>
      <c r="C357" t="s">
        <v>132</v>
      </c>
      <c r="D357" t="s">
        <v>20</v>
      </c>
      <c r="E357">
        <v>0</v>
      </c>
      <c r="F357">
        <v>0</v>
      </c>
      <c r="G357">
        <v>0</v>
      </c>
      <c r="H357">
        <v>0</v>
      </c>
      <c r="I357">
        <v>0</v>
      </c>
      <c r="J357">
        <v>0.5</v>
      </c>
      <c r="K357">
        <v>0.5</v>
      </c>
    </row>
    <row r="358" spans="1:11" hidden="1" x14ac:dyDescent="0.3">
      <c r="A358" t="s">
        <v>208</v>
      </c>
      <c r="B358" t="s">
        <v>12</v>
      </c>
      <c r="C358" t="s">
        <v>13</v>
      </c>
      <c r="D358" t="s">
        <v>20</v>
      </c>
      <c r="E358">
        <v>0</v>
      </c>
      <c r="F358">
        <v>0</v>
      </c>
      <c r="G358">
        <v>0</v>
      </c>
      <c r="H358">
        <v>0</v>
      </c>
      <c r="I358">
        <v>0</v>
      </c>
      <c r="J358">
        <v>0.5</v>
      </c>
      <c r="K358">
        <v>0.5</v>
      </c>
    </row>
    <row r="359" spans="1:11" hidden="1" x14ac:dyDescent="0.3">
      <c r="A359" t="s">
        <v>435</v>
      </c>
      <c r="B359" t="s">
        <v>12</v>
      </c>
      <c r="C359" t="s">
        <v>19</v>
      </c>
      <c r="D359" t="s">
        <v>42</v>
      </c>
      <c r="E359">
        <v>0</v>
      </c>
      <c r="F359">
        <v>0</v>
      </c>
      <c r="G359">
        <v>0</v>
      </c>
      <c r="H359">
        <v>3</v>
      </c>
      <c r="I359">
        <v>0</v>
      </c>
      <c r="J359">
        <v>0.5</v>
      </c>
      <c r="K359">
        <v>0.5</v>
      </c>
    </row>
    <row r="360" spans="1:11" hidden="1" x14ac:dyDescent="0.3">
      <c r="A360" t="s">
        <v>436</v>
      </c>
      <c r="B360" t="s">
        <v>12</v>
      </c>
      <c r="C360" t="s">
        <v>13</v>
      </c>
      <c r="D360" t="s">
        <v>23</v>
      </c>
      <c r="E360">
        <v>0</v>
      </c>
      <c r="F360">
        <v>0</v>
      </c>
      <c r="G360">
        <v>0</v>
      </c>
      <c r="H360">
        <v>2</v>
      </c>
      <c r="I360">
        <v>0</v>
      </c>
      <c r="J360">
        <v>0.5</v>
      </c>
      <c r="K360">
        <v>0.5</v>
      </c>
    </row>
    <row r="361" spans="1:11" hidden="1" x14ac:dyDescent="0.3">
      <c r="A361" t="s">
        <v>437</v>
      </c>
      <c r="B361" t="s">
        <v>12</v>
      </c>
      <c r="C361" t="s">
        <v>44</v>
      </c>
      <c r="D361" t="s">
        <v>20</v>
      </c>
      <c r="E361">
        <v>0</v>
      </c>
      <c r="F361">
        <v>0</v>
      </c>
      <c r="G361">
        <v>1</v>
      </c>
      <c r="H361">
        <v>0</v>
      </c>
      <c r="I361">
        <v>0</v>
      </c>
      <c r="J361">
        <v>2</v>
      </c>
      <c r="K361">
        <v>3.5</v>
      </c>
    </row>
    <row r="362" spans="1:11" hidden="1" x14ac:dyDescent="0.3">
      <c r="A362" t="s">
        <v>438</v>
      </c>
      <c r="B362" t="s">
        <v>12</v>
      </c>
      <c r="C362" t="s">
        <v>213</v>
      </c>
      <c r="D362" t="s">
        <v>20</v>
      </c>
      <c r="E362">
        <v>0</v>
      </c>
      <c r="F362">
        <v>0</v>
      </c>
      <c r="G362">
        <v>0</v>
      </c>
      <c r="H362">
        <v>0</v>
      </c>
      <c r="I362">
        <v>0</v>
      </c>
      <c r="J362">
        <v>0.5</v>
      </c>
      <c r="K362">
        <v>0.5</v>
      </c>
    </row>
    <row r="363" spans="1:11" hidden="1" x14ac:dyDescent="0.3">
      <c r="A363" t="s">
        <v>439</v>
      </c>
      <c r="B363" t="s">
        <v>12</v>
      </c>
      <c r="C363" t="s">
        <v>163</v>
      </c>
      <c r="D363" t="s">
        <v>20</v>
      </c>
      <c r="E363">
        <v>0</v>
      </c>
      <c r="F363">
        <v>0</v>
      </c>
      <c r="G363">
        <v>0</v>
      </c>
      <c r="H363">
        <v>0</v>
      </c>
      <c r="I363">
        <v>0</v>
      </c>
      <c r="J363">
        <v>0.5</v>
      </c>
      <c r="K363">
        <v>0.5</v>
      </c>
    </row>
    <row r="364" spans="1:11" hidden="1" x14ac:dyDescent="0.3">
      <c r="A364" t="s">
        <v>440</v>
      </c>
      <c r="B364" t="s">
        <v>12</v>
      </c>
      <c r="C364" t="s">
        <v>430</v>
      </c>
      <c r="D364" t="s">
        <v>14</v>
      </c>
      <c r="E364">
        <v>0</v>
      </c>
      <c r="F364">
        <v>0</v>
      </c>
      <c r="G364">
        <v>0</v>
      </c>
      <c r="H364">
        <v>3</v>
      </c>
      <c r="I364">
        <v>0</v>
      </c>
      <c r="J364">
        <v>0.5</v>
      </c>
      <c r="K364">
        <v>0.5</v>
      </c>
    </row>
    <row r="365" spans="1:11" hidden="1" x14ac:dyDescent="0.3">
      <c r="A365" t="s">
        <v>441</v>
      </c>
      <c r="B365" t="s">
        <v>12</v>
      </c>
      <c r="C365" t="s">
        <v>110</v>
      </c>
      <c r="D365" t="s">
        <v>14</v>
      </c>
      <c r="E365">
        <v>0</v>
      </c>
      <c r="F365">
        <v>0</v>
      </c>
      <c r="G365">
        <v>0.99</v>
      </c>
      <c r="H365">
        <v>3</v>
      </c>
      <c r="I365">
        <v>0</v>
      </c>
      <c r="J365">
        <v>1.9850000000000001</v>
      </c>
      <c r="K365">
        <v>3.47</v>
      </c>
    </row>
    <row r="366" spans="1:11" hidden="1" x14ac:dyDescent="0.3">
      <c r="A366" t="s">
        <v>442</v>
      </c>
      <c r="B366" t="s">
        <v>12</v>
      </c>
      <c r="C366" t="s">
        <v>443</v>
      </c>
      <c r="D366" t="s">
        <v>17</v>
      </c>
      <c r="E366">
        <v>0.1</v>
      </c>
      <c r="F366">
        <v>0</v>
      </c>
      <c r="G366">
        <v>0.5</v>
      </c>
      <c r="H366">
        <v>1</v>
      </c>
      <c r="I366">
        <v>0.1</v>
      </c>
      <c r="J366">
        <v>1.25</v>
      </c>
      <c r="K366">
        <v>2</v>
      </c>
    </row>
    <row r="367" spans="1:11" hidden="1" x14ac:dyDescent="0.3">
      <c r="A367" t="s">
        <v>140</v>
      </c>
      <c r="B367" t="s">
        <v>12</v>
      </c>
      <c r="C367" t="s">
        <v>25</v>
      </c>
      <c r="D367" t="s">
        <v>32</v>
      </c>
      <c r="E367">
        <v>4.0999999999999996</v>
      </c>
      <c r="F367">
        <v>0</v>
      </c>
      <c r="G367">
        <v>0</v>
      </c>
      <c r="H367">
        <v>1</v>
      </c>
      <c r="I367">
        <v>4.0999999999999996</v>
      </c>
      <c r="J367">
        <v>0.5</v>
      </c>
      <c r="K367">
        <v>0.5</v>
      </c>
    </row>
    <row r="368" spans="1:11" hidden="1" x14ac:dyDescent="0.3">
      <c r="A368" t="s">
        <v>444</v>
      </c>
      <c r="B368" t="s">
        <v>12</v>
      </c>
      <c r="C368" t="s">
        <v>19</v>
      </c>
      <c r="D368" t="s">
        <v>42</v>
      </c>
      <c r="E368">
        <v>0</v>
      </c>
      <c r="F368">
        <v>0</v>
      </c>
      <c r="G368">
        <v>0</v>
      </c>
      <c r="H368">
        <v>3</v>
      </c>
      <c r="I368">
        <v>0</v>
      </c>
      <c r="J368">
        <v>0.5</v>
      </c>
      <c r="K368">
        <v>0.5</v>
      </c>
    </row>
    <row r="369" spans="1:11" hidden="1" x14ac:dyDescent="0.3">
      <c r="A369" t="s">
        <v>445</v>
      </c>
      <c r="B369" t="s">
        <v>12</v>
      </c>
      <c r="C369" t="s">
        <v>19</v>
      </c>
      <c r="D369" t="s">
        <v>14</v>
      </c>
      <c r="E369">
        <v>0.3</v>
      </c>
      <c r="F369">
        <v>0</v>
      </c>
      <c r="G369">
        <v>0</v>
      </c>
      <c r="H369">
        <v>3</v>
      </c>
      <c r="I369">
        <v>0.3</v>
      </c>
      <c r="J369">
        <v>0.5</v>
      </c>
      <c r="K369">
        <v>0.5</v>
      </c>
    </row>
    <row r="370" spans="1:11" hidden="1" x14ac:dyDescent="0.3">
      <c r="A370" t="s">
        <v>446</v>
      </c>
      <c r="B370" t="s">
        <v>12</v>
      </c>
      <c r="C370" t="s">
        <v>35</v>
      </c>
      <c r="D370" t="s">
        <v>20</v>
      </c>
      <c r="E370">
        <v>0</v>
      </c>
      <c r="F370">
        <v>0</v>
      </c>
      <c r="G370">
        <v>0</v>
      </c>
      <c r="H370">
        <v>0</v>
      </c>
      <c r="I370">
        <v>0</v>
      </c>
      <c r="J370">
        <v>0.5</v>
      </c>
      <c r="K370">
        <v>0.5</v>
      </c>
    </row>
    <row r="371" spans="1:11" hidden="1" x14ac:dyDescent="0.3">
      <c r="A371" t="s">
        <v>447</v>
      </c>
      <c r="B371" t="s">
        <v>12</v>
      </c>
      <c r="C371" t="s">
        <v>448</v>
      </c>
      <c r="D371" t="s">
        <v>32</v>
      </c>
      <c r="E371">
        <v>0</v>
      </c>
      <c r="F371">
        <v>0</v>
      </c>
      <c r="G371">
        <v>0</v>
      </c>
      <c r="H371">
        <v>1</v>
      </c>
      <c r="I371">
        <v>0</v>
      </c>
      <c r="J371">
        <v>0.5</v>
      </c>
      <c r="K371">
        <v>0.5</v>
      </c>
    </row>
    <row r="372" spans="1:11" hidden="1" x14ac:dyDescent="0.3">
      <c r="A372" t="s">
        <v>449</v>
      </c>
      <c r="B372" t="s">
        <v>12</v>
      </c>
      <c r="C372" t="s">
        <v>52</v>
      </c>
      <c r="D372" t="s">
        <v>20</v>
      </c>
      <c r="E372">
        <v>0</v>
      </c>
      <c r="F372">
        <v>0</v>
      </c>
      <c r="G372">
        <v>0</v>
      </c>
      <c r="H372">
        <v>0</v>
      </c>
      <c r="I372">
        <v>0</v>
      </c>
      <c r="J372">
        <v>0.5</v>
      </c>
      <c r="K372">
        <v>0.5</v>
      </c>
    </row>
    <row r="373" spans="1:11" hidden="1" x14ac:dyDescent="0.3">
      <c r="A373" t="s">
        <v>450</v>
      </c>
      <c r="B373" t="s">
        <v>12</v>
      </c>
      <c r="C373" t="s">
        <v>451</v>
      </c>
      <c r="D373" t="s">
        <v>17</v>
      </c>
      <c r="E373">
        <v>0.1</v>
      </c>
      <c r="F373">
        <v>0</v>
      </c>
      <c r="G373">
        <v>0</v>
      </c>
      <c r="H373">
        <v>1</v>
      </c>
      <c r="I373">
        <v>0.1</v>
      </c>
      <c r="J373">
        <v>0.5</v>
      </c>
      <c r="K373">
        <v>0.5</v>
      </c>
    </row>
    <row r="374" spans="1:11" hidden="1" x14ac:dyDescent="0.3">
      <c r="A374" t="s">
        <v>452</v>
      </c>
      <c r="B374" t="s">
        <v>12</v>
      </c>
      <c r="C374" t="s">
        <v>71</v>
      </c>
      <c r="D374" t="s">
        <v>14</v>
      </c>
      <c r="E374">
        <v>4</v>
      </c>
      <c r="F374">
        <v>0</v>
      </c>
      <c r="G374">
        <v>0</v>
      </c>
      <c r="H374">
        <v>3</v>
      </c>
      <c r="I374">
        <v>4</v>
      </c>
      <c r="J374">
        <v>0.5</v>
      </c>
      <c r="K374">
        <v>0.5</v>
      </c>
    </row>
    <row r="375" spans="1:11" hidden="1" x14ac:dyDescent="0.3">
      <c r="A375" t="s">
        <v>453</v>
      </c>
      <c r="B375" t="s">
        <v>12</v>
      </c>
      <c r="C375" t="s">
        <v>19</v>
      </c>
      <c r="D375" t="s">
        <v>14</v>
      </c>
      <c r="E375">
        <v>0</v>
      </c>
      <c r="F375">
        <v>0</v>
      </c>
      <c r="G375">
        <v>0</v>
      </c>
      <c r="H375">
        <v>3</v>
      </c>
      <c r="I375">
        <v>0</v>
      </c>
      <c r="J375">
        <v>0.5</v>
      </c>
      <c r="K375">
        <v>0.5</v>
      </c>
    </row>
    <row r="376" spans="1:11" hidden="1" x14ac:dyDescent="0.3">
      <c r="A376" t="s">
        <v>454</v>
      </c>
      <c r="B376" t="s">
        <v>12</v>
      </c>
      <c r="C376" t="s">
        <v>13</v>
      </c>
      <c r="D376" t="s">
        <v>14</v>
      </c>
      <c r="E376">
        <v>0</v>
      </c>
      <c r="F376">
        <v>0</v>
      </c>
      <c r="G376">
        <v>0</v>
      </c>
      <c r="H376">
        <v>3</v>
      </c>
      <c r="I376">
        <v>0</v>
      </c>
      <c r="J376">
        <v>0.5</v>
      </c>
      <c r="K376">
        <v>0.5</v>
      </c>
    </row>
    <row r="377" spans="1:11" hidden="1" x14ac:dyDescent="0.3">
      <c r="A377" t="s">
        <v>455</v>
      </c>
      <c r="B377" t="s">
        <v>12</v>
      </c>
      <c r="C377" t="s">
        <v>19</v>
      </c>
      <c r="D377" t="s">
        <v>14</v>
      </c>
      <c r="E377">
        <v>0.1</v>
      </c>
      <c r="F377">
        <v>0</v>
      </c>
      <c r="G377">
        <v>0</v>
      </c>
      <c r="H377">
        <v>3</v>
      </c>
      <c r="I377">
        <v>0.1</v>
      </c>
      <c r="J377">
        <v>0.5</v>
      </c>
      <c r="K377">
        <v>0.5</v>
      </c>
    </row>
    <row r="378" spans="1:11" hidden="1" x14ac:dyDescent="0.3">
      <c r="A378" t="s">
        <v>456</v>
      </c>
      <c r="B378" t="s">
        <v>12</v>
      </c>
      <c r="C378" t="s">
        <v>28</v>
      </c>
      <c r="D378" t="s">
        <v>20</v>
      </c>
      <c r="E378">
        <v>0</v>
      </c>
      <c r="F378">
        <v>0</v>
      </c>
      <c r="G378">
        <v>0</v>
      </c>
      <c r="H378">
        <v>0</v>
      </c>
      <c r="I378">
        <v>0</v>
      </c>
      <c r="J378">
        <v>0.5</v>
      </c>
      <c r="K378">
        <v>0.5</v>
      </c>
    </row>
    <row r="379" spans="1:11" hidden="1" x14ac:dyDescent="0.3">
      <c r="A379" t="s">
        <v>457</v>
      </c>
      <c r="B379" t="s">
        <v>12</v>
      </c>
      <c r="C379" t="s">
        <v>97</v>
      </c>
      <c r="D379" t="s">
        <v>32</v>
      </c>
      <c r="E379">
        <v>0.1</v>
      </c>
      <c r="F379">
        <v>0</v>
      </c>
      <c r="G379">
        <v>0</v>
      </c>
      <c r="H379">
        <v>1</v>
      </c>
      <c r="I379">
        <v>0.1</v>
      </c>
      <c r="J379">
        <v>0.5</v>
      </c>
      <c r="K379">
        <v>0.5</v>
      </c>
    </row>
    <row r="380" spans="1:11" hidden="1" x14ac:dyDescent="0.3">
      <c r="A380" t="s">
        <v>458</v>
      </c>
      <c r="B380" t="s">
        <v>12</v>
      </c>
      <c r="C380" t="s">
        <v>28</v>
      </c>
      <c r="D380" t="s">
        <v>14</v>
      </c>
      <c r="E380">
        <v>0</v>
      </c>
      <c r="F380">
        <v>0</v>
      </c>
      <c r="G380">
        <v>0</v>
      </c>
      <c r="H380">
        <v>3</v>
      </c>
      <c r="I380">
        <v>0</v>
      </c>
      <c r="J380">
        <v>0.5</v>
      </c>
      <c r="K380">
        <v>0.5</v>
      </c>
    </row>
    <row r="381" spans="1:11" hidden="1" x14ac:dyDescent="0.3">
      <c r="A381" t="s">
        <v>459</v>
      </c>
      <c r="B381" t="s">
        <v>12</v>
      </c>
      <c r="C381" t="s">
        <v>13</v>
      </c>
      <c r="D381" t="s">
        <v>32</v>
      </c>
      <c r="E381">
        <v>0</v>
      </c>
      <c r="F381">
        <v>0</v>
      </c>
      <c r="G381">
        <v>0</v>
      </c>
      <c r="H381">
        <v>1</v>
      </c>
      <c r="I381">
        <v>0</v>
      </c>
      <c r="J381">
        <v>0.5</v>
      </c>
      <c r="K381">
        <v>0.5</v>
      </c>
    </row>
    <row r="382" spans="1:11" hidden="1" x14ac:dyDescent="0.3">
      <c r="A382" t="s">
        <v>460</v>
      </c>
      <c r="B382" t="s">
        <v>12</v>
      </c>
      <c r="C382" t="s">
        <v>461</v>
      </c>
      <c r="D382" t="s">
        <v>32</v>
      </c>
      <c r="E382">
        <v>0.1</v>
      </c>
      <c r="F382">
        <v>0</v>
      </c>
      <c r="G382">
        <v>0</v>
      </c>
      <c r="H382">
        <v>1</v>
      </c>
      <c r="I382">
        <v>0.1</v>
      </c>
      <c r="J382">
        <v>0.5</v>
      </c>
      <c r="K382">
        <v>0.5</v>
      </c>
    </row>
    <row r="383" spans="1:11" hidden="1" x14ac:dyDescent="0.3">
      <c r="A383" s="4" t="s">
        <v>462</v>
      </c>
      <c r="B383" t="s">
        <v>12</v>
      </c>
      <c r="C383" t="s">
        <v>149</v>
      </c>
      <c r="D383" t="s">
        <v>42</v>
      </c>
      <c r="E383">
        <v>4</v>
      </c>
      <c r="F383" s="4">
        <v>0</v>
      </c>
      <c r="G383" s="4">
        <v>0</v>
      </c>
      <c r="H383" s="4">
        <v>3</v>
      </c>
      <c r="I383" s="4">
        <v>4</v>
      </c>
      <c r="J383" s="4">
        <v>0.5</v>
      </c>
      <c r="K383">
        <v>0.5</v>
      </c>
    </row>
    <row r="384" spans="1:11" hidden="1" x14ac:dyDescent="0.3">
      <c r="A384" t="s">
        <v>463</v>
      </c>
      <c r="B384" t="s">
        <v>12</v>
      </c>
      <c r="C384" t="s">
        <v>44</v>
      </c>
      <c r="D384" t="s">
        <v>32</v>
      </c>
      <c r="E384">
        <v>0</v>
      </c>
      <c r="F384">
        <v>0</v>
      </c>
      <c r="G384">
        <v>1</v>
      </c>
      <c r="H384">
        <v>1</v>
      </c>
      <c r="I384">
        <v>0</v>
      </c>
      <c r="J384">
        <v>2</v>
      </c>
      <c r="K384">
        <v>3.5</v>
      </c>
    </row>
    <row r="385" spans="1:11" hidden="1" x14ac:dyDescent="0.3">
      <c r="A385" t="s">
        <v>464</v>
      </c>
      <c r="B385" t="s">
        <v>12</v>
      </c>
      <c r="C385" t="s">
        <v>465</v>
      </c>
      <c r="D385" t="s">
        <v>42</v>
      </c>
      <c r="E385">
        <v>0</v>
      </c>
      <c r="F385">
        <v>0</v>
      </c>
      <c r="G385">
        <v>0</v>
      </c>
      <c r="H385">
        <v>3</v>
      </c>
      <c r="I385">
        <v>0</v>
      </c>
      <c r="J385">
        <v>0.5</v>
      </c>
      <c r="K385">
        <v>0.5</v>
      </c>
    </row>
    <row r="386" spans="1:11" hidden="1" x14ac:dyDescent="0.3">
      <c r="A386" t="s">
        <v>466</v>
      </c>
      <c r="B386" t="s">
        <v>12</v>
      </c>
      <c r="C386" t="s">
        <v>299</v>
      </c>
      <c r="D386" t="s">
        <v>32</v>
      </c>
      <c r="E386">
        <v>0</v>
      </c>
      <c r="F386">
        <v>0</v>
      </c>
      <c r="G386">
        <v>0</v>
      </c>
      <c r="H386">
        <v>1</v>
      </c>
      <c r="I386">
        <v>0</v>
      </c>
      <c r="J386">
        <v>0.5</v>
      </c>
      <c r="K386">
        <v>0.5</v>
      </c>
    </row>
    <row r="387" spans="1:11" hidden="1" x14ac:dyDescent="0.3">
      <c r="A387" t="s">
        <v>467</v>
      </c>
      <c r="B387" t="s">
        <v>12</v>
      </c>
      <c r="C387" t="s">
        <v>44</v>
      </c>
      <c r="D387" t="s">
        <v>14</v>
      </c>
      <c r="E387">
        <v>0</v>
      </c>
      <c r="F387">
        <v>0</v>
      </c>
      <c r="G387">
        <v>1</v>
      </c>
      <c r="H387">
        <v>3</v>
      </c>
      <c r="I387">
        <v>0</v>
      </c>
      <c r="J387">
        <v>2</v>
      </c>
      <c r="K387">
        <v>3.5</v>
      </c>
    </row>
    <row r="388" spans="1:11" hidden="1" x14ac:dyDescent="0.3">
      <c r="A388" t="s">
        <v>468</v>
      </c>
      <c r="B388" t="s">
        <v>12</v>
      </c>
      <c r="C388" t="s">
        <v>22</v>
      </c>
      <c r="D388" t="s">
        <v>42</v>
      </c>
      <c r="E388">
        <v>0</v>
      </c>
      <c r="F388">
        <v>0</v>
      </c>
      <c r="G388">
        <v>0</v>
      </c>
      <c r="H388">
        <v>3</v>
      </c>
      <c r="I388">
        <v>0</v>
      </c>
      <c r="J388">
        <v>0.5</v>
      </c>
      <c r="K388">
        <v>0.5</v>
      </c>
    </row>
    <row r="389" spans="1:11" hidden="1" x14ac:dyDescent="0.3">
      <c r="A389" t="s">
        <v>469</v>
      </c>
      <c r="B389" t="s">
        <v>12</v>
      </c>
      <c r="C389" t="s">
        <v>19</v>
      </c>
      <c r="D389" t="s">
        <v>32</v>
      </c>
      <c r="E389">
        <v>0</v>
      </c>
      <c r="F389">
        <v>0</v>
      </c>
      <c r="G389">
        <v>0</v>
      </c>
      <c r="H389">
        <v>1</v>
      </c>
      <c r="I389">
        <v>0</v>
      </c>
      <c r="J389">
        <v>0.5</v>
      </c>
      <c r="K389">
        <v>0.5</v>
      </c>
    </row>
    <row r="390" spans="1:11" hidden="1" x14ac:dyDescent="0.3">
      <c r="A390" t="s">
        <v>470</v>
      </c>
      <c r="B390" t="s">
        <v>12</v>
      </c>
      <c r="C390" t="s">
        <v>19</v>
      </c>
      <c r="D390" t="s">
        <v>14</v>
      </c>
      <c r="E390">
        <v>0</v>
      </c>
      <c r="F390">
        <v>0</v>
      </c>
      <c r="G390">
        <v>0</v>
      </c>
      <c r="H390">
        <v>3</v>
      </c>
      <c r="I390">
        <v>0</v>
      </c>
      <c r="J390">
        <v>0.5</v>
      </c>
      <c r="K390">
        <v>0.5</v>
      </c>
    </row>
    <row r="391" spans="1:11" hidden="1" x14ac:dyDescent="0.3">
      <c r="A391" t="s">
        <v>471</v>
      </c>
      <c r="B391" t="s">
        <v>12</v>
      </c>
      <c r="C391" t="s">
        <v>19</v>
      </c>
      <c r="D391" t="s">
        <v>14</v>
      </c>
      <c r="E391">
        <v>0</v>
      </c>
      <c r="F391">
        <v>0</v>
      </c>
      <c r="G391">
        <v>0</v>
      </c>
      <c r="H391">
        <v>3</v>
      </c>
      <c r="I391">
        <v>0</v>
      </c>
      <c r="J391">
        <v>0.5</v>
      </c>
      <c r="K391">
        <v>0.5</v>
      </c>
    </row>
    <row r="392" spans="1:11" hidden="1" x14ac:dyDescent="0.3">
      <c r="A392" t="s">
        <v>472</v>
      </c>
      <c r="B392" t="s">
        <v>12</v>
      </c>
      <c r="C392" t="s">
        <v>28</v>
      </c>
      <c r="D392" t="s">
        <v>23</v>
      </c>
      <c r="E392">
        <v>0.1</v>
      </c>
      <c r="F392">
        <v>0</v>
      </c>
      <c r="G392">
        <v>0</v>
      </c>
      <c r="H392">
        <v>2</v>
      </c>
      <c r="I392">
        <v>0.1</v>
      </c>
      <c r="J392">
        <v>0.5</v>
      </c>
      <c r="K392">
        <v>0.5</v>
      </c>
    </row>
    <row r="393" spans="1:11" hidden="1" x14ac:dyDescent="0.3">
      <c r="A393" t="s">
        <v>473</v>
      </c>
      <c r="B393" t="s">
        <v>12</v>
      </c>
      <c r="C393" t="s">
        <v>19</v>
      </c>
      <c r="D393" t="s">
        <v>17</v>
      </c>
      <c r="E393">
        <v>0</v>
      </c>
      <c r="F393">
        <v>0</v>
      </c>
      <c r="G393">
        <v>0</v>
      </c>
      <c r="H393">
        <v>1</v>
      </c>
      <c r="I393">
        <v>0</v>
      </c>
      <c r="J393">
        <v>0.5</v>
      </c>
      <c r="K393">
        <v>0.5</v>
      </c>
    </row>
    <row r="394" spans="1:11" hidden="1" x14ac:dyDescent="0.3">
      <c r="A394" t="s">
        <v>474</v>
      </c>
      <c r="B394" t="s">
        <v>12</v>
      </c>
      <c r="C394" t="s">
        <v>19</v>
      </c>
      <c r="D394" t="s">
        <v>23</v>
      </c>
      <c r="E394">
        <v>0</v>
      </c>
      <c r="F394">
        <v>0</v>
      </c>
      <c r="G394">
        <v>0</v>
      </c>
      <c r="H394">
        <v>2</v>
      </c>
      <c r="I394">
        <v>0</v>
      </c>
      <c r="J394">
        <v>0.5</v>
      </c>
      <c r="K394">
        <v>0.5</v>
      </c>
    </row>
    <row r="395" spans="1:11" hidden="1" x14ac:dyDescent="0.3">
      <c r="A395" t="s">
        <v>475</v>
      </c>
      <c r="B395" t="s">
        <v>12</v>
      </c>
      <c r="C395" t="s">
        <v>121</v>
      </c>
      <c r="D395" t="s">
        <v>243</v>
      </c>
      <c r="E395">
        <v>0</v>
      </c>
      <c r="F395">
        <v>0</v>
      </c>
      <c r="G395">
        <v>0</v>
      </c>
      <c r="H395">
        <v>2</v>
      </c>
      <c r="I395">
        <v>0</v>
      </c>
      <c r="J395">
        <v>0.5</v>
      </c>
      <c r="K395">
        <v>0.5</v>
      </c>
    </row>
    <row r="396" spans="1:11" hidden="1" x14ac:dyDescent="0.3">
      <c r="A396" t="s">
        <v>476</v>
      </c>
      <c r="B396" t="s">
        <v>12</v>
      </c>
      <c r="C396" t="s">
        <v>477</v>
      </c>
      <c r="D396" t="s">
        <v>14</v>
      </c>
      <c r="E396">
        <v>0.1</v>
      </c>
      <c r="F396">
        <v>0</v>
      </c>
      <c r="G396">
        <v>0.94</v>
      </c>
      <c r="H396">
        <v>3</v>
      </c>
      <c r="I396">
        <v>0.1</v>
      </c>
      <c r="J396">
        <v>1.91</v>
      </c>
      <c r="K396">
        <v>3.32</v>
      </c>
    </row>
    <row r="397" spans="1:11" hidden="1" x14ac:dyDescent="0.3">
      <c r="A397" t="s">
        <v>478</v>
      </c>
      <c r="B397" t="s">
        <v>12</v>
      </c>
      <c r="C397" t="s">
        <v>28</v>
      </c>
      <c r="D397" t="s">
        <v>14</v>
      </c>
      <c r="E397">
        <v>0</v>
      </c>
      <c r="F397">
        <v>0</v>
      </c>
      <c r="G397">
        <v>0</v>
      </c>
      <c r="H397">
        <v>3</v>
      </c>
      <c r="I397">
        <v>0</v>
      </c>
      <c r="J397">
        <v>0.5</v>
      </c>
      <c r="K397">
        <v>0.5</v>
      </c>
    </row>
    <row r="398" spans="1:11" hidden="1" x14ac:dyDescent="0.3">
      <c r="A398" t="s">
        <v>479</v>
      </c>
      <c r="B398" t="s">
        <v>12</v>
      </c>
      <c r="C398" t="s">
        <v>19</v>
      </c>
      <c r="D398" t="s">
        <v>14</v>
      </c>
      <c r="E398">
        <v>0.1</v>
      </c>
      <c r="F398">
        <v>0</v>
      </c>
      <c r="G398">
        <v>0</v>
      </c>
      <c r="H398">
        <v>3</v>
      </c>
      <c r="I398">
        <v>0.1</v>
      </c>
      <c r="J398">
        <v>0.5</v>
      </c>
      <c r="K398">
        <v>0.5</v>
      </c>
    </row>
    <row r="399" spans="1:11" hidden="1" x14ac:dyDescent="0.3">
      <c r="A399" t="s">
        <v>480</v>
      </c>
      <c r="B399" t="s">
        <v>12</v>
      </c>
      <c r="C399" t="s">
        <v>25</v>
      </c>
      <c r="D399" t="s">
        <v>32</v>
      </c>
      <c r="E399">
        <v>7.1</v>
      </c>
      <c r="F399">
        <v>0</v>
      </c>
      <c r="G399">
        <v>0</v>
      </c>
      <c r="H399">
        <v>1</v>
      </c>
      <c r="I399">
        <v>7.1</v>
      </c>
      <c r="J399">
        <v>0.5</v>
      </c>
      <c r="K399">
        <v>0.5</v>
      </c>
    </row>
    <row r="400" spans="1:11" hidden="1" x14ac:dyDescent="0.3">
      <c r="A400" t="s">
        <v>481</v>
      </c>
      <c r="B400" t="s">
        <v>12</v>
      </c>
      <c r="C400" t="s">
        <v>13</v>
      </c>
      <c r="D400" t="s">
        <v>14</v>
      </c>
      <c r="E400">
        <v>0</v>
      </c>
      <c r="F400">
        <v>0</v>
      </c>
      <c r="G400">
        <v>0</v>
      </c>
      <c r="H400">
        <v>3</v>
      </c>
      <c r="I400">
        <v>0</v>
      </c>
      <c r="J400">
        <v>0.5</v>
      </c>
      <c r="K400">
        <v>0.5</v>
      </c>
    </row>
    <row r="401" spans="1:11" hidden="1" x14ac:dyDescent="0.3">
      <c r="A401" t="s">
        <v>482</v>
      </c>
      <c r="B401" t="s">
        <v>12</v>
      </c>
      <c r="C401" t="s">
        <v>483</v>
      </c>
      <c r="D401" t="s">
        <v>42</v>
      </c>
      <c r="E401">
        <v>0</v>
      </c>
      <c r="F401">
        <v>0</v>
      </c>
      <c r="G401">
        <v>0</v>
      </c>
      <c r="H401">
        <v>3</v>
      </c>
      <c r="I401">
        <v>0</v>
      </c>
      <c r="J401">
        <v>0.5</v>
      </c>
      <c r="K401">
        <v>0.5</v>
      </c>
    </row>
    <row r="402" spans="1:11" hidden="1" x14ac:dyDescent="0.3">
      <c r="A402" t="s">
        <v>484</v>
      </c>
      <c r="B402" t="s">
        <v>12</v>
      </c>
      <c r="C402" t="s">
        <v>19</v>
      </c>
      <c r="D402" t="s">
        <v>42</v>
      </c>
      <c r="E402">
        <v>0</v>
      </c>
      <c r="F402">
        <v>0</v>
      </c>
      <c r="G402">
        <v>0</v>
      </c>
      <c r="H402">
        <v>3</v>
      </c>
      <c r="I402">
        <v>0</v>
      </c>
      <c r="J402">
        <v>0.5</v>
      </c>
      <c r="K402">
        <v>0.5</v>
      </c>
    </row>
    <row r="403" spans="1:11" hidden="1" x14ac:dyDescent="0.3">
      <c r="A403" t="s">
        <v>485</v>
      </c>
      <c r="B403" t="s">
        <v>12</v>
      </c>
      <c r="C403" t="s">
        <v>71</v>
      </c>
      <c r="D403" t="s">
        <v>20</v>
      </c>
      <c r="E403">
        <v>0</v>
      </c>
      <c r="F403">
        <v>0</v>
      </c>
      <c r="G403">
        <v>0</v>
      </c>
      <c r="H403">
        <v>0</v>
      </c>
      <c r="I403">
        <v>0</v>
      </c>
      <c r="J403">
        <v>0.5</v>
      </c>
      <c r="K403">
        <v>0.5</v>
      </c>
    </row>
    <row r="404" spans="1:11" hidden="1" x14ac:dyDescent="0.3">
      <c r="A404" t="s">
        <v>486</v>
      </c>
      <c r="B404" t="s">
        <v>12</v>
      </c>
      <c r="C404" t="s">
        <v>19</v>
      </c>
      <c r="D404" t="s">
        <v>32</v>
      </c>
      <c r="E404">
        <v>0.1</v>
      </c>
      <c r="F404">
        <v>0</v>
      </c>
      <c r="G404">
        <v>0</v>
      </c>
      <c r="H404">
        <v>1</v>
      </c>
      <c r="I404">
        <v>0.1</v>
      </c>
      <c r="J404">
        <v>0.5</v>
      </c>
      <c r="K404">
        <v>0.5</v>
      </c>
    </row>
    <row r="405" spans="1:11" hidden="1" x14ac:dyDescent="0.3">
      <c r="A405" t="s">
        <v>487</v>
      </c>
      <c r="B405" t="s">
        <v>12</v>
      </c>
      <c r="C405" t="s">
        <v>19</v>
      </c>
      <c r="D405" t="s">
        <v>20</v>
      </c>
      <c r="E405">
        <v>0</v>
      </c>
      <c r="F405">
        <v>0</v>
      </c>
      <c r="G405">
        <v>0</v>
      </c>
      <c r="H405">
        <v>0</v>
      </c>
      <c r="I405">
        <v>0</v>
      </c>
      <c r="J405">
        <v>0.5</v>
      </c>
      <c r="K405">
        <v>0.5</v>
      </c>
    </row>
    <row r="406" spans="1:11" hidden="1" x14ac:dyDescent="0.3">
      <c r="A406" t="s">
        <v>488</v>
      </c>
      <c r="B406" t="s">
        <v>12</v>
      </c>
      <c r="C406" t="s">
        <v>44</v>
      </c>
      <c r="D406" t="s">
        <v>14</v>
      </c>
      <c r="E406">
        <v>0</v>
      </c>
      <c r="F406">
        <v>0</v>
      </c>
      <c r="G406">
        <v>1</v>
      </c>
      <c r="H406">
        <v>3</v>
      </c>
      <c r="I406">
        <v>0</v>
      </c>
      <c r="J406">
        <v>2</v>
      </c>
      <c r="K406">
        <v>3.5</v>
      </c>
    </row>
    <row r="407" spans="1:11" hidden="1" x14ac:dyDescent="0.3">
      <c r="A407" t="s">
        <v>489</v>
      </c>
      <c r="B407" t="s">
        <v>12</v>
      </c>
      <c r="C407" t="s">
        <v>299</v>
      </c>
      <c r="D407" t="s">
        <v>32</v>
      </c>
      <c r="E407">
        <v>0.2</v>
      </c>
      <c r="F407">
        <v>0</v>
      </c>
      <c r="G407">
        <v>0</v>
      </c>
      <c r="H407">
        <v>1</v>
      </c>
      <c r="I407">
        <v>0.2</v>
      </c>
      <c r="J407">
        <v>0.5</v>
      </c>
      <c r="K407">
        <v>0.5</v>
      </c>
    </row>
    <row r="408" spans="1:11" hidden="1" x14ac:dyDescent="0.3">
      <c r="A408" t="s">
        <v>490</v>
      </c>
      <c r="B408" t="s">
        <v>12</v>
      </c>
      <c r="C408" t="s">
        <v>299</v>
      </c>
      <c r="D408" t="s">
        <v>23</v>
      </c>
      <c r="E408">
        <v>0</v>
      </c>
      <c r="F408">
        <v>0</v>
      </c>
      <c r="G408">
        <v>0</v>
      </c>
      <c r="H408">
        <v>2</v>
      </c>
      <c r="I408">
        <v>0</v>
      </c>
      <c r="J408">
        <v>0.5</v>
      </c>
      <c r="K408">
        <v>0.5</v>
      </c>
    </row>
    <row r="409" spans="1:11" hidden="1" x14ac:dyDescent="0.3">
      <c r="A409" t="s">
        <v>491</v>
      </c>
      <c r="B409" t="s">
        <v>12</v>
      </c>
      <c r="C409" t="s">
        <v>13</v>
      </c>
      <c r="D409" t="s">
        <v>20</v>
      </c>
      <c r="E409">
        <v>0</v>
      </c>
      <c r="F409">
        <v>0</v>
      </c>
      <c r="G409">
        <v>0</v>
      </c>
      <c r="H409">
        <v>0</v>
      </c>
      <c r="I409">
        <v>0</v>
      </c>
      <c r="J409">
        <v>0.5</v>
      </c>
      <c r="K409">
        <v>0.5</v>
      </c>
    </row>
    <row r="410" spans="1:11" hidden="1" x14ac:dyDescent="0.3">
      <c r="A410" t="s">
        <v>492</v>
      </c>
      <c r="B410" t="s">
        <v>12</v>
      </c>
      <c r="C410" t="s">
        <v>493</v>
      </c>
      <c r="D410" t="s">
        <v>23</v>
      </c>
      <c r="E410">
        <v>0</v>
      </c>
      <c r="F410">
        <v>0</v>
      </c>
      <c r="G410">
        <v>0</v>
      </c>
      <c r="H410">
        <v>2</v>
      </c>
      <c r="I410">
        <v>0</v>
      </c>
      <c r="J410">
        <v>0.5</v>
      </c>
      <c r="K410">
        <v>0.5</v>
      </c>
    </row>
    <row r="411" spans="1:11" hidden="1" x14ac:dyDescent="0.3">
      <c r="A411" t="s">
        <v>494</v>
      </c>
      <c r="B411" t="s">
        <v>12</v>
      </c>
      <c r="C411" t="s">
        <v>19</v>
      </c>
      <c r="D411" t="s">
        <v>32</v>
      </c>
      <c r="E411">
        <v>0.2</v>
      </c>
      <c r="F411">
        <v>0</v>
      </c>
      <c r="G411">
        <v>0</v>
      </c>
      <c r="H411">
        <v>1</v>
      </c>
      <c r="I411">
        <v>0.2</v>
      </c>
      <c r="J411">
        <v>0.5</v>
      </c>
      <c r="K411">
        <v>0.5</v>
      </c>
    </row>
    <row r="412" spans="1:11" hidden="1" x14ac:dyDescent="0.3">
      <c r="A412" t="s">
        <v>285</v>
      </c>
      <c r="B412" t="s">
        <v>12</v>
      </c>
      <c r="C412" t="s">
        <v>22</v>
      </c>
      <c r="D412" t="s">
        <v>17</v>
      </c>
      <c r="E412">
        <v>0.1</v>
      </c>
      <c r="F412">
        <v>0</v>
      </c>
      <c r="G412">
        <v>0</v>
      </c>
      <c r="H412">
        <v>1</v>
      </c>
      <c r="I412">
        <v>0.1</v>
      </c>
      <c r="J412">
        <v>0.5</v>
      </c>
      <c r="K412">
        <v>0.5</v>
      </c>
    </row>
    <row r="413" spans="1:11" hidden="1" x14ac:dyDescent="0.3">
      <c r="A413" t="s">
        <v>495</v>
      </c>
      <c r="B413" t="s">
        <v>12</v>
      </c>
      <c r="C413" t="s">
        <v>13</v>
      </c>
      <c r="D413" t="s">
        <v>20</v>
      </c>
      <c r="E413">
        <v>0</v>
      </c>
      <c r="F413">
        <v>0</v>
      </c>
      <c r="G413">
        <v>0</v>
      </c>
      <c r="H413">
        <v>0</v>
      </c>
      <c r="I413">
        <v>0</v>
      </c>
      <c r="J413">
        <v>0.5</v>
      </c>
      <c r="K413">
        <v>0.5</v>
      </c>
    </row>
    <row r="414" spans="1:11" hidden="1" x14ac:dyDescent="0.3">
      <c r="A414" t="s">
        <v>496</v>
      </c>
      <c r="B414" t="s">
        <v>12</v>
      </c>
      <c r="C414" t="s">
        <v>19</v>
      </c>
      <c r="D414" t="s">
        <v>20</v>
      </c>
      <c r="E414">
        <v>0</v>
      </c>
      <c r="F414">
        <v>0</v>
      </c>
      <c r="G414">
        <v>0</v>
      </c>
      <c r="H414">
        <v>0</v>
      </c>
      <c r="I414">
        <v>0</v>
      </c>
      <c r="J414">
        <v>0.5</v>
      </c>
      <c r="K414">
        <v>0.5</v>
      </c>
    </row>
    <row r="415" spans="1:11" hidden="1" x14ac:dyDescent="0.3">
      <c r="A415" t="s">
        <v>497</v>
      </c>
      <c r="B415" t="s">
        <v>12</v>
      </c>
      <c r="C415" t="s">
        <v>265</v>
      </c>
      <c r="D415" t="s">
        <v>42</v>
      </c>
      <c r="E415">
        <v>0</v>
      </c>
      <c r="F415">
        <v>0</v>
      </c>
      <c r="G415">
        <v>0</v>
      </c>
      <c r="H415">
        <v>3</v>
      </c>
      <c r="I415">
        <v>0</v>
      </c>
      <c r="J415">
        <v>0.5</v>
      </c>
      <c r="K415">
        <v>0.5</v>
      </c>
    </row>
    <row r="416" spans="1:11" hidden="1" x14ac:dyDescent="0.3">
      <c r="A416" t="s">
        <v>498</v>
      </c>
      <c r="B416" t="s">
        <v>12</v>
      </c>
      <c r="C416" t="s">
        <v>19</v>
      </c>
      <c r="D416" t="s">
        <v>14</v>
      </c>
      <c r="E416">
        <v>0</v>
      </c>
      <c r="F416">
        <v>0</v>
      </c>
      <c r="G416">
        <v>0</v>
      </c>
      <c r="H416">
        <v>3</v>
      </c>
      <c r="I416">
        <v>0</v>
      </c>
      <c r="J416">
        <v>0.5</v>
      </c>
      <c r="K416">
        <v>0.5</v>
      </c>
    </row>
    <row r="417" spans="1:11" hidden="1" x14ac:dyDescent="0.3">
      <c r="A417" t="s">
        <v>499</v>
      </c>
      <c r="B417" t="s">
        <v>12</v>
      </c>
      <c r="C417" t="s">
        <v>35</v>
      </c>
      <c r="D417" t="s">
        <v>42</v>
      </c>
      <c r="E417">
        <v>0.1</v>
      </c>
      <c r="F417">
        <v>0</v>
      </c>
      <c r="G417">
        <v>0</v>
      </c>
      <c r="H417">
        <v>3</v>
      </c>
      <c r="I417">
        <v>0.1</v>
      </c>
      <c r="J417">
        <v>0.5</v>
      </c>
      <c r="K417">
        <v>0.5</v>
      </c>
    </row>
    <row r="418" spans="1:11" hidden="1" x14ac:dyDescent="0.3">
      <c r="A418" t="s">
        <v>500</v>
      </c>
      <c r="B418" t="s">
        <v>12</v>
      </c>
      <c r="C418" t="s">
        <v>294</v>
      </c>
      <c r="D418" t="s">
        <v>14</v>
      </c>
      <c r="E418">
        <v>0</v>
      </c>
      <c r="F418">
        <v>0</v>
      </c>
      <c r="G418">
        <v>0</v>
      </c>
      <c r="H418">
        <v>3</v>
      </c>
      <c r="I418">
        <v>0</v>
      </c>
      <c r="J418">
        <v>0.5</v>
      </c>
      <c r="K418">
        <v>0.5</v>
      </c>
    </row>
    <row r="419" spans="1:11" hidden="1" x14ac:dyDescent="0.3">
      <c r="A419" t="s">
        <v>501</v>
      </c>
      <c r="B419" t="s">
        <v>12</v>
      </c>
      <c r="C419" t="s">
        <v>13</v>
      </c>
      <c r="D419" t="s">
        <v>32</v>
      </c>
      <c r="E419">
        <v>0</v>
      </c>
      <c r="F419">
        <v>0</v>
      </c>
      <c r="G419">
        <v>0</v>
      </c>
      <c r="H419">
        <v>1</v>
      </c>
      <c r="I419">
        <v>0</v>
      </c>
      <c r="J419">
        <v>0.5</v>
      </c>
      <c r="K419">
        <v>0.5</v>
      </c>
    </row>
    <row r="420" spans="1:11" hidden="1" x14ac:dyDescent="0.3">
      <c r="A420" t="s">
        <v>502</v>
      </c>
      <c r="B420" t="s">
        <v>12</v>
      </c>
      <c r="C420" t="s">
        <v>13</v>
      </c>
      <c r="D420" t="s">
        <v>20</v>
      </c>
      <c r="E420">
        <v>0.1</v>
      </c>
      <c r="F420">
        <v>0</v>
      </c>
      <c r="G420">
        <v>0</v>
      </c>
      <c r="H420">
        <v>0</v>
      </c>
      <c r="I420">
        <v>0.1</v>
      </c>
      <c r="J420">
        <v>0.5</v>
      </c>
      <c r="K420">
        <v>0.5</v>
      </c>
    </row>
    <row r="421" spans="1:11" hidden="1" x14ac:dyDescent="0.3">
      <c r="A421" t="s">
        <v>503</v>
      </c>
      <c r="B421" t="s">
        <v>12</v>
      </c>
      <c r="C421" t="s">
        <v>13</v>
      </c>
      <c r="D421" t="s">
        <v>14</v>
      </c>
      <c r="E421">
        <v>0</v>
      </c>
      <c r="F421">
        <v>0</v>
      </c>
      <c r="G421">
        <v>0</v>
      </c>
      <c r="H421">
        <v>3</v>
      </c>
      <c r="I421">
        <v>0</v>
      </c>
      <c r="J421">
        <v>0.5</v>
      </c>
      <c r="K421">
        <v>0.5</v>
      </c>
    </row>
    <row r="422" spans="1:11" hidden="1" x14ac:dyDescent="0.3">
      <c r="A422" t="s">
        <v>504</v>
      </c>
      <c r="B422" t="s">
        <v>12</v>
      </c>
      <c r="C422" t="s">
        <v>19</v>
      </c>
      <c r="D422" t="s">
        <v>20</v>
      </c>
      <c r="E422">
        <v>0</v>
      </c>
      <c r="F422">
        <v>0</v>
      </c>
      <c r="G422">
        <v>0</v>
      </c>
      <c r="H422">
        <v>0</v>
      </c>
      <c r="I422">
        <v>0</v>
      </c>
      <c r="J422">
        <v>0.5</v>
      </c>
      <c r="K422">
        <v>0.5</v>
      </c>
    </row>
    <row r="423" spans="1:11" hidden="1" x14ac:dyDescent="0.3">
      <c r="A423" t="s">
        <v>505</v>
      </c>
      <c r="B423" t="s">
        <v>12</v>
      </c>
      <c r="C423" t="s">
        <v>13</v>
      </c>
      <c r="D423" t="s">
        <v>20</v>
      </c>
      <c r="E423">
        <v>0</v>
      </c>
      <c r="F423">
        <v>0</v>
      </c>
      <c r="G423">
        <v>0</v>
      </c>
      <c r="H423">
        <v>0</v>
      </c>
      <c r="I423">
        <v>0</v>
      </c>
      <c r="J423">
        <v>0.5</v>
      </c>
      <c r="K423">
        <v>0.5</v>
      </c>
    </row>
    <row r="424" spans="1:11" hidden="1" x14ac:dyDescent="0.3">
      <c r="A424" t="s">
        <v>506</v>
      </c>
      <c r="B424" t="s">
        <v>12</v>
      </c>
      <c r="C424" t="s">
        <v>19</v>
      </c>
      <c r="D424" t="s">
        <v>42</v>
      </c>
      <c r="E424">
        <v>0.3</v>
      </c>
      <c r="F424">
        <v>0</v>
      </c>
      <c r="G424">
        <v>0</v>
      </c>
      <c r="H424">
        <v>3</v>
      </c>
      <c r="I424">
        <v>0.3</v>
      </c>
      <c r="J424">
        <v>0.5</v>
      </c>
      <c r="K424">
        <v>0.5</v>
      </c>
    </row>
    <row r="425" spans="1:11" hidden="1" x14ac:dyDescent="0.3">
      <c r="A425" t="s">
        <v>507</v>
      </c>
      <c r="B425" t="s">
        <v>12</v>
      </c>
      <c r="C425" t="s">
        <v>19</v>
      </c>
      <c r="D425" t="s">
        <v>42</v>
      </c>
      <c r="E425">
        <v>0.2</v>
      </c>
      <c r="F425">
        <v>0</v>
      </c>
      <c r="G425">
        <v>0</v>
      </c>
      <c r="H425">
        <v>3</v>
      </c>
      <c r="I425">
        <v>0.2</v>
      </c>
      <c r="J425">
        <v>0.5</v>
      </c>
      <c r="K425">
        <v>0.5</v>
      </c>
    </row>
    <row r="426" spans="1:11" hidden="1" x14ac:dyDescent="0.3">
      <c r="A426" t="s">
        <v>508</v>
      </c>
      <c r="B426" t="s">
        <v>12</v>
      </c>
      <c r="C426" t="s">
        <v>19</v>
      </c>
      <c r="D426" t="s">
        <v>14</v>
      </c>
      <c r="E426">
        <v>0.1</v>
      </c>
      <c r="F426">
        <v>0</v>
      </c>
      <c r="G426">
        <v>0</v>
      </c>
      <c r="H426">
        <v>3</v>
      </c>
      <c r="I426">
        <v>0.1</v>
      </c>
      <c r="J426">
        <v>0.5</v>
      </c>
      <c r="K426">
        <v>0.5</v>
      </c>
    </row>
    <row r="427" spans="1:11" hidden="1" x14ac:dyDescent="0.3">
      <c r="A427" t="s">
        <v>509</v>
      </c>
      <c r="B427" t="s">
        <v>12</v>
      </c>
      <c r="C427" t="s">
        <v>19</v>
      </c>
      <c r="D427" t="s">
        <v>17</v>
      </c>
      <c r="E427">
        <v>0.1</v>
      </c>
      <c r="F427">
        <v>0</v>
      </c>
      <c r="G427">
        <v>0</v>
      </c>
      <c r="H427">
        <v>1</v>
      </c>
      <c r="I427">
        <v>0.1</v>
      </c>
      <c r="J427">
        <v>0.5</v>
      </c>
      <c r="K427">
        <v>0.5</v>
      </c>
    </row>
    <row r="428" spans="1:11" hidden="1" x14ac:dyDescent="0.3">
      <c r="A428" t="s">
        <v>510</v>
      </c>
      <c r="B428" t="s">
        <v>12</v>
      </c>
      <c r="C428" t="s">
        <v>28</v>
      </c>
      <c r="D428" t="s">
        <v>14</v>
      </c>
      <c r="E428">
        <v>3.1</v>
      </c>
      <c r="F428">
        <v>0</v>
      </c>
      <c r="G428">
        <v>0</v>
      </c>
      <c r="H428">
        <v>3</v>
      </c>
      <c r="I428">
        <v>3.1</v>
      </c>
      <c r="J428">
        <v>0.5</v>
      </c>
      <c r="K428">
        <v>0.5</v>
      </c>
    </row>
    <row r="429" spans="1:11" hidden="1" x14ac:dyDescent="0.3">
      <c r="A429" t="s">
        <v>511</v>
      </c>
      <c r="B429" t="s">
        <v>12</v>
      </c>
      <c r="C429" t="s">
        <v>13</v>
      </c>
      <c r="D429" t="s">
        <v>20</v>
      </c>
      <c r="E429">
        <v>4</v>
      </c>
      <c r="F429">
        <v>0</v>
      </c>
      <c r="G429">
        <v>0</v>
      </c>
      <c r="H429">
        <v>0</v>
      </c>
      <c r="I429">
        <v>4</v>
      </c>
      <c r="J429">
        <v>0.5</v>
      </c>
      <c r="K429">
        <v>0.5</v>
      </c>
    </row>
    <row r="430" spans="1:11" hidden="1" x14ac:dyDescent="0.3">
      <c r="A430" t="s">
        <v>512</v>
      </c>
      <c r="B430" t="s">
        <v>12</v>
      </c>
      <c r="C430" t="s">
        <v>13</v>
      </c>
      <c r="D430" t="s">
        <v>20</v>
      </c>
      <c r="E430">
        <v>0</v>
      </c>
      <c r="F430">
        <v>0</v>
      </c>
      <c r="G430">
        <v>0</v>
      </c>
      <c r="H430">
        <v>0</v>
      </c>
      <c r="I430">
        <v>0</v>
      </c>
      <c r="J430">
        <v>0.5</v>
      </c>
      <c r="K430">
        <v>0.5</v>
      </c>
    </row>
    <row r="431" spans="1:11" hidden="1" x14ac:dyDescent="0.3">
      <c r="A431" t="s">
        <v>380</v>
      </c>
      <c r="B431" t="s">
        <v>12</v>
      </c>
      <c r="C431" t="s">
        <v>35</v>
      </c>
      <c r="D431" t="s">
        <v>32</v>
      </c>
      <c r="E431">
        <v>0.1</v>
      </c>
      <c r="F431">
        <v>0</v>
      </c>
      <c r="G431">
        <v>0</v>
      </c>
      <c r="H431">
        <v>1</v>
      </c>
      <c r="I431">
        <v>0.1</v>
      </c>
      <c r="J431">
        <v>0.5</v>
      </c>
      <c r="K431">
        <v>0.5</v>
      </c>
    </row>
    <row r="432" spans="1:11" hidden="1" x14ac:dyDescent="0.3">
      <c r="A432" t="s">
        <v>513</v>
      </c>
      <c r="B432" t="s">
        <v>12</v>
      </c>
      <c r="C432" t="s">
        <v>19</v>
      </c>
      <c r="D432" t="s">
        <v>14</v>
      </c>
      <c r="E432">
        <v>0</v>
      </c>
      <c r="F432">
        <v>0</v>
      </c>
      <c r="G432">
        <v>0</v>
      </c>
      <c r="H432">
        <v>3</v>
      </c>
      <c r="I432">
        <v>0</v>
      </c>
      <c r="J432">
        <v>0.5</v>
      </c>
      <c r="K432">
        <v>0.5</v>
      </c>
    </row>
    <row r="433" spans="1:11" hidden="1" x14ac:dyDescent="0.3">
      <c r="A433" t="s">
        <v>514</v>
      </c>
      <c r="B433" t="s">
        <v>12</v>
      </c>
      <c r="C433" t="s">
        <v>465</v>
      </c>
      <c r="D433" t="s">
        <v>23</v>
      </c>
      <c r="E433">
        <v>0</v>
      </c>
      <c r="F433">
        <v>0</v>
      </c>
      <c r="G433">
        <v>0</v>
      </c>
      <c r="H433">
        <v>2</v>
      </c>
      <c r="I433">
        <v>0</v>
      </c>
      <c r="J433">
        <v>0.5</v>
      </c>
      <c r="K433">
        <v>0.5</v>
      </c>
    </row>
    <row r="434" spans="1:11" hidden="1" x14ac:dyDescent="0.3">
      <c r="A434" t="s">
        <v>515</v>
      </c>
      <c r="B434" t="s">
        <v>12</v>
      </c>
      <c r="C434" t="s">
        <v>25</v>
      </c>
      <c r="D434" t="s">
        <v>17</v>
      </c>
      <c r="E434">
        <v>0</v>
      </c>
      <c r="F434">
        <v>0</v>
      </c>
      <c r="G434">
        <v>0</v>
      </c>
      <c r="H434">
        <v>1</v>
      </c>
      <c r="I434">
        <v>0</v>
      </c>
      <c r="J434">
        <v>0.5</v>
      </c>
      <c r="K434">
        <v>0.5</v>
      </c>
    </row>
    <row r="435" spans="1:11" hidden="1" x14ac:dyDescent="0.3">
      <c r="A435" t="s">
        <v>516</v>
      </c>
      <c r="B435" t="s">
        <v>12</v>
      </c>
      <c r="C435" t="s">
        <v>19</v>
      </c>
      <c r="D435" t="s">
        <v>20</v>
      </c>
      <c r="E435">
        <v>0</v>
      </c>
      <c r="F435">
        <v>0</v>
      </c>
      <c r="G435">
        <v>0</v>
      </c>
      <c r="H435">
        <v>0</v>
      </c>
      <c r="I435">
        <v>0</v>
      </c>
      <c r="J435">
        <v>0.5</v>
      </c>
      <c r="K435">
        <v>0.5</v>
      </c>
    </row>
    <row r="436" spans="1:11" hidden="1" x14ac:dyDescent="0.3">
      <c r="A436" t="s">
        <v>517</v>
      </c>
      <c r="B436" t="s">
        <v>12</v>
      </c>
      <c r="C436" t="s">
        <v>28</v>
      </c>
      <c r="D436" t="s">
        <v>32</v>
      </c>
      <c r="E436">
        <v>0</v>
      </c>
      <c r="F436">
        <v>0</v>
      </c>
      <c r="G436">
        <v>0</v>
      </c>
      <c r="H436">
        <v>1</v>
      </c>
      <c r="I436">
        <v>0</v>
      </c>
      <c r="J436">
        <v>0.5</v>
      </c>
      <c r="K436">
        <v>0.5</v>
      </c>
    </row>
    <row r="437" spans="1:11" hidden="1" x14ac:dyDescent="0.3">
      <c r="A437" t="s">
        <v>518</v>
      </c>
      <c r="B437" t="s">
        <v>12</v>
      </c>
      <c r="C437" t="s">
        <v>192</v>
      </c>
      <c r="D437" t="s">
        <v>20</v>
      </c>
      <c r="E437">
        <v>0</v>
      </c>
      <c r="F437">
        <v>0</v>
      </c>
      <c r="G437">
        <v>0</v>
      </c>
      <c r="H437">
        <v>0</v>
      </c>
      <c r="I437">
        <v>0</v>
      </c>
      <c r="J437">
        <v>0.5</v>
      </c>
      <c r="K437">
        <v>0.5</v>
      </c>
    </row>
    <row r="438" spans="1:11" hidden="1" x14ac:dyDescent="0.3">
      <c r="A438" t="s">
        <v>519</v>
      </c>
      <c r="B438" t="s">
        <v>12</v>
      </c>
      <c r="C438" t="s">
        <v>520</v>
      </c>
      <c r="D438" t="s">
        <v>23</v>
      </c>
      <c r="E438">
        <v>0</v>
      </c>
      <c r="F438">
        <v>0</v>
      </c>
      <c r="G438">
        <v>0</v>
      </c>
      <c r="H438">
        <v>2</v>
      </c>
      <c r="I438">
        <v>0</v>
      </c>
      <c r="J438">
        <v>0.5</v>
      </c>
      <c r="K438">
        <v>0.5</v>
      </c>
    </row>
    <row r="439" spans="1:11" hidden="1" x14ac:dyDescent="0.3">
      <c r="A439" t="s">
        <v>521</v>
      </c>
      <c r="B439" t="s">
        <v>12</v>
      </c>
      <c r="C439" t="s">
        <v>13</v>
      </c>
      <c r="D439" t="s">
        <v>32</v>
      </c>
      <c r="E439">
        <v>0.1</v>
      </c>
      <c r="F439">
        <v>0</v>
      </c>
      <c r="G439">
        <v>0</v>
      </c>
      <c r="H439">
        <v>1</v>
      </c>
      <c r="I439">
        <v>0.1</v>
      </c>
      <c r="J439">
        <v>0.5</v>
      </c>
      <c r="K439">
        <v>0.5</v>
      </c>
    </row>
    <row r="440" spans="1:11" hidden="1" x14ac:dyDescent="0.3">
      <c r="A440" t="s">
        <v>522</v>
      </c>
      <c r="B440" t="s">
        <v>12</v>
      </c>
      <c r="C440" t="s">
        <v>19</v>
      </c>
      <c r="D440" t="s">
        <v>14</v>
      </c>
      <c r="E440">
        <v>0</v>
      </c>
      <c r="F440">
        <v>0</v>
      </c>
      <c r="G440">
        <v>0</v>
      </c>
      <c r="H440">
        <v>3</v>
      </c>
      <c r="I440">
        <v>0</v>
      </c>
      <c r="J440">
        <v>0.5</v>
      </c>
      <c r="K440">
        <v>0.5</v>
      </c>
    </row>
    <row r="441" spans="1:11" hidden="1" x14ac:dyDescent="0.3">
      <c r="A441" t="s">
        <v>523</v>
      </c>
      <c r="B441" t="s">
        <v>12</v>
      </c>
      <c r="C441" t="s">
        <v>19</v>
      </c>
      <c r="D441" t="s">
        <v>14</v>
      </c>
      <c r="E441">
        <v>0</v>
      </c>
      <c r="F441">
        <v>0</v>
      </c>
      <c r="G441">
        <v>0</v>
      </c>
      <c r="H441">
        <v>3</v>
      </c>
      <c r="I441">
        <v>0</v>
      </c>
      <c r="J441">
        <v>0.5</v>
      </c>
      <c r="K441">
        <v>0.5</v>
      </c>
    </row>
    <row r="442" spans="1:11" hidden="1" x14ac:dyDescent="0.3">
      <c r="A442" t="s">
        <v>524</v>
      </c>
      <c r="B442" t="s">
        <v>12</v>
      </c>
      <c r="C442" t="s">
        <v>44</v>
      </c>
      <c r="D442" t="s">
        <v>14</v>
      </c>
      <c r="E442">
        <v>0.1</v>
      </c>
      <c r="F442">
        <v>0</v>
      </c>
      <c r="G442">
        <v>1</v>
      </c>
      <c r="H442">
        <v>3</v>
      </c>
      <c r="I442">
        <v>0.1</v>
      </c>
      <c r="J442">
        <v>2</v>
      </c>
      <c r="K442">
        <v>3.5</v>
      </c>
    </row>
    <row r="443" spans="1:11" hidden="1" x14ac:dyDescent="0.3">
      <c r="A443" t="s">
        <v>525</v>
      </c>
      <c r="B443" t="s">
        <v>12</v>
      </c>
      <c r="C443" t="s">
        <v>13</v>
      </c>
      <c r="D443" t="s">
        <v>32</v>
      </c>
      <c r="E443">
        <v>0.1</v>
      </c>
      <c r="F443">
        <v>0</v>
      </c>
      <c r="G443">
        <v>0</v>
      </c>
      <c r="H443">
        <v>1</v>
      </c>
      <c r="I443">
        <v>0.1</v>
      </c>
      <c r="J443">
        <v>0.5</v>
      </c>
      <c r="K443">
        <v>0.5</v>
      </c>
    </row>
    <row r="444" spans="1:11" hidden="1" x14ac:dyDescent="0.3">
      <c r="A444" t="s">
        <v>526</v>
      </c>
      <c r="B444" t="s">
        <v>12</v>
      </c>
      <c r="C444" t="s">
        <v>13</v>
      </c>
      <c r="D444" t="s">
        <v>32</v>
      </c>
      <c r="E444">
        <v>0</v>
      </c>
      <c r="F444">
        <v>0</v>
      </c>
      <c r="G444">
        <v>0</v>
      </c>
      <c r="H444">
        <v>1</v>
      </c>
      <c r="I444">
        <v>0</v>
      </c>
      <c r="J444">
        <v>0.5</v>
      </c>
      <c r="K444">
        <v>0.5</v>
      </c>
    </row>
    <row r="445" spans="1:11" hidden="1" x14ac:dyDescent="0.3">
      <c r="A445" t="s">
        <v>527</v>
      </c>
      <c r="B445" t="s">
        <v>12</v>
      </c>
      <c r="C445" t="s">
        <v>28</v>
      </c>
      <c r="D445" t="s">
        <v>42</v>
      </c>
      <c r="E445">
        <v>0</v>
      </c>
      <c r="F445">
        <v>0</v>
      </c>
      <c r="G445">
        <v>0</v>
      </c>
      <c r="H445">
        <v>3</v>
      </c>
      <c r="I445">
        <v>0</v>
      </c>
      <c r="J445">
        <v>0.5</v>
      </c>
      <c r="K445">
        <v>0.5</v>
      </c>
    </row>
    <row r="446" spans="1:11" hidden="1" x14ac:dyDescent="0.3">
      <c r="A446" t="s">
        <v>528</v>
      </c>
      <c r="B446" t="s">
        <v>12</v>
      </c>
      <c r="C446" t="s">
        <v>19</v>
      </c>
      <c r="D446" t="s">
        <v>23</v>
      </c>
      <c r="E446">
        <v>0</v>
      </c>
      <c r="F446">
        <v>0</v>
      </c>
      <c r="G446">
        <v>0</v>
      </c>
      <c r="H446">
        <v>2</v>
      </c>
      <c r="I446">
        <v>0</v>
      </c>
      <c r="J446">
        <v>0.5</v>
      </c>
      <c r="K446">
        <v>0.5</v>
      </c>
    </row>
    <row r="447" spans="1:11" hidden="1" x14ac:dyDescent="0.3">
      <c r="A447" t="s">
        <v>529</v>
      </c>
      <c r="B447" t="s">
        <v>12</v>
      </c>
      <c r="C447" t="s">
        <v>19</v>
      </c>
      <c r="D447" t="s">
        <v>20</v>
      </c>
      <c r="E447">
        <v>0</v>
      </c>
      <c r="F447">
        <v>0</v>
      </c>
      <c r="G447">
        <v>0</v>
      </c>
      <c r="H447">
        <v>0</v>
      </c>
      <c r="I447">
        <v>0</v>
      </c>
      <c r="J447">
        <v>0.5</v>
      </c>
      <c r="K447">
        <v>0.5</v>
      </c>
    </row>
    <row r="448" spans="1:11" hidden="1" x14ac:dyDescent="0.3">
      <c r="A448" t="s">
        <v>530</v>
      </c>
      <c r="B448" t="s">
        <v>12</v>
      </c>
      <c r="C448" t="s">
        <v>207</v>
      </c>
      <c r="D448" t="s">
        <v>243</v>
      </c>
      <c r="E448">
        <v>0</v>
      </c>
      <c r="F448">
        <v>0</v>
      </c>
      <c r="G448">
        <v>0.91</v>
      </c>
      <c r="H448">
        <v>2</v>
      </c>
      <c r="I448">
        <v>0</v>
      </c>
      <c r="J448">
        <v>1.865</v>
      </c>
      <c r="K448">
        <v>3.23</v>
      </c>
    </row>
    <row r="449" spans="1:11" hidden="1" x14ac:dyDescent="0.3">
      <c r="A449" t="s">
        <v>531</v>
      </c>
      <c r="B449" t="s">
        <v>12</v>
      </c>
      <c r="C449" t="s">
        <v>110</v>
      </c>
      <c r="D449" t="s">
        <v>32</v>
      </c>
      <c r="E449">
        <v>0</v>
      </c>
      <c r="F449">
        <v>0</v>
      </c>
      <c r="G449">
        <v>0.99</v>
      </c>
      <c r="H449">
        <v>1</v>
      </c>
      <c r="I449">
        <v>0</v>
      </c>
      <c r="J449">
        <v>1.9850000000000001</v>
      </c>
      <c r="K449">
        <v>3.47</v>
      </c>
    </row>
    <row r="450" spans="1:11" hidden="1" x14ac:dyDescent="0.3">
      <c r="A450" t="s">
        <v>532</v>
      </c>
      <c r="B450" t="s">
        <v>12</v>
      </c>
      <c r="C450" t="s">
        <v>19</v>
      </c>
      <c r="D450" t="s">
        <v>14</v>
      </c>
      <c r="E450">
        <v>0.1</v>
      </c>
      <c r="F450">
        <v>0</v>
      </c>
      <c r="G450">
        <v>0</v>
      </c>
      <c r="H450">
        <v>3</v>
      </c>
      <c r="I450">
        <v>0.1</v>
      </c>
      <c r="J450">
        <v>0.5</v>
      </c>
      <c r="K450">
        <v>0.5</v>
      </c>
    </row>
    <row r="451" spans="1:11" hidden="1" x14ac:dyDescent="0.3">
      <c r="A451" t="s">
        <v>533</v>
      </c>
      <c r="B451" t="s">
        <v>12</v>
      </c>
      <c r="C451" t="s">
        <v>44</v>
      </c>
      <c r="D451" t="s">
        <v>32</v>
      </c>
      <c r="E451">
        <v>0.2</v>
      </c>
      <c r="F451">
        <v>0</v>
      </c>
      <c r="G451">
        <v>1</v>
      </c>
      <c r="H451">
        <v>1</v>
      </c>
      <c r="I451">
        <v>0.2</v>
      </c>
      <c r="J451">
        <v>2</v>
      </c>
      <c r="K451">
        <v>3.5</v>
      </c>
    </row>
    <row r="452" spans="1:11" hidden="1" x14ac:dyDescent="0.3">
      <c r="A452" t="s">
        <v>534</v>
      </c>
      <c r="B452" t="s">
        <v>12</v>
      </c>
      <c r="C452" t="s">
        <v>535</v>
      </c>
      <c r="D452" t="s">
        <v>32</v>
      </c>
      <c r="E452">
        <v>0</v>
      </c>
      <c r="F452">
        <v>0</v>
      </c>
      <c r="G452">
        <v>0</v>
      </c>
      <c r="H452">
        <v>1</v>
      </c>
      <c r="I452">
        <v>0</v>
      </c>
      <c r="J452">
        <v>0.5</v>
      </c>
      <c r="K452">
        <v>0.5</v>
      </c>
    </row>
    <row r="453" spans="1:11" hidden="1" x14ac:dyDescent="0.3">
      <c r="A453" t="s">
        <v>536</v>
      </c>
      <c r="B453" t="s">
        <v>12</v>
      </c>
      <c r="C453" t="s">
        <v>19</v>
      </c>
      <c r="D453" t="s">
        <v>23</v>
      </c>
      <c r="E453">
        <v>0</v>
      </c>
      <c r="F453">
        <v>0</v>
      </c>
      <c r="G453">
        <v>0</v>
      </c>
      <c r="H453">
        <v>2</v>
      </c>
      <c r="I453">
        <v>0</v>
      </c>
      <c r="J453">
        <v>0.5</v>
      </c>
      <c r="K453">
        <v>0.5</v>
      </c>
    </row>
    <row r="454" spans="1:11" hidden="1" x14ac:dyDescent="0.3">
      <c r="A454" t="s">
        <v>537</v>
      </c>
      <c r="B454" t="s">
        <v>12</v>
      </c>
      <c r="C454" t="s">
        <v>97</v>
      </c>
      <c r="D454" t="s">
        <v>23</v>
      </c>
      <c r="E454">
        <v>0</v>
      </c>
      <c r="F454">
        <v>0</v>
      </c>
      <c r="G454">
        <v>0</v>
      </c>
      <c r="H454">
        <v>2</v>
      </c>
      <c r="I454">
        <v>0</v>
      </c>
      <c r="J454">
        <v>0.5</v>
      </c>
      <c r="K454">
        <v>0.5</v>
      </c>
    </row>
    <row r="455" spans="1:11" hidden="1" x14ac:dyDescent="0.3">
      <c r="A455" t="s">
        <v>538</v>
      </c>
      <c r="B455" t="s">
        <v>12</v>
      </c>
      <c r="C455" t="s">
        <v>539</v>
      </c>
      <c r="D455" t="s">
        <v>17</v>
      </c>
      <c r="E455">
        <v>0</v>
      </c>
      <c r="F455">
        <v>0</v>
      </c>
      <c r="G455">
        <v>0.62</v>
      </c>
      <c r="H455">
        <v>1</v>
      </c>
      <c r="I455">
        <v>0</v>
      </c>
      <c r="J455">
        <v>1.43</v>
      </c>
      <c r="K455">
        <v>2.36</v>
      </c>
    </row>
    <row r="456" spans="1:11" hidden="1" x14ac:dyDescent="0.3">
      <c r="A456" t="s">
        <v>540</v>
      </c>
      <c r="B456" t="s">
        <v>12</v>
      </c>
      <c r="C456" t="s">
        <v>19</v>
      </c>
      <c r="D456" t="s">
        <v>14</v>
      </c>
      <c r="E456">
        <v>0</v>
      </c>
      <c r="F456">
        <v>0</v>
      </c>
      <c r="G456">
        <v>0</v>
      </c>
      <c r="H456">
        <v>3</v>
      </c>
      <c r="I456">
        <v>0</v>
      </c>
      <c r="J456">
        <v>0.5</v>
      </c>
      <c r="K456">
        <v>0.5</v>
      </c>
    </row>
    <row r="457" spans="1:11" hidden="1" x14ac:dyDescent="0.3">
      <c r="A457" t="s">
        <v>541</v>
      </c>
      <c r="B457" t="s">
        <v>12</v>
      </c>
      <c r="C457" t="s">
        <v>19</v>
      </c>
      <c r="D457" t="s">
        <v>42</v>
      </c>
      <c r="E457">
        <v>0</v>
      </c>
      <c r="F457">
        <v>0</v>
      </c>
      <c r="G457">
        <v>0</v>
      </c>
      <c r="H457">
        <v>3</v>
      </c>
      <c r="I457">
        <v>0</v>
      </c>
      <c r="J457">
        <v>0.5</v>
      </c>
      <c r="K457">
        <v>0.5</v>
      </c>
    </row>
    <row r="458" spans="1:11" hidden="1" x14ac:dyDescent="0.3">
      <c r="A458" t="s">
        <v>542</v>
      </c>
      <c r="B458" t="s">
        <v>12</v>
      </c>
      <c r="C458" t="s">
        <v>543</v>
      </c>
      <c r="D458" t="s">
        <v>32</v>
      </c>
      <c r="E458">
        <v>0</v>
      </c>
      <c r="F458">
        <v>0</v>
      </c>
      <c r="G458">
        <v>0.93</v>
      </c>
      <c r="H458">
        <v>1</v>
      </c>
      <c r="I458">
        <v>0</v>
      </c>
      <c r="J458">
        <v>1.895</v>
      </c>
      <c r="K458">
        <v>3.29</v>
      </c>
    </row>
    <row r="459" spans="1:11" hidden="1" x14ac:dyDescent="0.3">
      <c r="A459" t="s">
        <v>544</v>
      </c>
      <c r="B459" t="s">
        <v>12</v>
      </c>
      <c r="C459" t="s">
        <v>149</v>
      </c>
      <c r="D459" t="s">
        <v>32</v>
      </c>
      <c r="E459">
        <v>0</v>
      </c>
      <c r="F459">
        <v>0</v>
      </c>
      <c r="G459">
        <v>0</v>
      </c>
      <c r="H459">
        <v>1</v>
      </c>
      <c r="I459">
        <v>0</v>
      </c>
      <c r="J459">
        <v>0.5</v>
      </c>
      <c r="K459">
        <v>0.5</v>
      </c>
    </row>
    <row r="460" spans="1:11" hidden="1" x14ac:dyDescent="0.3">
      <c r="A460" t="s">
        <v>545</v>
      </c>
      <c r="B460" t="s">
        <v>12</v>
      </c>
      <c r="C460" t="s">
        <v>71</v>
      </c>
      <c r="D460" t="s">
        <v>32</v>
      </c>
      <c r="E460">
        <v>0</v>
      </c>
      <c r="F460">
        <v>0</v>
      </c>
      <c r="G460">
        <v>0</v>
      </c>
      <c r="H460">
        <v>1</v>
      </c>
      <c r="I460">
        <v>0</v>
      </c>
      <c r="J460">
        <v>0.5</v>
      </c>
      <c r="K460">
        <v>0.5</v>
      </c>
    </row>
    <row r="461" spans="1:11" hidden="1" x14ac:dyDescent="0.3">
      <c r="A461" t="s">
        <v>546</v>
      </c>
      <c r="B461" t="s">
        <v>12</v>
      </c>
      <c r="C461" t="s">
        <v>19</v>
      </c>
      <c r="D461" t="s">
        <v>14</v>
      </c>
      <c r="E461">
        <v>0</v>
      </c>
      <c r="F461">
        <v>0</v>
      </c>
      <c r="G461">
        <v>0</v>
      </c>
      <c r="H461">
        <v>3</v>
      </c>
      <c r="I461">
        <v>0</v>
      </c>
      <c r="J461">
        <v>0.5</v>
      </c>
      <c r="K461">
        <v>0.5</v>
      </c>
    </row>
    <row r="462" spans="1:11" hidden="1" x14ac:dyDescent="0.3">
      <c r="A462" t="s">
        <v>547</v>
      </c>
      <c r="B462" t="s">
        <v>12</v>
      </c>
      <c r="C462" t="s">
        <v>13</v>
      </c>
      <c r="D462" t="s">
        <v>42</v>
      </c>
      <c r="E462">
        <v>0</v>
      </c>
      <c r="F462">
        <v>0</v>
      </c>
      <c r="G462">
        <v>0</v>
      </c>
      <c r="H462">
        <v>3</v>
      </c>
      <c r="I462">
        <v>0</v>
      </c>
      <c r="J462">
        <v>0.5</v>
      </c>
      <c r="K462">
        <v>0.5</v>
      </c>
    </row>
    <row r="463" spans="1:11" hidden="1" x14ac:dyDescent="0.3">
      <c r="A463" t="s">
        <v>548</v>
      </c>
      <c r="B463" t="s">
        <v>12</v>
      </c>
      <c r="C463" t="s">
        <v>19</v>
      </c>
      <c r="D463" t="s">
        <v>20</v>
      </c>
      <c r="E463">
        <v>0</v>
      </c>
      <c r="F463">
        <v>0</v>
      </c>
      <c r="G463">
        <v>0</v>
      </c>
      <c r="H463">
        <v>0</v>
      </c>
      <c r="I463">
        <v>0</v>
      </c>
      <c r="J463">
        <v>0.5</v>
      </c>
      <c r="K463">
        <v>0.5</v>
      </c>
    </row>
    <row r="464" spans="1:11" hidden="1" x14ac:dyDescent="0.3">
      <c r="A464" t="s">
        <v>549</v>
      </c>
      <c r="B464" t="s">
        <v>12</v>
      </c>
      <c r="C464" t="s">
        <v>13</v>
      </c>
      <c r="D464" t="s">
        <v>32</v>
      </c>
      <c r="E464">
        <v>0</v>
      </c>
      <c r="F464">
        <v>0</v>
      </c>
      <c r="G464">
        <v>0</v>
      </c>
      <c r="H464">
        <v>1</v>
      </c>
      <c r="I464">
        <v>0</v>
      </c>
      <c r="J464">
        <v>0.5</v>
      </c>
      <c r="K464">
        <v>0.5</v>
      </c>
    </row>
    <row r="465" spans="1:11" hidden="1" x14ac:dyDescent="0.3">
      <c r="A465" t="s">
        <v>550</v>
      </c>
      <c r="B465" t="s">
        <v>12</v>
      </c>
      <c r="C465" t="s">
        <v>19</v>
      </c>
      <c r="D465" t="s">
        <v>32</v>
      </c>
      <c r="E465">
        <v>0</v>
      </c>
      <c r="F465">
        <v>0</v>
      </c>
      <c r="G465">
        <v>0</v>
      </c>
      <c r="H465">
        <v>1</v>
      </c>
      <c r="I465">
        <v>0</v>
      </c>
      <c r="J465">
        <v>0.5</v>
      </c>
      <c r="K465">
        <v>0.5</v>
      </c>
    </row>
    <row r="466" spans="1:11" hidden="1" x14ac:dyDescent="0.3">
      <c r="A466" t="s">
        <v>551</v>
      </c>
      <c r="B466" t="s">
        <v>12</v>
      </c>
      <c r="C466" t="s">
        <v>22</v>
      </c>
      <c r="D466" t="s">
        <v>14</v>
      </c>
      <c r="E466">
        <v>0</v>
      </c>
      <c r="F466">
        <v>0</v>
      </c>
      <c r="G466">
        <v>0</v>
      </c>
      <c r="H466">
        <v>3</v>
      </c>
      <c r="I466">
        <v>0</v>
      </c>
      <c r="J466">
        <v>0.5</v>
      </c>
      <c r="K466">
        <v>0.5</v>
      </c>
    </row>
    <row r="467" spans="1:11" hidden="1" x14ac:dyDescent="0.3">
      <c r="A467" t="s">
        <v>552</v>
      </c>
      <c r="B467" t="s">
        <v>12</v>
      </c>
      <c r="C467" t="s">
        <v>19</v>
      </c>
      <c r="D467" t="s">
        <v>20</v>
      </c>
      <c r="E467">
        <v>0</v>
      </c>
      <c r="F467">
        <v>0</v>
      </c>
      <c r="G467">
        <v>0</v>
      </c>
      <c r="H467">
        <v>0</v>
      </c>
      <c r="I467">
        <v>0</v>
      </c>
      <c r="J467">
        <v>0.5</v>
      </c>
      <c r="K467">
        <v>0.5</v>
      </c>
    </row>
    <row r="468" spans="1:11" hidden="1" x14ac:dyDescent="0.3">
      <c r="A468" t="s">
        <v>553</v>
      </c>
      <c r="B468" t="s">
        <v>12</v>
      </c>
      <c r="C468" t="s">
        <v>19</v>
      </c>
      <c r="D468" t="s">
        <v>17</v>
      </c>
      <c r="E468">
        <v>0</v>
      </c>
      <c r="F468">
        <v>0</v>
      </c>
      <c r="G468">
        <v>0</v>
      </c>
      <c r="H468">
        <v>1</v>
      </c>
      <c r="I468">
        <v>0</v>
      </c>
      <c r="J468">
        <v>0.5</v>
      </c>
      <c r="K468">
        <v>0.5</v>
      </c>
    </row>
    <row r="469" spans="1:11" hidden="1" x14ac:dyDescent="0.3">
      <c r="A469" t="s">
        <v>554</v>
      </c>
      <c r="B469" t="s">
        <v>12</v>
      </c>
      <c r="C469" t="s">
        <v>13</v>
      </c>
      <c r="D469" t="s">
        <v>17</v>
      </c>
      <c r="E469">
        <v>0</v>
      </c>
      <c r="F469">
        <v>0</v>
      </c>
      <c r="G469">
        <v>0</v>
      </c>
      <c r="H469">
        <v>1</v>
      </c>
      <c r="I469">
        <v>0</v>
      </c>
      <c r="J469">
        <v>0.5</v>
      </c>
      <c r="K469">
        <v>0.5</v>
      </c>
    </row>
    <row r="470" spans="1:11" hidden="1" x14ac:dyDescent="0.3">
      <c r="A470" t="s">
        <v>555</v>
      </c>
      <c r="B470" t="s">
        <v>12</v>
      </c>
      <c r="C470" t="s">
        <v>22</v>
      </c>
      <c r="D470" t="s">
        <v>42</v>
      </c>
      <c r="E470">
        <v>0.1</v>
      </c>
      <c r="F470">
        <v>0</v>
      </c>
      <c r="G470">
        <v>0</v>
      </c>
      <c r="H470">
        <v>3</v>
      </c>
      <c r="I470">
        <v>0.1</v>
      </c>
      <c r="J470">
        <v>0.5</v>
      </c>
      <c r="K470">
        <v>0.5</v>
      </c>
    </row>
    <row r="471" spans="1:11" hidden="1" x14ac:dyDescent="0.3">
      <c r="A471" t="s">
        <v>556</v>
      </c>
      <c r="B471" t="s">
        <v>12</v>
      </c>
      <c r="C471" t="s">
        <v>557</v>
      </c>
      <c r="D471" t="s">
        <v>32</v>
      </c>
      <c r="E471">
        <v>0</v>
      </c>
      <c r="F471">
        <v>0</v>
      </c>
      <c r="G471">
        <v>0</v>
      </c>
      <c r="H471">
        <v>1</v>
      </c>
      <c r="I471">
        <v>0</v>
      </c>
      <c r="J471">
        <v>0.5</v>
      </c>
      <c r="K471">
        <v>0.5</v>
      </c>
    </row>
    <row r="472" spans="1:11" hidden="1" x14ac:dyDescent="0.3">
      <c r="A472" t="s">
        <v>558</v>
      </c>
      <c r="B472" t="s">
        <v>12</v>
      </c>
      <c r="C472" t="s">
        <v>28</v>
      </c>
      <c r="D472" t="s">
        <v>14</v>
      </c>
      <c r="E472">
        <v>8.1</v>
      </c>
      <c r="F472">
        <v>0</v>
      </c>
      <c r="G472">
        <v>0</v>
      </c>
      <c r="H472">
        <v>3</v>
      </c>
      <c r="I472">
        <v>8.1</v>
      </c>
      <c r="J472">
        <v>0.5</v>
      </c>
      <c r="K472">
        <v>0.5</v>
      </c>
    </row>
    <row r="473" spans="1:11" hidden="1" x14ac:dyDescent="0.3">
      <c r="A473" t="s">
        <v>559</v>
      </c>
      <c r="B473" t="s">
        <v>12</v>
      </c>
      <c r="C473" t="s">
        <v>44</v>
      </c>
      <c r="D473" t="s">
        <v>14</v>
      </c>
      <c r="E473">
        <v>0</v>
      </c>
      <c r="F473">
        <v>0</v>
      </c>
      <c r="G473">
        <v>1</v>
      </c>
      <c r="H473">
        <v>3</v>
      </c>
      <c r="I473">
        <v>0</v>
      </c>
      <c r="J473">
        <v>2</v>
      </c>
      <c r="K473">
        <v>3.5</v>
      </c>
    </row>
    <row r="474" spans="1:11" hidden="1" x14ac:dyDescent="0.3">
      <c r="A474" t="s">
        <v>285</v>
      </c>
      <c r="B474" t="s">
        <v>12</v>
      </c>
      <c r="C474" t="s">
        <v>22</v>
      </c>
      <c r="D474" t="s">
        <v>17</v>
      </c>
      <c r="E474">
        <v>0.1</v>
      </c>
      <c r="F474">
        <v>0</v>
      </c>
      <c r="G474">
        <v>0</v>
      </c>
      <c r="H474">
        <v>1</v>
      </c>
      <c r="I474">
        <v>0.1</v>
      </c>
      <c r="J474">
        <v>0.5</v>
      </c>
      <c r="K474">
        <v>0.5</v>
      </c>
    </row>
    <row r="475" spans="1:11" hidden="1" x14ac:dyDescent="0.3">
      <c r="A475" t="s">
        <v>560</v>
      </c>
      <c r="B475" t="s">
        <v>12</v>
      </c>
      <c r="C475" t="s">
        <v>149</v>
      </c>
      <c r="D475" t="s">
        <v>23</v>
      </c>
      <c r="E475">
        <v>0</v>
      </c>
      <c r="F475">
        <v>0</v>
      </c>
      <c r="G475">
        <v>0</v>
      </c>
      <c r="H475">
        <v>2</v>
      </c>
      <c r="I475">
        <v>0</v>
      </c>
      <c r="J475">
        <v>0.5</v>
      </c>
      <c r="K475">
        <v>0.5</v>
      </c>
    </row>
    <row r="476" spans="1:11" hidden="1" x14ac:dyDescent="0.3">
      <c r="A476" t="s">
        <v>561</v>
      </c>
      <c r="B476" t="s">
        <v>12</v>
      </c>
      <c r="C476" t="s">
        <v>28</v>
      </c>
      <c r="D476" t="s">
        <v>23</v>
      </c>
      <c r="E476">
        <v>0.1</v>
      </c>
      <c r="F476">
        <v>0</v>
      </c>
      <c r="G476">
        <v>0</v>
      </c>
      <c r="H476">
        <v>2</v>
      </c>
      <c r="I476">
        <v>0.1</v>
      </c>
      <c r="J476">
        <v>0.5</v>
      </c>
      <c r="K476">
        <v>0.5</v>
      </c>
    </row>
    <row r="477" spans="1:11" hidden="1" x14ac:dyDescent="0.3">
      <c r="A477" t="s">
        <v>562</v>
      </c>
      <c r="B477" t="s">
        <v>12</v>
      </c>
      <c r="C477" t="s">
        <v>13</v>
      </c>
      <c r="D477" t="s">
        <v>20</v>
      </c>
      <c r="E477">
        <v>0</v>
      </c>
      <c r="F477">
        <v>0</v>
      </c>
      <c r="G477">
        <v>0</v>
      </c>
      <c r="H477">
        <v>0</v>
      </c>
      <c r="I477">
        <v>0</v>
      </c>
      <c r="J477">
        <v>0.5</v>
      </c>
      <c r="K477">
        <v>0.5</v>
      </c>
    </row>
    <row r="478" spans="1:11" hidden="1" x14ac:dyDescent="0.3">
      <c r="A478" t="s">
        <v>563</v>
      </c>
      <c r="B478" t="s">
        <v>12</v>
      </c>
      <c r="C478" t="s">
        <v>564</v>
      </c>
      <c r="D478" t="s">
        <v>32</v>
      </c>
      <c r="E478">
        <v>0</v>
      </c>
      <c r="F478">
        <v>0</v>
      </c>
      <c r="G478">
        <v>0</v>
      </c>
      <c r="H478">
        <v>1</v>
      </c>
      <c r="I478">
        <v>0</v>
      </c>
      <c r="J478">
        <v>0.5</v>
      </c>
      <c r="K478">
        <v>0.5</v>
      </c>
    </row>
    <row r="479" spans="1:11" hidden="1" x14ac:dyDescent="0.3">
      <c r="A479" t="s">
        <v>565</v>
      </c>
      <c r="B479" t="s">
        <v>12</v>
      </c>
      <c r="C479" t="s">
        <v>13</v>
      </c>
      <c r="D479" t="s">
        <v>32</v>
      </c>
      <c r="E479">
        <v>0</v>
      </c>
      <c r="F479">
        <v>0</v>
      </c>
      <c r="G479">
        <v>0</v>
      </c>
      <c r="H479">
        <v>1</v>
      </c>
      <c r="I479">
        <v>0</v>
      </c>
      <c r="J479">
        <v>0.5</v>
      </c>
      <c r="K479">
        <v>0.5</v>
      </c>
    </row>
    <row r="480" spans="1:11" hidden="1" x14ac:dyDescent="0.3">
      <c r="A480" t="s">
        <v>566</v>
      </c>
      <c r="B480" t="s">
        <v>12</v>
      </c>
      <c r="C480" t="s">
        <v>22</v>
      </c>
      <c r="D480" t="s">
        <v>20</v>
      </c>
      <c r="E480">
        <v>0.1</v>
      </c>
      <c r="F480">
        <v>0</v>
      </c>
      <c r="G480">
        <v>0</v>
      </c>
      <c r="H480">
        <v>0</v>
      </c>
      <c r="I480">
        <v>0.1</v>
      </c>
      <c r="J480">
        <v>0.5</v>
      </c>
      <c r="K480">
        <v>0.5</v>
      </c>
    </row>
    <row r="481" spans="1:11" hidden="1" x14ac:dyDescent="0.3">
      <c r="A481" t="s">
        <v>567</v>
      </c>
      <c r="B481" t="s">
        <v>12</v>
      </c>
      <c r="C481" t="s">
        <v>13</v>
      </c>
      <c r="D481" t="s">
        <v>32</v>
      </c>
      <c r="E481">
        <v>0</v>
      </c>
      <c r="F481">
        <v>0</v>
      </c>
      <c r="G481">
        <v>0</v>
      </c>
      <c r="H481">
        <v>1</v>
      </c>
      <c r="I481">
        <v>0</v>
      </c>
      <c r="J481">
        <v>0.5</v>
      </c>
      <c r="K481">
        <v>0.5</v>
      </c>
    </row>
    <row r="482" spans="1:11" hidden="1" x14ac:dyDescent="0.3">
      <c r="A482" t="s">
        <v>568</v>
      </c>
      <c r="B482" t="s">
        <v>12</v>
      </c>
      <c r="C482" t="s">
        <v>13</v>
      </c>
      <c r="D482" t="s">
        <v>14</v>
      </c>
      <c r="E482">
        <v>0</v>
      </c>
      <c r="F482">
        <v>0</v>
      </c>
      <c r="G482">
        <v>0</v>
      </c>
      <c r="H482">
        <v>3</v>
      </c>
      <c r="I482">
        <v>0</v>
      </c>
      <c r="J482">
        <v>0.5</v>
      </c>
      <c r="K482">
        <v>0.5</v>
      </c>
    </row>
    <row r="483" spans="1:11" hidden="1" x14ac:dyDescent="0.3">
      <c r="A483" t="s">
        <v>569</v>
      </c>
      <c r="B483" t="s">
        <v>12</v>
      </c>
      <c r="C483" t="s">
        <v>19</v>
      </c>
      <c r="D483" t="s">
        <v>14</v>
      </c>
      <c r="E483">
        <v>0</v>
      </c>
      <c r="F483">
        <v>0</v>
      </c>
      <c r="G483">
        <v>0</v>
      </c>
      <c r="H483">
        <v>3</v>
      </c>
      <c r="I483">
        <v>0</v>
      </c>
      <c r="J483">
        <v>0.5</v>
      </c>
      <c r="K483">
        <v>0.5</v>
      </c>
    </row>
    <row r="484" spans="1:11" hidden="1" x14ac:dyDescent="0.3">
      <c r="A484" t="s">
        <v>570</v>
      </c>
      <c r="B484" t="s">
        <v>12</v>
      </c>
      <c r="C484" t="s">
        <v>346</v>
      </c>
      <c r="D484" t="s">
        <v>14</v>
      </c>
      <c r="E484">
        <v>0.1</v>
      </c>
      <c r="F484">
        <v>0</v>
      </c>
      <c r="G484">
        <v>0</v>
      </c>
      <c r="H484">
        <v>3</v>
      </c>
      <c r="I484">
        <v>0.1</v>
      </c>
      <c r="J484">
        <v>0.5</v>
      </c>
      <c r="K484">
        <v>0.5</v>
      </c>
    </row>
    <row r="485" spans="1:11" hidden="1" x14ac:dyDescent="0.3">
      <c r="A485" t="s">
        <v>571</v>
      </c>
      <c r="B485" t="s">
        <v>12</v>
      </c>
      <c r="C485" t="s">
        <v>44</v>
      </c>
      <c r="D485" t="s">
        <v>32</v>
      </c>
      <c r="E485">
        <v>0</v>
      </c>
      <c r="F485">
        <v>0</v>
      </c>
      <c r="G485">
        <v>1</v>
      </c>
      <c r="H485">
        <v>1</v>
      </c>
      <c r="I485">
        <v>0</v>
      </c>
      <c r="J485">
        <v>2</v>
      </c>
      <c r="K485">
        <v>3.5</v>
      </c>
    </row>
    <row r="486" spans="1:11" hidden="1" x14ac:dyDescent="0.3">
      <c r="A486" t="s">
        <v>572</v>
      </c>
      <c r="B486" t="s">
        <v>12</v>
      </c>
      <c r="C486" t="s">
        <v>403</v>
      </c>
      <c r="D486" t="s">
        <v>14</v>
      </c>
      <c r="E486">
        <v>0</v>
      </c>
      <c r="F486">
        <v>0</v>
      </c>
      <c r="G486">
        <v>0</v>
      </c>
      <c r="H486">
        <v>3</v>
      </c>
      <c r="I486">
        <v>0</v>
      </c>
      <c r="J486">
        <v>0.5</v>
      </c>
      <c r="K486">
        <v>0.5</v>
      </c>
    </row>
    <row r="487" spans="1:11" hidden="1" x14ac:dyDescent="0.3">
      <c r="A487" t="s">
        <v>573</v>
      </c>
      <c r="B487" t="s">
        <v>12</v>
      </c>
      <c r="C487" t="s">
        <v>182</v>
      </c>
      <c r="D487" t="s">
        <v>23</v>
      </c>
      <c r="E487">
        <v>0.1</v>
      </c>
      <c r="F487">
        <v>0</v>
      </c>
      <c r="G487">
        <v>0</v>
      </c>
      <c r="H487">
        <v>2</v>
      </c>
      <c r="I487">
        <v>0.1</v>
      </c>
      <c r="J487">
        <v>0.5</v>
      </c>
      <c r="K487">
        <v>0.5</v>
      </c>
    </row>
    <row r="488" spans="1:11" hidden="1" x14ac:dyDescent="0.3">
      <c r="A488" t="s">
        <v>574</v>
      </c>
      <c r="B488" t="s">
        <v>12</v>
      </c>
      <c r="C488" t="s">
        <v>13</v>
      </c>
      <c r="D488" t="s">
        <v>32</v>
      </c>
      <c r="E488">
        <v>4</v>
      </c>
      <c r="F488">
        <v>0</v>
      </c>
      <c r="G488">
        <v>0</v>
      </c>
      <c r="H488">
        <v>1</v>
      </c>
      <c r="I488">
        <v>4</v>
      </c>
      <c r="J488">
        <v>0.5</v>
      </c>
      <c r="K488">
        <v>0.5</v>
      </c>
    </row>
    <row r="489" spans="1:11" hidden="1" x14ac:dyDescent="0.3">
      <c r="A489" t="s">
        <v>575</v>
      </c>
      <c r="B489" t="s">
        <v>12</v>
      </c>
      <c r="C489" t="s">
        <v>19</v>
      </c>
      <c r="D489" t="s">
        <v>42</v>
      </c>
      <c r="E489">
        <v>0</v>
      </c>
      <c r="F489">
        <v>0</v>
      </c>
      <c r="G489">
        <v>0</v>
      </c>
      <c r="H489">
        <v>3</v>
      </c>
      <c r="I489">
        <v>0</v>
      </c>
      <c r="J489">
        <v>0.5</v>
      </c>
      <c r="K489">
        <v>0.5</v>
      </c>
    </row>
    <row r="490" spans="1:11" hidden="1" x14ac:dyDescent="0.3">
      <c r="A490" t="s">
        <v>576</v>
      </c>
      <c r="B490" t="s">
        <v>12</v>
      </c>
      <c r="C490" t="s">
        <v>577</v>
      </c>
      <c r="D490" t="s">
        <v>14</v>
      </c>
      <c r="E490">
        <v>0</v>
      </c>
      <c r="F490">
        <v>0</v>
      </c>
      <c r="G490">
        <v>0</v>
      </c>
      <c r="H490">
        <v>3</v>
      </c>
      <c r="I490">
        <v>0</v>
      </c>
      <c r="J490">
        <v>0.5</v>
      </c>
      <c r="K490">
        <v>0.5</v>
      </c>
    </row>
    <row r="491" spans="1:11" hidden="1" x14ac:dyDescent="0.3">
      <c r="A491" t="s">
        <v>578</v>
      </c>
      <c r="B491" t="s">
        <v>12</v>
      </c>
      <c r="C491" t="s">
        <v>13</v>
      </c>
      <c r="D491" t="s">
        <v>14</v>
      </c>
      <c r="E491">
        <v>0</v>
      </c>
      <c r="F491">
        <v>0</v>
      </c>
      <c r="G491">
        <v>0</v>
      </c>
      <c r="H491">
        <v>3</v>
      </c>
      <c r="I491">
        <v>0</v>
      </c>
      <c r="J491">
        <v>0.5</v>
      </c>
      <c r="K491">
        <v>0.5</v>
      </c>
    </row>
    <row r="492" spans="1:11" hidden="1" x14ac:dyDescent="0.3">
      <c r="A492" t="s">
        <v>579</v>
      </c>
      <c r="B492" t="s">
        <v>12</v>
      </c>
      <c r="C492" t="s">
        <v>13</v>
      </c>
      <c r="D492" t="s">
        <v>32</v>
      </c>
      <c r="E492">
        <v>0</v>
      </c>
      <c r="F492">
        <v>0</v>
      </c>
      <c r="G492">
        <v>0</v>
      </c>
      <c r="H492">
        <v>1</v>
      </c>
      <c r="I492">
        <v>0</v>
      </c>
      <c r="J492">
        <v>0.5</v>
      </c>
      <c r="K492">
        <v>0.5</v>
      </c>
    </row>
    <row r="493" spans="1:11" hidden="1" x14ac:dyDescent="0.3">
      <c r="A493" t="s">
        <v>580</v>
      </c>
      <c r="B493" t="s">
        <v>12</v>
      </c>
      <c r="C493" t="s">
        <v>13</v>
      </c>
      <c r="D493" t="s">
        <v>14</v>
      </c>
      <c r="E493">
        <v>0</v>
      </c>
      <c r="F493">
        <v>0</v>
      </c>
      <c r="G493">
        <v>0</v>
      </c>
      <c r="H493">
        <v>3</v>
      </c>
      <c r="I493">
        <v>0</v>
      </c>
      <c r="J493">
        <v>0.5</v>
      </c>
      <c r="K493">
        <v>0.5</v>
      </c>
    </row>
    <row r="494" spans="1:11" hidden="1" x14ac:dyDescent="0.3">
      <c r="A494" s="6" t="s">
        <v>581</v>
      </c>
      <c r="B494" t="s">
        <v>12</v>
      </c>
      <c r="C494" t="s">
        <v>582</v>
      </c>
      <c r="D494" t="s">
        <v>23</v>
      </c>
      <c r="E494">
        <v>0</v>
      </c>
      <c r="F494" s="6">
        <v>0</v>
      </c>
      <c r="G494" s="6">
        <v>0.43</v>
      </c>
      <c r="H494" s="6">
        <v>2</v>
      </c>
      <c r="I494" s="6">
        <v>0</v>
      </c>
      <c r="J494" s="6">
        <v>1.145</v>
      </c>
      <c r="K494">
        <v>1.79</v>
      </c>
    </row>
    <row r="495" spans="1:11" hidden="1" x14ac:dyDescent="0.3">
      <c r="A495" t="s">
        <v>583</v>
      </c>
      <c r="B495" t="s">
        <v>12</v>
      </c>
      <c r="C495" t="s">
        <v>19</v>
      </c>
      <c r="D495" t="s">
        <v>42</v>
      </c>
      <c r="E495">
        <v>0</v>
      </c>
      <c r="F495">
        <v>0</v>
      </c>
      <c r="G495">
        <v>0</v>
      </c>
      <c r="H495">
        <v>3</v>
      </c>
      <c r="I495">
        <v>0</v>
      </c>
      <c r="J495">
        <v>0.5</v>
      </c>
      <c r="K495">
        <v>0.5</v>
      </c>
    </row>
    <row r="496" spans="1:11" hidden="1" x14ac:dyDescent="0.3">
      <c r="A496" t="s">
        <v>358</v>
      </c>
      <c r="B496" t="s">
        <v>12</v>
      </c>
      <c r="C496" t="s">
        <v>28</v>
      </c>
      <c r="D496" t="s">
        <v>32</v>
      </c>
      <c r="E496">
        <v>0</v>
      </c>
      <c r="F496">
        <v>0</v>
      </c>
      <c r="G496">
        <v>0</v>
      </c>
      <c r="H496">
        <v>1</v>
      </c>
      <c r="I496">
        <v>0</v>
      </c>
      <c r="J496">
        <v>0.5</v>
      </c>
      <c r="K496">
        <v>0.5</v>
      </c>
    </row>
    <row r="497" spans="1:11" hidden="1" x14ac:dyDescent="0.3">
      <c r="A497" t="s">
        <v>584</v>
      </c>
      <c r="B497" t="s">
        <v>12</v>
      </c>
      <c r="C497" t="s">
        <v>25</v>
      </c>
      <c r="D497" t="s">
        <v>14</v>
      </c>
      <c r="E497">
        <v>4</v>
      </c>
      <c r="F497">
        <v>0</v>
      </c>
      <c r="G497">
        <v>0</v>
      </c>
      <c r="H497">
        <v>3</v>
      </c>
      <c r="I497">
        <v>4</v>
      </c>
      <c r="J497">
        <v>0.5</v>
      </c>
      <c r="K497">
        <v>0.5</v>
      </c>
    </row>
    <row r="498" spans="1:11" hidden="1" x14ac:dyDescent="0.3">
      <c r="A498" t="s">
        <v>585</v>
      </c>
      <c r="B498" t="s">
        <v>12</v>
      </c>
      <c r="C498" t="s">
        <v>13</v>
      </c>
      <c r="D498" t="s">
        <v>14</v>
      </c>
      <c r="E498">
        <v>0</v>
      </c>
      <c r="F498">
        <v>0</v>
      </c>
      <c r="G498">
        <v>0</v>
      </c>
      <c r="H498">
        <v>3</v>
      </c>
      <c r="I498">
        <v>0</v>
      </c>
      <c r="J498">
        <v>0.5</v>
      </c>
      <c r="K498">
        <v>0.5</v>
      </c>
    </row>
    <row r="499" spans="1:11" hidden="1" x14ac:dyDescent="0.3">
      <c r="A499" t="s">
        <v>586</v>
      </c>
      <c r="B499" t="s">
        <v>12</v>
      </c>
      <c r="C499" t="s">
        <v>28</v>
      </c>
      <c r="D499" t="s">
        <v>20</v>
      </c>
      <c r="E499">
        <v>0</v>
      </c>
      <c r="F499">
        <v>0</v>
      </c>
      <c r="G499">
        <v>0</v>
      </c>
      <c r="H499">
        <v>0</v>
      </c>
      <c r="I499">
        <v>0</v>
      </c>
      <c r="J499">
        <v>0.5</v>
      </c>
      <c r="K499">
        <v>0.5</v>
      </c>
    </row>
    <row r="500" spans="1:11" hidden="1" x14ac:dyDescent="0.3">
      <c r="A500" t="s">
        <v>587</v>
      </c>
      <c r="B500" t="s">
        <v>12</v>
      </c>
      <c r="C500" t="s">
        <v>35</v>
      </c>
      <c r="D500" t="s">
        <v>20</v>
      </c>
      <c r="E500">
        <v>0</v>
      </c>
      <c r="F500">
        <v>0</v>
      </c>
      <c r="G500">
        <v>0</v>
      </c>
      <c r="H500">
        <v>0</v>
      </c>
      <c r="I500">
        <v>0</v>
      </c>
      <c r="J500">
        <v>0.5</v>
      </c>
      <c r="K500">
        <v>0.5</v>
      </c>
    </row>
    <row r="501" spans="1:11" hidden="1" x14ac:dyDescent="0.3">
      <c r="A501" t="s">
        <v>588</v>
      </c>
      <c r="B501" t="s">
        <v>12</v>
      </c>
      <c r="C501" t="s">
        <v>19</v>
      </c>
      <c r="D501" t="s">
        <v>243</v>
      </c>
      <c r="E501">
        <v>0</v>
      </c>
      <c r="F501">
        <v>0</v>
      </c>
      <c r="G501">
        <v>0</v>
      </c>
      <c r="H501">
        <v>2</v>
      </c>
      <c r="I501">
        <v>0</v>
      </c>
      <c r="J501">
        <v>0.5</v>
      </c>
      <c r="K501">
        <v>0.5</v>
      </c>
    </row>
    <row r="502" spans="1:11" hidden="1" x14ac:dyDescent="0.3">
      <c r="A502" t="s">
        <v>589</v>
      </c>
      <c r="B502" t="s">
        <v>590</v>
      </c>
      <c r="C502" t="s">
        <v>44</v>
      </c>
      <c r="D502" t="s">
        <v>20</v>
      </c>
      <c r="E502">
        <v>4.0999999999999996</v>
      </c>
      <c r="F502">
        <v>1</v>
      </c>
      <c r="G502">
        <v>1</v>
      </c>
      <c r="H502">
        <v>0</v>
      </c>
      <c r="I502">
        <v>4.0999999999999996</v>
      </c>
      <c r="J502">
        <v>0</v>
      </c>
      <c r="K502">
        <v>5.55</v>
      </c>
    </row>
    <row r="503" spans="1:11" x14ac:dyDescent="0.3">
      <c r="A503" t="s">
        <v>591</v>
      </c>
      <c r="B503" t="s">
        <v>590</v>
      </c>
      <c r="C503" t="s">
        <v>592</v>
      </c>
      <c r="D503" t="s">
        <v>32</v>
      </c>
      <c r="E503">
        <v>0</v>
      </c>
      <c r="F503">
        <v>1</v>
      </c>
      <c r="G503">
        <v>0</v>
      </c>
      <c r="H503">
        <v>1</v>
      </c>
      <c r="I503">
        <v>0</v>
      </c>
      <c r="J503">
        <v>-1.5</v>
      </c>
      <c r="K503">
        <v>1.6</v>
      </c>
    </row>
    <row r="504" spans="1:11" hidden="1" x14ac:dyDescent="0.3">
      <c r="A504" t="s">
        <v>593</v>
      </c>
      <c r="B504" t="s">
        <v>590</v>
      </c>
      <c r="C504" t="s">
        <v>594</v>
      </c>
      <c r="D504" t="s">
        <v>243</v>
      </c>
      <c r="E504">
        <v>0</v>
      </c>
      <c r="F504">
        <v>1</v>
      </c>
      <c r="G504">
        <v>0.76</v>
      </c>
      <c r="H504">
        <v>2</v>
      </c>
      <c r="I504">
        <v>0</v>
      </c>
      <c r="J504">
        <v>-0.35999999999999988</v>
      </c>
      <c r="K504">
        <v>4.9800000000000004</v>
      </c>
    </row>
    <row r="505" spans="1:11" hidden="1" x14ac:dyDescent="0.3">
      <c r="A505" s="6" t="s">
        <v>595</v>
      </c>
      <c r="B505" t="s">
        <v>590</v>
      </c>
      <c r="C505" t="s">
        <v>44</v>
      </c>
      <c r="D505" t="s">
        <v>14</v>
      </c>
      <c r="E505">
        <v>7.1</v>
      </c>
      <c r="F505" s="6">
        <v>1</v>
      </c>
      <c r="G505" s="6">
        <v>1</v>
      </c>
      <c r="H505" s="6">
        <v>3</v>
      </c>
      <c r="I505" s="6">
        <v>7.1</v>
      </c>
      <c r="J505" s="6">
        <v>0</v>
      </c>
      <c r="K505" s="6">
        <v>10.35</v>
      </c>
    </row>
    <row r="506" spans="1:11" hidden="1" x14ac:dyDescent="0.3">
      <c r="A506" t="s">
        <v>596</v>
      </c>
      <c r="B506" t="s">
        <v>590</v>
      </c>
      <c r="C506" t="s">
        <v>44</v>
      </c>
      <c r="D506" t="s">
        <v>32</v>
      </c>
      <c r="E506">
        <v>4.0999999999999996</v>
      </c>
      <c r="F506">
        <v>1</v>
      </c>
      <c r="G506">
        <v>1</v>
      </c>
      <c r="H506">
        <v>1</v>
      </c>
      <c r="I506">
        <v>4.0999999999999996</v>
      </c>
      <c r="J506">
        <v>0</v>
      </c>
      <c r="K506">
        <v>6.6499999999999986</v>
      </c>
    </row>
    <row r="507" spans="1:11" hidden="1" x14ac:dyDescent="0.3">
      <c r="A507" t="s">
        <v>597</v>
      </c>
      <c r="B507" t="s">
        <v>590</v>
      </c>
      <c r="C507" t="s">
        <v>110</v>
      </c>
      <c r="D507" t="s">
        <v>17</v>
      </c>
      <c r="E507">
        <v>4.0999999999999996</v>
      </c>
      <c r="F507">
        <v>1</v>
      </c>
      <c r="G507">
        <v>0.99</v>
      </c>
      <c r="H507">
        <v>1</v>
      </c>
      <c r="I507">
        <v>4.0999999999999996</v>
      </c>
      <c r="J507">
        <v>-1.5000000000000119E-2</v>
      </c>
      <c r="K507">
        <v>6.6199999999999992</v>
      </c>
    </row>
    <row r="508" spans="1:11" hidden="1" x14ac:dyDescent="0.3">
      <c r="A508" t="s">
        <v>598</v>
      </c>
      <c r="B508" t="s">
        <v>590</v>
      </c>
      <c r="C508" t="s">
        <v>44</v>
      </c>
      <c r="D508" t="s">
        <v>20</v>
      </c>
      <c r="E508">
        <v>8</v>
      </c>
      <c r="F508">
        <v>1</v>
      </c>
      <c r="G508">
        <v>1</v>
      </c>
      <c r="H508">
        <v>0</v>
      </c>
      <c r="I508">
        <v>8</v>
      </c>
      <c r="J508">
        <v>0</v>
      </c>
      <c r="K508">
        <v>7.5</v>
      </c>
    </row>
    <row r="509" spans="1:11" x14ac:dyDescent="0.3">
      <c r="A509" t="s">
        <v>599</v>
      </c>
      <c r="B509" t="s">
        <v>590</v>
      </c>
      <c r="C509" t="s">
        <v>86</v>
      </c>
      <c r="D509" t="s">
        <v>20</v>
      </c>
      <c r="E509">
        <v>11.1</v>
      </c>
      <c r="F509">
        <v>1</v>
      </c>
      <c r="G509">
        <v>0</v>
      </c>
      <c r="H509">
        <v>0</v>
      </c>
      <c r="I509">
        <v>11.1</v>
      </c>
      <c r="J509">
        <v>-1.5</v>
      </c>
      <c r="K509">
        <v>6.05</v>
      </c>
    </row>
    <row r="510" spans="1:11" hidden="1" x14ac:dyDescent="0.3">
      <c r="A510" t="s">
        <v>600</v>
      </c>
      <c r="B510" t="s">
        <v>590</v>
      </c>
      <c r="C510" t="s">
        <v>44</v>
      </c>
      <c r="D510" t="s">
        <v>17</v>
      </c>
      <c r="E510">
        <v>4</v>
      </c>
      <c r="F510">
        <v>1</v>
      </c>
      <c r="G510">
        <v>1</v>
      </c>
      <c r="H510">
        <v>1</v>
      </c>
      <c r="I510">
        <v>4</v>
      </c>
      <c r="J510">
        <v>0</v>
      </c>
      <c r="K510">
        <v>6.6</v>
      </c>
    </row>
    <row r="511" spans="1:11" hidden="1" x14ac:dyDescent="0.3">
      <c r="A511" t="s">
        <v>601</v>
      </c>
      <c r="B511" t="s">
        <v>590</v>
      </c>
      <c r="C511" t="s">
        <v>19</v>
      </c>
      <c r="D511" t="s">
        <v>14</v>
      </c>
      <c r="E511">
        <v>0</v>
      </c>
      <c r="F511">
        <v>1</v>
      </c>
      <c r="G511">
        <v>0</v>
      </c>
      <c r="H511">
        <v>3</v>
      </c>
      <c r="I511">
        <v>0</v>
      </c>
      <c r="J511">
        <v>-1.5</v>
      </c>
      <c r="K511">
        <v>3.8000000000000012</v>
      </c>
    </row>
    <row r="512" spans="1:11" hidden="1" x14ac:dyDescent="0.3">
      <c r="A512" t="s">
        <v>602</v>
      </c>
      <c r="B512" t="s">
        <v>590</v>
      </c>
      <c r="C512" t="s">
        <v>44</v>
      </c>
      <c r="D512" t="s">
        <v>32</v>
      </c>
      <c r="E512">
        <v>3</v>
      </c>
      <c r="F512">
        <v>1</v>
      </c>
      <c r="G512">
        <v>1</v>
      </c>
      <c r="H512">
        <v>1</v>
      </c>
      <c r="I512">
        <v>3</v>
      </c>
      <c r="J512">
        <v>0</v>
      </c>
      <c r="K512">
        <v>6.1</v>
      </c>
    </row>
    <row r="513" spans="1:11" hidden="1" x14ac:dyDescent="0.3">
      <c r="A513" t="s">
        <v>603</v>
      </c>
      <c r="B513" t="s">
        <v>590</v>
      </c>
      <c r="C513" t="s">
        <v>44</v>
      </c>
      <c r="D513" t="s">
        <v>32</v>
      </c>
      <c r="E513">
        <v>0</v>
      </c>
      <c r="F513">
        <v>1</v>
      </c>
      <c r="G513">
        <v>1</v>
      </c>
      <c r="H513">
        <v>1</v>
      </c>
      <c r="I513">
        <v>0</v>
      </c>
      <c r="J513">
        <v>0</v>
      </c>
      <c r="K513">
        <v>4.5999999999999996</v>
      </c>
    </row>
    <row r="514" spans="1:11" hidden="1" x14ac:dyDescent="0.3">
      <c r="A514" t="s">
        <v>604</v>
      </c>
      <c r="B514" t="s">
        <v>590</v>
      </c>
      <c r="C514" t="s">
        <v>385</v>
      </c>
      <c r="D514" t="s">
        <v>23</v>
      </c>
      <c r="E514">
        <v>4.0999999999999996</v>
      </c>
      <c r="F514">
        <v>1</v>
      </c>
      <c r="G514">
        <v>0.98</v>
      </c>
      <c r="H514">
        <v>2</v>
      </c>
      <c r="I514">
        <v>4.0999999999999996</v>
      </c>
      <c r="J514">
        <v>-3.000000000000003E-2</v>
      </c>
      <c r="K514">
        <v>7.69</v>
      </c>
    </row>
    <row r="515" spans="1:11" hidden="1" x14ac:dyDescent="0.3">
      <c r="A515" t="s">
        <v>605</v>
      </c>
      <c r="B515" t="s">
        <v>590</v>
      </c>
      <c r="C515" t="s">
        <v>606</v>
      </c>
      <c r="D515" t="s">
        <v>17</v>
      </c>
      <c r="E515">
        <v>4.0999999999999996</v>
      </c>
      <c r="F515">
        <v>1</v>
      </c>
      <c r="G515">
        <v>0.95</v>
      </c>
      <c r="H515">
        <v>1</v>
      </c>
      <c r="I515">
        <v>4.0999999999999996</v>
      </c>
      <c r="J515">
        <v>-7.5000000000000178E-2</v>
      </c>
      <c r="K515">
        <v>6.5</v>
      </c>
    </row>
    <row r="516" spans="1:11" hidden="1" x14ac:dyDescent="0.3">
      <c r="A516" t="s">
        <v>607</v>
      </c>
      <c r="B516" t="s">
        <v>590</v>
      </c>
      <c r="C516" t="s">
        <v>44</v>
      </c>
      <c r="D516" t="s">
        <v>32</v>
      </c>
      <c r="E516">
        <v>4.2</v>
      </c>
      <c r="F516">
        <v>1</v>
      </c>
      <c r="G516">
        <v>1</v>
      </c>
      <c r="H516">
        <v>1</v>
      </c>
      <c r="I516">
        <v>4.2</v>
      </c>
      <c r="J516">
        <v>0</v>
      </c>
      <c r="K516">
        <v>6.6999999999999993</v>
      </c>
    </row>
    <row r="517" spans="1:11" hidden="1" x14ac:dyDescent="0.3">
      <c r="A517" t="s">
        <v>608</v>
      </c>
      <c r="B517" t="s">
        <v>590</v>
      </c>
      <c r="C517" t="s">
        <v>110</v>
      </c>
      <c r="D517" t="s">
        <v>20</v>
      </c>
      <c r="E517">
        <v>4</v>
      </c>
      <c r="F517">
        <v>1</v>
      </c>
      <c r="G517">
        <v>0.99</v>
      </c>
      <c r="H517">
        <v>0</v>
      </c>
      <c r="I517">
        <v>4</v>
      </c>
      <c r="J517">
        <v>-1.5000000000000119E-2</v>
      </c>
      <c r="K517">
        <v>5.4699999999999989</v>
      </c>
    </row>
    <row r="518" spans="1:11" hidden="1" x14ac:dyDescent="0.3">
      <c r="A518" t="s">
        <v>609</v>
      </c>
      <c r="B518" t="s">
        <v>590</v>
      </c>
      <c r="C518" t="s">
        <v>44</v>
      </c>
      <c r="D518" t="s">
        <v>32</v>
      </c>
      <c r="E518">
        <v>0</v>
      </c>
      <c r="F518">
        <v>1</v>
      </c>
      <c r="G518">
        <v>1</v>
      </c>
      <c r="H518">
        <v>1</v>
      </c>
      <c r="I518">
        <v>0</v>
      </c>
      <c r="J518">
        <v>0</v>
      </c>
      <c r="K518">
        <v>4.5999999999999996</v>
      </c>
    </row>
    <row r="519" spans="1:11" hidden="1" x14ac:dyDescent="0.3">
      <c r="A519" t="s">
        <v>610</v>
      </c>
      <c r="B519" t="s">
        <v>590</v>
      </c>
      <c r="C519" t="s">
        <v>611</v>
      </c>
      <c r="D519" t="s">
        <v>32</v>
      </c>
      <c r="E519">
        <v>8.1</v>
      </c>
      <c r="F519">
        <v>1</v>
      </c>
      <c r="G519">
        <v>0.92</v>
      </c>
      <c r="H519">
        <v>1</v>
      </c>
      <c r="I519">
        <v>8.1</v>
      </c>
      <c r="J519">
        <v>-0.1199999999999999</v>
      </c>
      <c r="K519">
        <v>8.4100000000000019</v>
      </c>
    </row>
    <row r="520" spans="1:11" hidden="1" x14ac:dyDescent="0.3">
      <c r="A520" t="s">
        <v>612</v>
      </c>
      <c r="B520" t="s">
        <v>590</v>
      </c>
      <c r="C520" t="s">
        <v>44</v>
      </c>
      <c r="D520" t="s">
        <v>32</v>
      </c>
      <c r="E520">
        <v>4.0999999999999996</v>
      </c>
      <c r="F520">
        <v>1</v>
      </c>
      <c r="G520">
        <v>1</v>
      </c>
      <c r="H520">
        <v>1</v>
      </c>
      <c r="I520">
        <v>4.0999999999999996</v>
      </c>
      <c r="J520">
        <v>0</v>
      </c>
      <c r="K520">
        <v>6.6499999999999986</v>
      </c>
    </row>
    <row r="521" spans="1:11" hidden="1" x14ac:dyDescent="0.3">
      <c r="A521" t="s">
        <v>613</v>
      </c>
      <c r="B521" t="s">
        <v>590</v>
      </c>
      <c r="C521" t="s">
        <v>44</v>
      </c>
      <c r="D521" t="s">
        <v>32</v>
      </c>
      <c r="E521">
        <v>0.1</v>
      </c>
      <c r="F521">
        <v>1</v>
      </c>
      <c r="G521">
        <v>1</v>
      </c>
      <c r="H521">
        <v>1</v>
      </c>
      <c r="I521">
        <v>0.1</v>
      </c>
      <c r="J521">
        <v>0</v>
      </c>
      <c r="K521">
        <v>4.6499999999999986</v>
      </c>
    </row>
    <row r="522" spans="1:11" hidden="1" x14ac:dyDescent="0.3">
      <c r="A522" t="s">
        <v>614</v>
      </c>
      <c r="B522" t="s">
        <v>590</v>
      </c>
      <c r="C522" t="s">
        <v>615</v>
      </c>
      <c r="D522" t="s">
        <v>14</v>
      </c>
      <c r="E522">
        <v>4.0999999999999996</v>
      </c>
      <c r="F522">
        <v>1</v>
      </c>
      <c r="G522">
        <v>0</v>
      </c>
      <c r="H522">
        <v>3</v>
      </c>
      <c r="I522">
        <v>4.0999999999999996</v>
      </c>
      <c r="J522">
        <v>-1.5</v>
      </c>
      <c r="K522">
        <v>5.8500000000000014</v>
      </c>
    </row>
    <row r="523" spans="1:11" hidden="1" x14ac:dyDescent="0.3">
      <c r="A523" t="s">
        <v>616</v>
      </c>
      <c r="B523" t="s">
        <v>590</v>
      </c>
      <c r="C523" t="s">
        <v>44</v>
      </c>
      <c r="D523" t="s">
        <v>32</v>
      </c>
      <c r="E523">
        <v>0.3</v>
      </c>
      <c r="F523">
        <v>1</v>
      </c>
      <c r="G523">
        <v>1</v>
      </c>
      <c r="H523">
        <v>1</v>
      </c>
      <c r="I523">
        <v>0.3</v>
      </c>
      <c r="J523">
        <v>0</v>
      </c>
      <c r="K523">
        <v>4.75</v>
      </c>
    </row>
    <row r="524" spans="1:11" hidden="1" x14ac:dyDescent="0.3">
      <c r="A524" s="2" t="s">
        <v>617</v>
      </c>
      <c r="B524" t="s">
        <v>590</v>
      </c>
      <c r="C524" t="s">
        <v>564</v>
      </c>
      <c r="D524" t="s">
        <v>32</v>
      </c>
      <c r="E524">
        <v>0</v>
      </c>
      <c r="F524">
        <v>1</v>
      </c>
      <c r="G524">
        <v>0</v>
      </c>
      <c r="H524">
        <v>1</v>
      </c>
      <c r="I524">
        <v>0</v>
      </c>
      <c r="J524">
        <v>-1.5</v>
      </c>
      <c r="K524">
        <v>1.6</v>
      </c>
    </row>
    <row r="525" spans="1:11" hidden="1" x14ac:dyDescent="0.3">
      <c r="A525" t="s">
        <v>618</v>
      </c>
      <c r="B525" t="s">
        <v>590</v>
      </c>
      <c r="C525" t="s">
        <v>44</v>
      </c>
      <c r="D525" t="s">
        <v>20</v>
      </c>
      <c r="E525">
        <v>0.1</v>
      </c>
      <c r="F525">
        <v>1</v>
      </c>
      <c r="G525">
        <v>1</v>
      </c>
      <c r="H525">
        <v>0</v>
      </c>
      <c r="I525">
        <v>0.1</v>
      </c>
      <c r="J525">
        <v>0</v>
      </c>
      <c r="K525">
        <v>3.55</v>
      </c>
    </row>
    <row r="526" spans="1:11" hidden="1" x14ac:dyDescent="0.3">
      <c r="A526" t="s">
        <v>619</v>
      </c>
      <c r="B526" t="s">
        <v>590</v>
      </c>
      <c r="C526" t="s">
        <v>44</v>
      </c>
      <c r="D526" t="s">
        <v>14</v>
      </c>
      <c r="E526">
        <v>11.1</v>
      </c>
      <c r="F526">
        <v>1</v>
      </c>
      <c r="G526">
        <v>1</v>
      </c>
      <c r="H526">
        <v>3</v>
      </c>
      <c r="I526">
        <v>11.1</v>
      </c>
      <c r="J526">
        <v>0</v>
      </c>
      <c r="K526">
        <v>12.35</v>
      </c>
    </row>
    <row r="527" spans="1:11" hidden="1" x14ac:dyDescent="0.3">
      <c r="A527" t="s">
        <v>620</v>
      </c>
      <c r="B527" t="s">
        <v>590</v>
      </c>
      <c r="C527" t="s">
        <v>44</v>
      </c>
      <c r="D527" t="s">
        <v>17</v>
      </c>
      <c r="E527">
        <v>8.1</v>
      </c>
      <c r="F527">
        <v>1</v>
      </c>
      <c r="G527">
        <v>1</v>
      </c>
      <c r="H527">
        <v>1</v>
      </c>
      <c r="I527">
        <v>8.1</v>
      </c>
      <c r="J527">
        <v>0</v>
      </c>
      <c r="K527">
        <v>8.6499999999999986</v>
      </c>
    </row>
    <row r="528" spans="1:11" hidden="1" x14ac:dyDescent="0.3">
      <c r="A528" t="s">
        <v>621</v>
      </c>
      <c r="B528" t="s">
        <v>590</v>
      </c>
      <c r="C528" t="s">
        <v>44</v>
      </c>
      <c r="D528" t="s">
        <v>32</v>
      </c>
      <c r="E528">
        <v>10</v>
      </c>
      <c r="F528">
        <v>1</v>
      </c>
      <c r="G528">
        <v>1</v>
      </c>
      <c r="H528">
        <v>1</v>
      </c>
      <c r="I528">
        <v>10</v>
      </c>
      <c r="J528">
        <v>0</v>
      </c>
      <c r="K528">
        <v>9.6</v>
      </c>
    </row>
    <row r="529" spans="1:11" hidden="1" x14ac:dyDescent="0.3">
      <c r="A529" t="s">
        <v>622</v>
      </c>
      <c r="B529" t="s">
        <v>590</v>
      </c>
      <c r="C529" t="s">
        <v>44</v>
      </c>
      <c r="D529" t="s">
        <v>243</v>
      </c>
      <c r="E529">
        <v>4.1999999999999993</v>
      </c>
      <c r="F529">
        <v>1</v>
      </c>
      <c r="G529">
        <v>1</v>
      </c>
      <c r="H529">
        <v>2</v>
      </c>
      <c r="I529">
        <v>4.1999999999999993</v>
      </c>
      <c r="J529">
        <v>0</v>
      </c>
      <c r="K529">
        <v>7.8</v>
      </c>
    </row>
    <row r="530" spans="1:11" hidden="1" x14ac:dyDescent="0.3">
      <c r="A530" t="s">
        <v>623</v>
      </c>
      <c r="B530" t="s">
        <v>590</v>
      </c>
      <c r="C530" t="s">
        <v>44</v>
      </c>
      <c r="D530" t="s">
        <v>42</v>
      </c>
      <c r="E530">
        <v>4.0999999999999996</v>
      </c>
      <c r="F530">
        <v>1</v>
      </c>
      <c r="G530">
        <v>1</v>
      </c>
      <c r="H530">
        <v>3</v>
      </c>
      <c r="I530">
        <v>4.0999999999999996</v>
      </c>
      <c r="J530">
        <v>0</v>
      </c>
      <c r="K530">
        <v>8.8500000000000014</v>
      </c>
    </row>
    <row r="531" spans="1:11" hidden="1" x14ac:dyDescent="0.3">
      <c r="A531" t="s">
        <v>624</v>
      </c>
      <c r="B531" t="s">
        <v>590</v>
      </c>
      <c r="C531" t="s">
        <v>44</v>
      </c>
      <c r="D531" t="s">
        <v>20</v>
      </c>
      <c r="E531">
        <v>4</v>
      </c>
      <c r="F531">
        <v>1</v>
      </c>
      <c r="G531">
        <v>1</v>
      </c>
      <c r="H531">
        <v>0</v>
      </c>
      <c r="I531">
        <v>4</v>
      </c>
      <c r="J531">
        <v>0</v>
      </c>
      <c r="K531">
        <v>5.5</v>
      </c>
    </row>
    <row r="532" spans="1:11" hidden="1" x14ac:dyDescent="0.3">
      <c r="A532" t="s">
        <v>609</v>
      </c>
      <c r="B532" t="s">
        <v>590</v>
      </c>
      <c r="C532" t="s">
        <v>44</v>
      </c>
      <c r="D532" t="s">
        <v>32</v>
      </c>
      <c r="E532">
        <v>0</v>
      </c>
      <c r="F532">
        <v>1</v>
      </c>
      <c r="G532">
        <v>1</v>
      </c>
      <c r="H532">
        <v>1</v>
      </c>
      <c r="I532">
        <v>0</v>
      </c>
      <c r="J532">
        <v>0</v>
      </c>
      <c r="K532">
        <v>4.5999999999999996</v>
      </c>
    </row>
    <row r="533" spans="1:11" hidden="1" x14ac:dyDescent="0.3">
      <c r="A533" t="s">
        <v>625</v>
      </c>
      <c r="B533" t="s">
        <v>590</v>
      </c>
      <c r="C533" t="s">
        <v>44</v>
      </c>
      <c r="D533" t="s">
        <v>32</v>
      </c>
      <c r="E533">
        <v>8.1999999999999993</v>
      </c>
      <c r="F533">
        <v>1</v>
      </c>
      <c r="G533">
        <v>1</v>
      </c>
      <c r="H533">
        <v>1</v>
      </c>
      <c r="I533">
        <v>8.1999999999999993</v>
      </c>
      <c r="J533">
        <v>0</v>
      </c>
      <c r="K533">
        <v>8.6999999999999993</v>
      </c>
    </row>
    <row r="534" spans="1:11" hidden="1" x14ac:dyDescent="0.3">
      <c r="A534" t="s">
        <v>626</v>
      </c>
      <c r="B534" t="s">
        <v>590</v>
      </c>
      <c r="C534" t="s">
        <v>134</v>
      </c>
      <c r="D534" t="s">
        <v>17</v>
      </c>
      <c r="E534">
        <v>3.2</v>
      </c>
      <c r="F534">
        <v>1</v>
      </c>
      <c r="G534">
        <v>0.96</v>
      </c>
      <c r="H534">
        <v>1</v>
      </c>
      <c r="I534">
        <v>3.2</v>
      </c>
      <c r="J534">
        <v>-6.0000000000000053E-2</v>
      </c>
      <c r="K534">
        <v>6.08</v>
      </c>
    </row>
    <row r="535" spans="1:11" x14ac:dyDescent="0.3">
      <c r="A535" t="s">
        <v>627</v>
      </c>
      <c r="B535" t="s">
        <v>590</v>
      </c>
      <c r="C535" t="s">
        <v>97</v>
      </c>
      <c r="D535" t="s">
        <v>20</v>
      </c>
      <c r="E535">
        <v>0.1</v>
      </c>
      <c r="F535">
        <v>1</v>
      </c>
      <c r="G535">
        <v>0</v>
      </c>
      <c r="H535">
        <v>0</v>
      </c>
      <c r="I535">
        <v>0.1</v>
      </c>
      <c r="J535">
        <v>-1.5</v>
      </c>
      <c r="K535">
        <v>0.54999999999999982</v>
      </c>
    </row>
    <row r="536" spans="1:11" x14ac:dyDescent="0.3">
      <c r="A536" t="s">
        <v>628</v>
      </c>
      <c r="B536" t="s">
        <v>590</v>
      </c>
      <c r="C536" t="s">
        <v>294</v>
      </c>
      <c r="D536" t="s">
        <v>14</v>
      </c>
      <c r="E536">
        <v>0</v>
      </c>
      <c r="F536">
        <v>1</v>
      </c>
      <c r="G536">
        <v>0</v>
      </c>
      <c r="H536">
        <v>3</v>
      </c>
      <c r="I536">
        <v>0</v>
      </c>
      <c r="J536">
        <v>-1.5</v>
      </c>
      <c r="K536">
        <v>3.8000000000000012</v>
      </c>
    </row>
    <row r="537" spans="1:11" hidden="1" x14ac:dyDescent="0.3">
      <c r="A537" t="s">
        <v>629</v>
      </c>
      <c r="B537" t="s">
        <v>590</v>
      </c>
      <c r="C537" t="s">
        <v>110</v>
      </c>
      <c r="D537" t="s">
        <v>42</v>
      </c>
      <c r="E537">
        <v>3.1</v>
      </c>
      <c r="F537">
        <v>1</v>
      </c>
      <c r="G537">
        <v>0.99</v>
      </c>
      <c r="H537">
        <v>3</v>
      </c>
      <c r="I537">
        <v>3.1</v>
      </c>
      <c r="J537">
        <v>-1.5000000000000119E-2</v>
      </c>
      <c r="K537">
        <v>8.32</v>
      </c>
    </row>
    <row r="538" spans="1:11" hidden="1" x14ac:dyDescent="0.3">
      <c r="A538" t="s">
        <v>630</v>
      </c>
      <c r="B538" t="s">
        <v>590</v>
      </c>
      <c r="C538" t="s">
        <v>44</v>
      </c>
      <c r="D538" t="s">
        <v>17</v>
      </c>
      <c r="E538">
        <v>8</v>
      </c>
      <c r="F538">
        <v>1</v>
      </c>
      <c r="G538">
        <v>1</v>
      </c>
      <c r="H538">
        <v>1</v>
      </c>
      <c r="I538">
        <v>8</v>
      </c>
      <c r="J538">
        <v>0</v>
      </c>
      <c r="K538">
        <v>8.6</v>
      </c>
    </row>
    <row r="539" spans="1:11" hidden="1" x14ac:dyDescent="0.3">
      <c r="A539" t="s">
        <v>631</v>
      </c>
      <c r="B539" t="s">
        <v>590</v>
      </c>
      <c r="C539" t="s">
        <v>44</v>
      </c>
      <c r="D539" t="s">
        <v>20</v>
      </c>
      <c r="E539">
        <v>4</v>
      </c>
      <c r="F539">
        <v>1</v>
      </c>
      <c r="G539">
        <v>1</v>
      </c>
      <c r="H539">
        <v>0</v>
      </c>
      <c r="I539">
        <v>4</v>
      </c>
      <c r="J539">
        <v>0</v>
      </c>
      <c r="K539">
        <v>5.5</v>
      </c>
    </row>
    <row r="540" spans="1:11" hidden="1" x14ac:dyDescent="0.3">
      <c r="A540" t="s">
        <v>632</v>
      </c>
      <c r="B540" t="s">
        <v>590</v>
      </c>
      <c r="C540" t="s">
        <v>44</v>
      </c>
      <c r="D540" t="s">
        <v>42</v>
      </c>
      <c r="E540">
        <v>0.1</v>
      </c>
      <c r="F540">
        <v>1</v>
      </c>
      <c r="G540">
        <v>1</v>
      </c>
      <c r="H540">
        <v>3</v>
      </c>
      <c r="I540">
        <v>0.1</v>
      </c>
      <c r="J540">
        <v>0</v>
      </c>
      <c r="K540">
        <v>6.8500000000000014</v>
      </c>
    </row>
    <row r="541" spans="1:11" hidden="1" x14ac:dyDescent="0.3">
      <c r="A541" t="s">
        <v>633</v>
      </c>
      <c r="B541" t="s">
        <v>590</v>
      </c>
      <c r="C541" t="s">
        <v>44</v>
      </c>
      <c r="D541" t="s">
        <v>14</v>
      </c>
      <c r="E541">
        <v>4.1999999999999993</v>
      </c>
      <c r="F541">
        <v>1</v>
      </c>
      <c r="G541">
        <v>1</v>
      </c>
      <c r="H541">
        <v>3</v>
      </c>
      <c r="I541">
        <v>4.1999999999999993</v>
      </c>
      <c r="J541">
        <v>0</v>
      </c>
      <c r="K541">
        <v>8.9</v>
      </c>
    </row>
    <row r="542" spans="1:11" hidden="1" x14ac:dyDescent="0.3">
      <c r="A542" t="s">
        <v>634</v>
      </c>
      <c r="B542" t="s">
        <v>590</v>
      </c>
      <c r="C542" t="s">
        <v>44</v>
      </c>
      <c r="D542" t="s">
        <v>32</v>
      </c>
      <c r="E542">
        <v>0</v>
      </c>
      <c r="F542">
        <v>1</v>
      </c>
      <c r="G542">
        <v>1</v>
      </c>
      <c r="H542">
        <v>1</v>
      </c>
      <c r="I542">
        <v>0</v>
      </c>
      <c r="J542">
        <v>0</v>
      </c>
      <c r="K542">
        <v>4.5999999999999996</v>
      </c>
    </row>
    <row r="543" spans="1:11" hidden="1" x14ac:dyDescent="0.3">
      <c r="A543" t="s">
        <v>635</v>
      </c>
      <c r="B543" t="s">
        <v>590</v>
      </c>
      <c r="C543" t="s">
        <v>86</v>
      </c>
      <c r="D543" t="s">
        <v>32</v>
      </c>
      <c r="E543">
        <v>0</v>
      </c>
      <c r="F543">
        <v>1</v>
      </c>
      <c r="G543">
        <v>0.97</v>
      </c>
      <c r="H543">
        <v>1</v>
      </c>
      <c r="I543">
        <v>0</v>
      </c>
      <c r="J543">
        <v>-4.4999999999999929E-2</v>
      </c>
      <c r="K543">
        <v>4.51</v>
      </c>
    </row>
    <row r="544" spans="1:11" hidden="1" x14ac:dyDescent="0.3">
      <c r="A544" t="s">
        <v>636</v>
      </c>
      <c r="B544" t="s">
        <v>590</v>
      </c>
      <c r="C544" t="s">
        <v>44</v>
      </c>
      <c r="D544" t="s">
        <v>243</v>
      </c>
      <c r="E544">
        <v>4</v>
      </c>
      <c r="F544">
        <v>1</v>
      </c>
      <c r="G544">
        <v>1</v>
      </c>
      <c r="H544">
        <v>2</v>
      </c>
      <c r="I544">
        <v>4</v>
      </c>
      <c r="J544">
        <v>0</v>
      </c>
      <c r="K544">
        <v>7.7</v>
      </c>
    </row>
    <row r="545" spans="1:11" hidden="1" x14ac:dyDescent="0.3">
      <c r="A545" t="s">
        <v>637</v>
      </c>
      <c r="B545" t="s">
        <v>590</v>
      </c>
      <c r="C545" t="s">
        <v>44</v>
      </c>
      <c r="D545" t="s">
        <v>32</v>
      </c>
      <c r="E545">
        <v>8.1</v>
      </c>
      <c r="F545">
        <v>1</v>
      </c>
      <c r="G545">
        <v>1</v>
      </c>
      <c r="H545">
        <v>1</v>
      </c>
      <c r="I545">
        <v>8.1</v>
      </c>
      <c r="J545">
        <v>0</v>
      </c>
      <c r="K545">
        <v>8.6499999999999986</v>
      </c>
    </row>
    <row r="546" spans="1:11" x14ac:dyDescent="0.3">
      <c r="A546" t="s">
        <v>638</v>
      </c>
      <c r="B546" t="s">
        <v>590</v>
      </c>
      <c r="C546" t="s">
        <v>35</v>
      </c>
      <c r="D546" t="s">
        <v>14</v>
      </c>
      <c r="E546">
        <v>3</v>
      </c>
      <c r="F546">
        <v>1</v>
      </c>
      <c r="G546">
        <v>0</v>
      </c>
      <c r="H546">
        <v>3</v>
      </c>
      <c r="I546">
        <v>3</v>
      </c>
      <c r="J546">
        <v>-1.5</v>
      </c>
      <c r="K546">
        <v>5.3000000000000007</v>
      </c>
    </row>
    <row r="547" spans="1:11" hidden="1" x14ac:dyDescent="0.3">
      <c r="A547" t="s">
        <v>639</v>
      </c>
      <c r="B547" t="s">
        <v>590</v>
      </c>
      <c r="C547" t="s">
        <v>44</v>
      </c>
      <c r="D547" t="s">
        <v>14</v>
      </c>
      <c r="E547">
        <v>7.4</v>
      </c>
      <c r="F547">
        <v>1</v>
      </c>
      <c r="G547">
        <v>1</v>
      </c>
      <c r="H547">
        <v>3</v>
      </c>
      <c r="I547">
        <v>7.4</v>
      </c>
      <c r="J547">
        <v>0</v>
      </c>
      <c r="K547">
        <v>10.5</v>
      </c>
    </row>
    <row r="548" spans="1:11" hidden="1" x14ac:dyDescent="0.3">
      <c r="A548" t="s">
        <v>640</v>
      </c>
      <c r="B548" t="s">
        <v>590</v>
      </c>
      <c r="C548" t="s">
        <v>106</v>
      </c>
      <c r="D548" t="s">
        <v>17</v>
      </c>
      <c r="E548">
        <v>3.1</v>
      </c>
      <c r="F548">
        <v>1</v>
      </c>
      <c r="G548">
        <v>0.71</v>
      </c>
      <c r="H548">
        <v>1</v>
      </c>
      <c r="I548">
        <v>3.1</v>
      </c>
      <c r="J548">
        <v>-0.43500000000000011</v>
      </c>
      <c r="K548">
        <v>5.2799999999999994</v>
      </c>
    </row>
    <row r="549" spans="1:11" hidden="1" x14ac:dyDescent="0.3">
      <c r="A549" t="s">
        <v>641</v>
      </c>
      <c r="B549" t="s">
        <v>590</v>
      </c>
      <c r="C549" t="s">
        <v>110</v>
      </c>
      <c r="D549" t="s">
        <v>20</v>
      </c>
      <c r="E549">
        <v>4</v>
      </c>
      <c r="F549">
        <v>1</v>
      </c>
      <c r="G549">
        <v>0.99</v>
      </c>
      <c r="H549">
        <v>0</v>
      </c>
      <c r="I549">
        <v>4</v>
      </c>
      <c r="J549">
        <v>-1.5000000000000119E-2</v>
      </c>
      <c r="K549">
        <v>5.4699999999999989</v>
      </c>
    </row>
    <row r="550" spans="1:11" x14ac:dyDescent="0.3">
      <c r="A550" t="s">
        <v>642</v>
      </c>
      <c r="B550" t="s">
        <v>590</v>
      </c>
      <c r="C550" t="s">
        <v>28</v>
      </c>
      <c r="D550" t="s">
        <v>14</v>
      </c>
      <c r="E550">
        <v>0</v>
      </c>
      <c r="F550">
        <v>1</v>
      </c>
      <c r="G550">
        <v>0</v>
      </c>
      <c r="H550">
        <v>3</v>
      </c>
      <c r="I550">
        <v>0</v>
      </c>
      <c r="J550">
        <v>-1.5</v>
      </c>
      <c r="K550">
        <v>3.8000000000000012</v>
      </c>
    </row>
    <row r="551" spans="1:11" hidden="1" x14ac:dyDescent="0.3">
      <c r="A551" t="s">
        <v>643</v>
      </c>
      <c r="B551" t="s">
        <v>590</v>
      </c>
      <c r="C551" t="s">
        <v>44</v>
      </c>
      <c r="D551" t="s">
        <v>20</v>
      </c>
      <c r="E551">
        <v>8</v>
      </c>
      <c r="F551">
        <v>1</v>
      </c>
      <c r="G551">
        <v>1</v>
      </c>
      <c r="H551">
        <v>0</v>
      </c>
      <c r="I551">
        <v>8</v>
      </c>
      <c r="J551">
        <v>0</v>
      </c>
      <c r="K551">
        <v>7.5</v>
      </c>
    </row>
    <row r="552" spans="1:11" hidden="1" x14ac:dyDescent="0.3">
      <c r="A552" t="s">
        <v>644</v>
      </c>
      <c r="B552" t="s">
        <v>590</v>
      </c>
      <c r="C552" t="s">
        <v>19</v>
      </c>
      <c r="D552" t="s">
        <v>17</v>
      </c>
      <c r="E552">
        <v>4.0999999999999996</v>
      </c>
      <c r="F552">
        <v>1</v>
      </c>
      <c r="G552">
        <v>0</v>
      </c>
      <c r="H552">
        <v>1</v>
      </c>
      <c r="I552">
        <v>4.0999999999999996</v>
      </c>
      <c r="J552">
        <v>-1.5</v>
      </c>
      <c r="K552">
        <v>3.65</v>
      </c>
    </row>
    <row r="553" spans="1:11" hidden="1" x14ac:dyDescent="0.3">
      <c r="A553" t="s">
        <v>645</v>
      </c>
      <c r="B553" t="s">
        <v>590</v>
      </c>
      <c r="C553" t="s">
        <v>44</v>
      </c>
      <c r="D553" t="s">
        <v>42</v>
      </c>
      <c r="E553">
        <v>0.1</v>
      </c>
      <c r="F553">
        <v>1</v>
      </c>
      <c r="G553">
        <v>1</v>
      </c>
      <c r="H553">
        <v>3</v>
      </c>
      <c r="I553">
        <v>0.1</v>
      </c>
      <c r="J553">
        <v>0</v>
      </c>
      <c r="K553">
        <v>6.8500000000000014</v>
      </c>
    </row>
    <row r="554" spans="1:11" hidden="1" x14ac:dyDescent="0.3">
      <c r="A554" t="s">
        <v>646</v>
      </c>
      <c r="B554" t="s">
        <v>590</v>
      </c>
      <c r="C554" t="s">
        <v>19</v>
      </c>
      <c r="D554" t="s">
        <v>17</v>
      </c>
      <c r="E554">
        <v>0.3</v>
      </c>
      <c r="F554">
        <v>1</v>
      </c>
      <c r="G554">
        <v>0</v>
      </c>
      <c r="H554">
        <v>1</v>
      </c>
      <c r="I554">
        <v>0.3</v>
      </c>
      <c r="J554">
        <v>-1.5</v>
      </c>
      <c r="K554">
        <v>1.75</v>
      </c>
    </row>
    <row r="555" spans="1:11" x14ac:dyDescent="0.3">
      <c r="A555" t="s">
        <v>647</v>
      </c>
      <c r="B555" t="s">
        <v>590</v>
      </c>
      <c r="C555" t="s">
        <v>592</v>
      </c>
      <c r="D555" t="s">
        <v>14</v>
      </c>
      <c r="E555">
        <v>0</v>
      </c>
      <c r="F555">
        <v>1</v>
      </c>
      <c r="G555">
        <v>0</v>
      </c>
      <c r="H555">
        <v>3</v>
      </c>
      <c r="I555">
        <v>0</v>
      </c>
      <c r="J555">
        <v>-1.5</v>
      </c>
      <c r="K555">
        <v>3.8000000000000012</v>
      </c>
    </row>
    <row r="556" spans="1:11" hidden="1" x14ac:dyDescent="0.3">
      <c r="A556" t="s">
        <v>648</v>
      </c>
      <c r="B556" t="s">
        <v>590</v>
      </c>
      <c r="C556" t="s">
        <v>44</v>
      </c>
      <c r="D556" t="s">
        <v>243</v>
      </c>
      <c r="E556">
        <v>3.1</v>
      </c>
      <c r="F556">
        <v>1</v>
      </c>
      <c r="G556">
        <v>1</v>
      </c>
      <c r="H556">
        <v>2</v>
      </c>
      <c r="I556">
        <v>3.1</v>
      </c>
      <c r="J556">
        <v>0</v>
      </c>
      <c r="K556">
        <v>7.25</v>
      </c>
    </row>
    <row r="557" spans="1:11" hidden="1" x14ac:dyDescent="0.3">
      <c r="A557" t="s">
        <v>649</v>
      </c>
      <c r="B557" t="s">
        <v>590</v>
      </c>
      <c r="C557" t="s">
        <v>110</v>
      </c>
      <c r="D557" t="s">
        <v>14</v>
      </c>
      <c r="E557">
        <v>7.1</v>
      </c>
      <c r="F557">
        <v>1</v>
      </c>
      <c r="G557">
        <v>0.99</v>
      </c>
      <c r="H557">
        <v>3</v>
      </c>
      <c r="I557">
        <v>7.1</v>
      </c>
      <c r="J557">
        <v>-1.5000000000000119E-2</v>
      </c>
      <c r="K557">
        <v>10.32</v>
      </c>
    </row>
    <row r="558" spans="1:11" hidden="1" x14ac:dyDescent="0.3">
      <c r="A558" t="s">
        <v>650</v>
      </c>
      <c r="B558" t="s">
        <v>590</v>
      </c>
      <c r="C558" t="s">
        <v>22</v>
      </c>
      <c r="D558" t="s">
        <v>14</v>
      </c>
      <c r="E558">
        <v>0</v>
      </c>
      <c r="F558">
        <v>1</v>
      </c>
      <c r="G558">
        <v>0</v>
      </c>
      <c r="H558">
        <v>3</v>
      </c>
      <c r="I558">
        <v>0</v>
      </c>
      <c r="J558">
        <v>-1.5</v>
      </c>
      <c r="K558">
        <v>3.8000000000000012</v>
      </c>
    </row>
    <row r="559" spans="1:11" x14ac:dyDescent="0.3">
      <c r="A559" t="s">
        <v>651</v>
      </c>
      <c r="B559" t="s">
        <v>590</v>
      </c>
      <c r="C559" t="s">
        <v>127</v>
      </c>
      <c r="D559" t="s">
        <v>23</v>
      </c>
      <c r="E559">
        <v>4.0999999999999996</v>
      </c>
      <c r="F559">
        <v>1</v>
      </c>
      <c r="G559">
        <v>0</v>
      </c>
      <c r="H559">
        <v>2</v>
      </c>
      <c r="I559">
        <v>4.0999999999999996</v>
      </c>
      <c r="J559">
        <v>-1.5</v>
      </c>
      <c r="K559">
        <v>4.75</v>
      </c>
    </row>
    <row r="560" spans="1:11" hidden="1" x14ac:dyDescent="0.3">
      <c r="A560" t="s">
        <v>652</v>
      </c>
      <c r="B560" t="s">
        <v>590</v>
      </c>
      <c r="C560" t="s">
        <v>44</v>
      </c>
      <c r="D560" t="s">
        <v>14</v>
      </c>
      <c r="E560">
        <v>4.0999999999999996</v>
      </c>
      <c r="F560">
        <v>1</v>
      </c>
      <c r="G560">
        <v>1</v>
      </c>
      <c r="H560">
        <v>3</v>
      </c>
      <c r="I560">
        <v>4.0999999999999996</v>
      </c>
      <c r="J560">
        <v>0</v>
      </c>
      <c r="K560">
        <v>8.8500000000000014</v>
      </c>
    </row>
    <row r="561" spans="1:11" hidden="1" x14ac:dyDescent="0.3">
      <c r="A561" t="s">
        <v>653</v>
      </c>
      <c r="B561" t="s">
        <v>590</v>
      </c>
      <c r="C561" t="s">
        <v>44</v>
      </c>
      <c r="D561" t="s">
        <v>243</v>
      </c>
      <c r="E561">
        <v>0.1</v>
      </c>
      <c r="F561">
        <v>1</v>
      </c>
      <c r="G561">
        <v>1</v>
      </c>
      <c r="H561">
        <v>2</v>
      </c>
      <c r="I561">
        <v>0.1</v>
      </c>
      <c r="J561">
        <v>0</v>
      </c>
      <c r="K561">
        <v>5.75</v>
      </c>
    </row>
    <row r="562" spans="1:11" hidden="1" x14ac:dyDescent="0.3">
      <c r="A562" t="s">
        <v>654</v>
      </c>
      <c r="B562" t="s">
        <v>590</v>
      </c>
      <c r="C562" t="s">
        <v>44</v>
      </c>
      <c r="D562" t="s">
        <v>42</v>
      </c>
      <c r="E562">
        <v>3.1</v>
      </c>
      <c r="F562">
        <v>1</v>
      </c>
      <c r="G562">
        <v>1</v>
      </c>
      <c r="H562">
        <v>3</v>
      </c>
      <c r="I562">
        <v>3.1</v>
      </c>
      <c r="J562">
        <v>0</v>
      </c>
      <c r="K562">
        <v>8.3500000000000014</v>
      </c>
    </row>
    <row r="563" spans="1:11" hidden="1" x14ac:dyDescent="0.3">
      <c r="A563" t="s">
        <v>655</v>
      </c>
      <c r="B563" t="s">
        <v>590</v>
      </c>
      <c r="C563" t="s">
        <v>44</v>
      </c>
      <c r="D563" t="s">
        <v>17</v>
      </c>
      <c r="E563">
        <v>4.3999999999999986</v>
      </c>
      <c r="F563">
        <v>1</v>
      </c>
      <c r="G563">
        <v>1</v>
      </c>
      <c r="H563">
        <v>1</v>
      </c>
      <c r="I563">
        <v>4.3999999999999986</v>
      </c>
      <c r="J563">
        <v>0</v>
      </c>
      <c r="K563">
        <v>6.7999999999999989</v>
      </c>
    </row>
    <row r="564" spans="1:11" hidden="1" x14ac:dyDescent="0.3">
      <c r="A564" t="s">
        <v>656</v>
      </c>
      <c r="B564" t="s">
        <v>590</v>
      </c>
      <c r="C564" t="s">
        <v>44</v>
      </c>
      <c r="D564" t="s">
        <v>32</v>
      </c>
      <c r="E564">
        <v>8.1</v>
      </c>
      <c r="F564">
        <v>1</v>
      </c>
      <c r="G564">
        <v>1</v>
      </c>
      <c r="H564">
        <v>1</v>
      </c>
      <c r="I564">
        <v>8.1</v>
      </c>
      <c r="J564">
        <v>0</v>
      </c>
      <c r="K564">
        <v>8.6499999999999986</v>
      </c>
    </row>
    <row r="565" spans="1:11" hidden="1" x14ac:dyDescent="0.3">
      <c r="A565" t="s">
        <v>657</v>
      </c>
      <c r="B565" t="s">
        <v>590</v>
      </c>
      <c r="C565" t="s">
        <v>44</v>
      </c>
      <c r="D565" t="s">
        <v>23</v>
      </c>
      <c r="E565">
        <v>6.1999999999999993</v>
      </c>
      <c r="F565">
        <v>1</v>
      </c>
      <c r="G565">
        <v>1</v>
      </c>
      <c r="H565">
        <v>2</v>
      </c>
      <c r="I565">
        <v>6.1999999999999993</v>
      </c>
      <c r="J565">
        <v>0</v>
      </c>
      <c r="K565">
        <v>8.8000000000000007</v>
      </c>
    </row>
    <row r="566" spans="1:11" hidden="1" x14ac:dyDescent="0.3">
      <c r="A566" t="s">
        <v>658</v>
      </c>
      <c r="B566" t="s">
        <v>590</v>
      </c>
      <c r="C566" t="s">
        <v>44</v>
      </c>
      <c r="D566" t="s">
        <v>17</v>
      </c>
      <c r="E566">
        <v>0.5</v>
      </c>
      <c r="F566">
        <v>1</v>
      </c>
      <c r="G566">
        <v>1</v>
      </c>
      <c r="H566">
        <v>1</v>
      </c>
      <c r="I566">
        <v>0.5</v>
      </c>
      <c r="J566">
        <v>0</v>
      </c>
      <c r="K566">
        <v>4.8499999999999996</v>
      </c>
    </row>
    <row r="567" spans="1:11" hidden="1" x14ac:dyDescent="0.3">
      <c r="A567" t="s">
        <v>659</v>
      </c>
      <c r="B567" t="s">
        <v>590</v>
      </c>
      <c r="C567" t="s">
        <v>44</v>
      </c>
      <c r="D567" t="s">
        <v>32</v>
      </c>
      <c r="E567">
        <v>0</v>
      </c>
      <c r="F567">
        <v>1</v>
      </c>
      <c r="G567">
        <v>1</v>
      </c>
      <c r="H567">
        <v>1</v>
      </c>
      <c r="I567">
        <v>0</v>
      </c>
      <c r="J567">
        <v>0</v>
      </c>
      <c r="K567">
        <v>4.5999999999999996</v>
      </c>
    </row>
    <row r="568" spans="1:11" hidden="1" x14ac:dyDescent="0.3">
      <c r="A568" t="s">
        <v>660</v>
      </c>
      <c r="B568" t="s">
        <v>590</v>
      </c>
      <c r="C568" t="s">
        <v>44</v>
      </c>
      <c r="D568" t="s">
        <v>14</v>
      </c>
      <c r="E568">
        <v>3.1</v>
      </c>
      <c r="F568">
        <v>1</v>
      </c>
      <c r="G568">
        <v>1</v>
      </c>
      <c r="H568">
        <v>3</v>
      </c>
      <c r="I568">
        <v>3.1</v>
      </c>
      <c r="J568">
        <v>0</v>
      </c>
      <c r="K568">
        <v>8.3500000000000014</v>
      </c>
    </row>
    <row r="569" spans="1:11" x14ac:dyDescent="0.3">
      <c r="A569" t="s">
        <v>661</v>
      </c>
      <c r="B569" t="s">
        <v>590</v>
      </c>
      <c r="C569" t="s">
        <v>25</v>
      </c>
      <c r="D569" t="s">
        <v>32</v>
      </c>
      <c r="E569">
        <v>3.3</v>
      </c>
      <c r="F569">
        <v>1</v>
      </c>
      <c r="G569">
        <v>0</v>
      </c>
      <c r="H569">
        <v>1</v>
      </c>
      <c r="I569">
        <v>3.3</v>
      </c>
      <c r="J569">
        <v>-1.5</v>
      </c>
      <c r="K569">
        <v>3.25</v>
      </c>
    </row>
    <row r="570" spans="1:11" x14ac:dyDescent="0.3">
      <c r="A570" t="s">
        <v>662</v>
      </c>
      <c r="B570" t="s">
        <v>590</v>
      </c>
      <c r="C570" t="s">
        <v>16</v>
      </c>
      <c r="D570" t="s">
        <v>17</v>
      </c>
      <c r="E570">
        <v>4.0999999999999996</v>
      </c>
      <c r="F570">
        <v>1</v>
      </c>
      <c r="G570">
        <v>0</v>
      </c>
      <c r="H570">
        <v>1</v>
      </c>
      <c r="I570">
        <v>4.0999999999999996</v>
      </c>
      <c r="J570">
        <v>-1.5</v>
      </c>
      <c r="K570">
        <v>3.65</v>
      </c>
    </row>
    <row r="571" spans="1:11" hidden="1" x14ac:dyDescent="0.3">
      <c r="A571" t="s">
        <v>663</v>
      </c>
      <c r="B571" t="s">
        <v>590</v>
      </c>
      <c r="C571" t="s">
        <v>44</v>
      </c>
      <c r="D571" t="s">
        <v>32</v>
      </c>
      <c r="E571">
        <v>4.2</v>
      </c>
      <c r="F571">
        <v>1</v>
      </c>
      <c r="G571">
        <v>1</v>
      </c>
      <c r="H571">
        <v>1</v>
      </c>
      <c r="I571">
        <v>4.2</v>
      </c>
      <c r="J571">
        <v>0</v>
      </c>
      <c r="K571">
        <v>6.6999999999999993</v>
      </c>
    </row>
    <row r="572" spans="1:11" hidden="1" x14ac:dyDescent="0.3">
      <c r="A572" t="s">
        <v>664</v>
      </c>
      <c r="B572" t="s">
        <v>590</v>
      </c>
      <c r="C572" t="s">
        <v>44</v>
      </c>
      <c r="D572" t="s">
        <v>243</v>
      </c>
      <c r="E572">
        <v>4</v>
      </c>
      <c r="F572">
        <v>1</v>
      </c>
      <c r="G572">
        <v>1</v>
      </c>
      <c r="H572">
        <v>2</v>
      </c>
      <c r="I572">
        <v>4</v>
      </c>
      <c r="J572">
        <v>0</v>
      </c>
      <c r="K572">
        <v>7.7</v>
      </c>
    </row>
    <row r="573" spans="1:11" hidden="1" x14ac:dyDescent="0.3">
      <c r="A573" t="s">
        <v>665</v>
      </c>
      <c r="B573" t="s">
        <v>590</v>
      </c>
      <c r="C573" t="s">
        <v>385</v>
      </c>
      <c r="D573" t="s">
        <v>14</v>
      </c>
      <c r="E573">
        <v>0</v>
      </c>
      <c r="F573">
        <v>1</v>
      </c>
      <c r="G573">
        <v>0.98</v>
      </c>
      <c r="H573">
        <v>3</v>
      </c>
      <c r="I573">
        <v>0</v>
      </c>
      <c r="J573">
        <v>-3.000000000000003E-2</v>
      </c>
      <c r="K573">
        <v>6.7399999999999993</v>
      </c>
    </row>
    <row r="574" spans="1:11" hidden="1" x14ac:dyDescent="0.3">
      <c r="A574" t="s">
        <v>666</v>
      </c>
      <c r="B574" t="s">
        <v>590</v>
      </c>
      <c r="C574" t="s">
        <v>44</v>
      </c>
      <c r="D574" t="s">
        <v>42</v>
      </c>
      <c r="E574">
        <v>4</v>
      </c>
      <c r="F574">
        <v>1</v>
      </c>
      <c r="G574">
        <v>1</v>
      </c>
      <c r="H574">
        <v>3</v>
      </c>
      <c r="I574">
        <v>4</v>
      </c>
      <c r="J574">
        <v>0</v>
      </c>
      <c r="K574">
        <v>8.8000000000000007</v>
      </c>
    </row>
    <row r="575" spans="1:11" hidden="1" x14ac:dyDescent="0.3">
      <c r="A575" t="s">
        <v>667</v>
      </c>
      <c r="B575" t="s">
        <v>590</v>
      </c>
      <c r="C575" t="s">
        <v>44</v>
      </c>
      <c r="D575" t="s">
        <v>14</v>
      </c>
      <c r="E575">
        <v>0.1</v>
      </c>
      <c r="F575">
        <v>1</v>
      </c>
      <c r="G575">
        <v>1</v>
      </c>
      <c r="H575">
        <v>3</v>
      </c>
      <c r="I575">
        <v>0.1</v>
      </c>
      <c r="J575">
        <v>0</v>
      </c>
      <c r="K575">
        <v>6.8500000000000014</v>
      </c>
    </row>
    <row r="576" spans="1:11" hidden="1" x14ac:dyDescent="0.3">
      <c r="A576" s="6" t="s">
        <v>668</v>
      </c>
      <c r="B576" t="s">
        <v>590</v>
      </c>
      <c r="C576" t="s">
        <v>19</v>
      </c>
      <c r="D576" t="s">
        <v>42</v>
      </c>
      <c r="E576">
        <v>0.1</v>
      </c>
      <c r="F576" s="6">
        <v>1</v>
      </c>
      <c r="G576" s="6">
        <v>0</v>
      </c>
      <c r="H576" s="6">
        <v>3</v>
      </c>
      <c r="I576" s="6">
        <v>0.1</v>
      </c>
      <c r="J576" s="6">
        <v>-1.5</v>
      </c>
      <c r="K576" s="6">
        <v>3.850000000000001</v>
      </c>
    </row>
    <row r="577" spans="1:11" hidden="1" x14ac:dyDescent="0.3">
      <c r="A577" t="s">
        <v>669</v>
      </c>
      <c r="B577" t="s">
        <v>590</v>
      </c>
      <c r="C577" t="s">
        <v>670</v>
      </c>
      <c r="D577" t="s">
        <v>42</v>
      </c>
      <c r="E577">
        <v>4</v>
      </c>
      <c r="F577">
        <v>1</v>
      </c>
      <c r="G577">
        <v>0.6</v>
      </c>
      <c r="H577">
        <v>3</v>
      </c>
      <c r="I577">
        <v>4</v>
      </c>
      <c r="J577">
        <v>-0.60000000000000009</v>
      </c>
      <c r="K577">
        <v>7.6</v>
      </c>
    </row>
    <row r="578" spans="1:11" hidden="1" x14ac:dyDescent="0.3">
      <c r="A578" t="s">
        <v>671</v>
      </c>
      <c r="B578" t="s">
        <v>590</v>
      </c>
      <c r="C578" t="s">
        <v>44</v>
      </c>
      <c r="D578" t="s">
        <v>14</v>
      </c>
      <c r="E578">
        <v>8.1</v>
      </c>
      <c r="F578">
        <v>1</v>
      </c>
      <c r="G578">
        <v>1</v>
      </c>
      <c r="H578">
        <v>3</v>
      </c>
      <c r="I578">
        <v>8.1</v>
      </c>
      <c r="J578">
        <v>0</v>
      </c>
      <c r="K578">
        <v>10.85</v>
      </c>
    </row>
    <row r="579" spans="1:11" x14ac:dyDescent="0.3">
      <c r="A579" t="s">
        <v>672</v>
      </c>
      <c r="B579" t="s">
        <v>590</v>
      </c>
      <c r="C579" t="s">
        <v>13</v>
      </c>
      <c r="D579" t="s">
        <v>17</v>
      </c>
      <c r="E579">
        <v>0</v>
      </c>
      <c r="F579">
        <v>1</v>
      </c>
      <c r="G579">
        <v>0</v>
      </c>
      <c r="H579">
        <v>1</v>
      </c>
      <c r="I579">
        <v>0</v>
      </c>
      <c r="J579">
        <v>-1.5</v>
      </c>
      <c r="K579">
        <v>1.6</v>
      </c>
    </row>
    <row r="580" spans="1:11" hidden="1" x14ac:dyDescent="0.3">
      <c r="A580" t="s">
        <v>673</v>
      </c>
      <c r="B580" t="s">
        <v>590</v>
      </c>
      <c r="C580" t="s">
        <v>19</v>
      </c>
      <c r="D580" t="s">
        <v>14</v>
      </c>
      <c r="E580">
        <v>4.5999999999999996</v>
      </c>
      <c r="F580">
        <v>1</v>
      </c>
      <c r="G580">
        <v>0</v>
      </c>
      <c r="H580">
        <v>3</v>
      </c>
      <c r="I580">
        <v>4.5999999999999996</v>
      </c>
      <c r="J580">
        <v>-1.5</v>
      </c>
      <c r="K580">
        <v>6.1000000000000014</v>
      </c>
    </row>
    <row r="581" spans="1:11" hidden="1" x14ac:dyDescent="0.3">
      <c r="A581" t="s">
        <v>674</v>
      </c>
      <c r="B581" t="s">
        <v>590</v>
      </c>
      <c r="C581" t="s">
        <v>44</v>
      </c>
      <c r="D581" t="s">
        <v>20</v>
      </c>
      <c r="E581">
        <v>4</v>
      </c>
      <c r="F581">
        <v>1</v>
      </c>
      <c r="G581">
        <v>1</v>
      </c>
      <c r="H581">
        <v>0</v>
      </c>
      <c r="I581">
        <v>4</v>
      </c>
      <c r="J581">
        <v>0</v>
      </c>
      <c r="K581">
        <v>5.5</v>
      </c>
    </row>
    <row r="582" spans="1:11" hidden="1" x14ac:dyDescent="0.3">
      <c r="A582" t="s">
        <v>675</v>
      </c>
      <c r="B582" t="s">
        <v>590</v>
      </c>
      <c r="C582" t="s">
        <v>44</v>
      </c>
      <c r="D582" t="s">
        <v>243</v>
      </c>
      <c r="E582">
        <v>3</v>
      </c>
      <c r="F582">
        <v>1</v>
      </c>
      <c r="G582">
        <v>1</v>
      </c>
      <c r="H582">
        <v>2</v>
      </c>
      <c r="I582">
        <v>3</v>
      </c>
      <c r="J582">
        <v>0</v>
      </c>
      <c r="K582">
        <v>7.2</v>
      </c>
    </row>
    <row r="583" spans="1:11" hidden="1" x14ac:dyDescent="0.3">
      <c r="A583" t="s">
        <v>676</v>
      </c>
      <c r="B583" t="s">
        <v>590</v>
      </c>
      <c r="C583" t="s">
        <v>44</v>
      </c>
      <c r="D583" t="s">
        <v>42</v>
      </c>
      <c r="E583">
        <v>0.1</v>
      </c>
      <c r="F583">
        <v>1</v>
      </c>
      <c r="G583">
        <v>1</v>
      </c>
      <c r="H583">
        <v>3</v>
      </c>
      <c r="I583">
        <v>0.1</v>
      </c>
      <c r="J583">
        <v>0</v>
      </c>
      <c r="K583">
        <v>6.8500000000000014</v>
      </c>
    </row>
    <row r="584" spans="1:11" x14ac:dyDescent="0.3">
      <c r="A584" t="s">
        <v>677</v>
      </c>
      <c r="B584" t="s">
        <v>590</v>
      </c>
      <c r="C584" t="s">
        <v>13</v>
      </c>
      <c r="D584" t="s">
        <v>14</v>
      </c>
      <c r="E584">
        <v>0</v>
      </c>
      <c r="F584">
        <v>1</v>
      </c>
      <c r="G584">
        <v>0</v>
      </c>
      <c r="H584">
        <v>3</v>
      </c>
      <c r="I584">
        <v>0</v>
      </c>
      <c r="J584">
        <v>-1.5</v>
      </c>
      <c r="K584">
        <v>3.8000000000000012</v>
      </c>
    </row>
    <row r="585" spans="1:11" hidden="1" x14ac:dyDescent="0.3">
      <c r="A585" t="s">
        <v>678</v>
      </c>
      <c r="B585" t="s">
        <v>590</v>
      </c>
      <c r="C585" t="s">
        <v>477</v>
      </c>
      <c r="D585" t="s">
        <v>32</v>
      </c>
      <c r="E585">
        <v>0</v>
      </c>
      <c r="F585">
        <v>1</v>
      </c>
      <c r="G585">
        <v>0.94</v>
      </c>
      <c r="H585">
        <v>1</v>
      </c>
      <c r="I585">
        <v>0</v>
      </c>
      <c r="J585">
        <v>-9.000000000000008E-2</v>
      </c>
      <c r="K585">
        <v>4.42</v>
      </c>
    </row>
    <row r="586" spans="1:11" hidden="1" x14ac:dyDescent="0.3">
      <c r="A586" t="s">
        <v>679</v>
      </c>
      <c r="B586" t="s">
        <v>590</v>
      </c>
      <c r="C586" t="s">
        <v>44</v>
      </c>
      <c r="D586" t="s">
        <v>32</v>
      </c>
      <c r="E586">
        <v>3.1</v>
      </c>
      <c r="F586">
        <v>1</v>
      </c>
      <c r="G586">
        <v>1</v>
      </c>
      <c r="H586">
        <v>1</v>
      </c>
      <c r="I586">
        <v>3.1</v>
      </c>
      <c r="J586">
        <v>0</v>
      </c>
      <c r="K586">
        <v>6.1499999999999986</v>
      </c>
    </row>
    <row r="587" spans="1:11" hidden="1" x14ac:dyDescent="0.3">
      <c r="A587" t="s">
        <v>680</v>
      </c>
      <c r="B587" t="s">
        <v>590</v>
      </c>
      <c r="C587" t="s">
        <v>44</v>
      </c>
      <c r="D587" t="s">
        <v>14</v>
      </c>
      <c r="E587">
        <v>8.1999999999999993</v>
      </c>
      <c r="F587">
        <v>1</v>
      </c>
      <c r="G587">
        <v>1</v>
      </c>
      <c r="H587">
        <v>3</v>
      </c>
      <c r="I587">
        <v>8.1999999999999993</v>
      </c>
      <c r="J587">
        <v>0</v>
      </c>
      <c r="K587">
        <v>10.9</v>
      </c>
    </row>
    <row r="588" spans="1:11" hidden="1" x14ac:dyDescent="0.3">
      <c r="A588" t="s">
        <v>681</v>
      </c>
      <c r="B588" t="s">
        <v>590</v>
      </c>
      <c r="C588" t="s">
        <v>44</v>
      </c>
      <c r="D588" t="s">
        <v>17</v>
      </c>
      <c r="E588">
        <v>4.0999999999999996</v>
      </c>
      <c r="F588">
        <v>1</v>
      </c>
      <c r="G588">
        <v>1</v>
      </c>
      <c r="H588">
        <v>1</v>
      </c>
      <c r="I588">
        <v>4.0999999999999996</v>
      </c>
      <c r="J588">
        <v>0</v>
      </c>
      <c r="K588">
        <v>6.6499999999999986</v>
      </c>
    </row>
    <row r="589" spans="1:11" hidden="1" x14ac:dyDescent="0.3">
      <c r="A589" t="s">
        <v>682</v>
      </c>
      <c r="B589" t="s">
        <v>590</v>
      </c>
      <c r="C589" t="s">
        <v>44</v>
      </c>
      <c r="D589" t="s">
        <v>32</v>
      </c>
      <c r="E589">
        <v>4</v>
      </c>
      <c r="F589">
        <v>1</v>
      </c>
      <c r="G589">
        <v>1</v>
      </c>
      <c r="H589">
        <v>1</v>
      </c>
      <c r="I589">
        <v>4</v>
      </c>
      <c r="J589">
        <v>0</v>
      </c>
      <c r="K589">
        <v>6.6</v>
      </c>
    </row>
    <row r="590" spans="1:11" hidden="1" x14ac:dyDescent="0.3">
      <c r="A590" t="s">
        <v>683</v>
      </c>
      <c r="B590" t="s">
        <v>590</v>
      </c>
      <c r="C590" t="s">
        <v>110</v>
      </c>
      <c r="D590" t="s">
        <v>23</v>
      </c>
      <c r="E590">
        <v>4</v>
      </c>
      <c r="F590">
        <v>1</v>
      </c>
      <c r="G590">
        <v>0.99</v>
      </c>
      <c r="H590">
        <v>2</v>
      </c>
      <c r="I590">
        <v>4</v>
      </c>
      <c r="J590">
        <v>-1.5000000000000119E-2</v>
      </c>
      <c r="K590">
        <v>7.67</v>
      </c>
    </row>
    <row r="591" spans="1:11" hidden="1" x14ac:dyDescent="0.3">
      <c r="A591" t="s">
        <v>684</v>
      </c>
      <c r="B591" t="s">
        <v>590</v>
      </c>
      <c r="C591" t="s">
        <v>606</v>
      </c>
      <c r="D591" t="s">
        <v>42</v>
      </c>
      <c r="E591">
        <v>4</v>
      </c>
      <c r="F591">
        <v>1</v>
      </c>
      <c r="G591">
        <v>0.95</v>
      </c>
      <c r="H591">
        <v>3</v>
      </c>
      <c r="I591">
        <v>4</v>
      </c>
      <c r="J591">
        <v>-7.5000000000000178E-2</v>
      </c>
      <c r="K591">
        <v>8.6499999999999986</v>
      </c>
    </row>
    <row r="592" spans="1:11" hidden="1" x14ac:dyDescent="0.3">
      <c r="A592" t="s">
        <v>685</v>
      </c>
      <c r="B592" t="s">
        <v>590</v>
      </c>
      <c r="C592" t="s">
        <v>44</v>
      </c>
      <c r="D592" t="s">
        <v>42</v>
      </c>
      <c r="E592">
        <v>3.1</v>
      </c>
      <c r="F592">
        <v>1</v>
      </c>
      <c r="G592">
        <v>1</v>
      </c>
      <c r="H592">
        <v>3</v>
      </c>
      <c r="I592">
        <v>3.1</v>
      </c>
      <c r="J592">
        <v>0</v>
      </c>
      <c r="K592">
        <v>8.3500000000000014</v>
      </c>
    </row>
    <row r="593" spans="1:11" hidden="1" x14ac:dyDescent="0.3">
      <c r="A593" t="s">
        <v>686</v>
      </c>
      <c r="B593" t="s">
        <v>590</v>
      </c>
      <c r="C593" t="s">
        <v>44</v>
      </c>
      <c r="D593" t="s">
        <v>20</v>
      </c>
      <c r="E593">
        <v>0</v>
      </c>
      <c r="F593">
        <v>1</v>
      </c>
      <c r="G593">
        <v>1</v>
      </c>
      <c r="H593">
        <v>0</v>
      </c>
      <c r="I593">
        <v>0</v>
      </c>
      <c r="J593">
        <v>0</v>
      </c>
      <c r="K593">
        <v>3.5</v>
      </c>
    </row>
    <row r="594" spans="1:11" hidden="1" x14ac:dyDescent="0.3">
      <c r="A594" t="s">
        <v>687</v>
      </c>
      <c r="B594" t="s">
        <v>590</v>
      </c>
      <c r="C594" t="s">
        <v>44</v>
      </c>
      <c r="D594" t="s">
        <v>17</v>
      </c>
      <c r="E594">
        <v>3</v>
      </c>
      <c r="F594">
        <v>1</v>
      </c>
      <c r="G594">
        <v>1</v>
      </c>
      <c r="H594">
        <v>1</v>
      </c>
      <c r="I594">
        <v>3</v>
      </c>
      <c r="J594">
        <v>0</v>
      </c>
      <c r="K594">
        <v>6.1</v>
      </c>
    </row>
    <row r="595" spans="1:11" hidden="1" x14ac:dyDescent="0.3">
      <c r="A595" t="s">
        <v>688</v>
      </c>
      <c r="B595" t="s">
        <v>590</v>
      </c>
      <c r="C595" t="s">
        <v>134</v>
      </c>
      <c r="D595" t="s">
        <v>32</v>
      </c>
      <c r="E595">
        <v>3</v>
      </c>
      <c r="F595">
        <v>1</v>
      </c>
      <c r="G595">
        <v>0.96</v>
      </c>
      <c r="H595">
        <v>1</v>
      </c>
      <c r="I595">
        <v>3</v>
      </c>
      <c r="J595">
        <v>-6.0000000000000053E-2</v>
      </c>
      <c r="K595">
        <v>5.98</v>
      </c>
    </row>
    <row r="596" spans="1:11" hidden="1" x14ac:dyDescent="0.3">
      <c r="A596" t="s">
        <v>689</v>
      </c>
      <c r="B596" t="s">
        <v>590</v>
      </c>
      <c r="C596" t="s">
        <v>44</v>
      </c>
      <c r="D596" t="s">
        <v>20</v>
      </c>
      <c r="E596">
        <v>8.1</v>
      </c>
      <c r="F596">
        <v>1</v>
      </c>
      <c r="G596">
        <v>1</v>
      </c>
      <c r="H596">
        <v>0</v>
      </c>
      <c r="I596">
        <v>8.1</v>
      </c>
      <c r="J596">
        <v>0</v>
      </c>
      <c r="K596">
        <v>7.55</v>
      </c>
    </row>
    <row r="597" spans="1:11" hidden="1" x14ac:dyDescent="0.3">
      <c r="A597" t="s">
        <v>690</v>
      </c>
      <c r="B597" t="s">
        <v>590</v>
      </c>
      <c r="C597" t="s">
        <v>44</v>
      </c>
      <c r="D597" t="s">
        <v>14</v>
      </c>
      <c r="E597">
        <v>3.2</v>
      </c>
      <c r="F597">
        <v>1</v>
      </c>
      <c r="G597">
        <v>1</v>
      </c>
      <c r="H597">
        <v>3</v>
      </c>
      <c r="I597">
        <v>3.2</v>
      </c>
      <c r="J597">
        <v>0</v>
      </c>
      <c r="K597">
        <v>8.4</v>
      </c>
    </row>
    <row r="598" spans="1:11" hidden="1" x14ac:dyDescent="0.3">
      <c r="A598" t="s">
        <v>691</v>
      </c>
      <c r="B598" t="s">
        <v>590</v>
      </c>
      <c r="C598" t="s">
        <v>44</v>
      </c>
      <c r="D598" t="s">
        <v>20</v>
      </c>
      <c r="E598">
        <v>0.1</v>
      </c>
      <c r="F598">
        <v>1</v>
      </c>
      <c r="G598">
        <v>1</v>
      </c>
      <c r="H598">
        <v>0</v>
      </c>
      <c r="I598">
        <v>0.1</v>
      </c>
      <c r="J598">
        <v>0</v>
      </c>
      <c r="K598">
        <v>3.55</v>
      </c>
    </row>
    <row r="599" spans="1:11" hidden="1" x14ac:dyDescent="0.3">
      <c r="A599" t="s">
        <v>692</v>
      </c>
      <c r="B599" t="s">
        <v>590</v>
      </c>
      <c r="C599" t="s">
        <v>44</v>
      </c>
      <c r="D599" t="s">
        <v>17</v>
      </c>
      <c r="E599">
        <v>4</v>
      </c>
      <c r="F599">
        <v>1</v>
      </c>
      <c r="G599">
        <v>1</v>
      </c>
      <c r="H599">
        <v>1</v>
      </c>
      <c r="I599">
        <v>4</v>
      </c>
      <c r="J599">
        <v>0</v>
      </c>
      <c r="K599">
        <v>6.6</v>
      </c>
    </row>
    <row r="600" spans="1:11" hidden="1" x14ac:dyDescent="0.3">
      <c r="A600" t="s">
        <v>693</v>
      </c>
      <c r="B600" t="s">
        <v>590</v>
      </c>
      <c r="C600" t="s">
        <v>44</v>
      </c>
      <c r="D600" t="s">
        <v>17</v>
      </c>
      <c r="E600">
        <v>3.1</v>
      </c>
      <c r="F600">
        <v>1</v>
      </c>
      <c r="G600">
        <v>1</v>
      </c>
      <c r="H600">
        <v>1</v>
      </c>
      <c r="I600">
        <v>3.1</v>
      </c>
      <c r="J600">
        <v>0</v>
      </c>
      <c r="K600">
        <v>6.1499999999999986</v>
      </c>
    </row>
    <row r="601" spans="1:11" hidden="1" x14ac:dyDescent="0.3">
      <c r="A601" t="s">
        <v>694</v>
      </c>
      <c r="B601" t="s">
        <v>590</v>
      </c>
      <c r="C601" t="s">
        <v>44</v>
      </c>
      <c r="D601" t="s">
        <v>42</v>
      </c>
      <c r="E601">
        <v>4</v>
      </c>
      <c r="F601">
        <v>1</v>
      </c>
      <c r="G601">
        <v>1</v>
      </c>
      <c r="H601">
        <v>3</v>
      </c>
      <c r="I601">
        <v>4</v>
      </c>
      <c r="J601">
        <v>0</v>
      </c>
      <c r="K601">
        <v>8.8000000000000007</v>
      </c>
    </row>
    <row r="602" spans="1:11" hidden="1" x14ac:dyDescent="0.3">
      <c r="A602" t="s">
        <v>695</v>
      </c>
      <c r="B602" t="s">
        <v>590</v>
      </c>
      <c r="C602" t="s">
        <v>44</v>
      </c>
      <c r="D602" t="s">
        <v>32</v>
      </c>
      <c r="E602">
        <v>0.3</v>
      </c>
      <c r="F602">
        <v>1</v>
      </c>
      <c r="G602">
        <v>1</v>
      </c>
      <c r="H602">
        <v>1</v>
      </c>
      <c r="I602">
        <v>0.3</v>
      </c>
      <c r="J602">
        <v>0</v>
      </c>
      <c r="K602">
        <v>4.75</v>
      </c>
    </row>
    <row r="603" spans="1:11" x14ac:dyDescent="0.3">
      <c r="A603" t="s">
        <v>696</v>
      </c>
      <c r="B603" t="s">
        <v>590</v>
      </c>
      <c r="C603" t="s">
        <v>16</v>
      </c>
      <c r="D603" t="s">
        <v>42</v>
      </c>
      <c r="E603">
        <v>0</v>
      </c>
      <c r="F603">
        <v>1</v>
      </c>
      <c r="G603">
        <v>0</v>
      </c>
      <c r="H603">
        <v>3</v>
      </c>
      <c r="I603">
        <v>0</v>
      </c>
      <c r="J603">
        <v>-1.5</v>
      </c>
      <c r="K603">
        <v>3.8000000000000012</v>
      </c>
    </row>
    <row r="604" spans="1:11" hidden="1" x14ac:dyDescent="0.3">
      <c r="A604" t="s">
        <v>697</v>
      </c>
      <c r="B604" t="s">
        <v>590</v>
      </c>
      <c r="C604" t="s">
        <v>44</v>
      </c>
      <c r="D604" t="s">
        <v>17</v>
      </c>
      <c r="E604">
        <v>4</v>
      </c>
      <c r="F604">
        <v>1</v>
      </c>
      <c r="G604">
        <v>1</v>
      </c>
      <c r="H604">
        <v>1</v>
      </c>
      <c r="I604">
        <v>4</v>
      </c>
      <c r="J604">
        <v>0</v>
      </c>
      <c r="K604">
        <v>6.6</v>
      </c>
    </row>
    <row r="605" spans="1:11" hidden="1" x14ac:dyDescent="0.3">
      <c r="A605" t="s">
        <v>698</v>
      </c>
      <c r="B605" t="s">
        <v>590</v>
      </c>
      <c r="C605" t="s">
        <v>44</v>
      </c>
      <c r="D605" t="s">
        <v>17</v>
      </c>
      <c r="E605">
        <v>0</v>
      </c>
      <c r="F605">
        <v>1</v>
      </c>
      <c r="G605">
        <v>1</v>
      </c>
      <c r="H605">
        <v>1</v>
      </c>
      <c r="I605">
        <v>0</v>
      </c>
      <c r="J605">
        <v>0</v>
      </c>
      <c r="K605">
        <v>4.5999999999999996</v>
      </c>
    </row>
    <row r="606" spans="1:11" hidden="1" x14ac:dyDescent="0.3">
      <c r="A606" t="s">
        <v>699</v>
      </c>
      <c r="B606" t="s">
        <v>590</v>
      </c>
      <c r="C606" t="s">
        <v>44</v>
      </c>
      <c r="D606" t="s">
        <v>14</v>
      </c>
      <c r="E606">
        <v>4.2999999999999989</v>
      </c>
      <c r="F606">
        <v>1</v>
      </c>
      <c r="G606">
        <v>1</v>
      </c>
      <c r="H606">
        <v>3</v>
      </c>
      <c r="I606">
        <v>4.2999999999999989</v>
      </c>
      <c r="J606">
        <v>0</v>
      </c>
      <c r="K606">
        <v>8.9499999999999993</v>
      </c>
    </row>
    <row r="607" spans="1:11" hidden="1" x14ac:dyDescent="0.3">
      <c r="A607" t="s">
        <v>700</v>
      </c>
      <c r="B607" t="s">
        <v>590</v>
      </c>
      <c r="C607" t="s">
        <v>44</v>
      </c>
      <c r="D607" t="s">
        <v>17</v>
      </c>
      <c r="E607">
        <v>0.2</v>
      </c>
      <c r="F607">
        <v>1</v>
      </c>
      <c r="G607">
        <v>1</v>
      </c>
      <c r="H607">
        <v>1</v>
      </c>
      <c r="I607">
        <v>0.2</v>
      </c>
      <c r="J607">
        <v>0</v>
      </c>
      <c r="K607">
        <v>4.6999999999999993</v>
      </c>
    </row>
    <row r="608" spans="1:11" x14ac:dyDescent="0.3">
      <c r="A608" t="s">
        <v>701</v>
      </c>
      <c r="B608" t="s">
        <v>590</v>
      </c>
      <c r="C608" t="s">
        <v>251</v>
      </c>
      <c r="D608" t="s">
        <v>17</v>
      </c>
      <c r="E608">
        <v>0</v>
      </c>
      <c r="F608">
        <v>1</v>
      </c>
      <c r="G608">
        <v>0</v>
      </c>
      <c r="H608">
        <v>1</v>
      </c>
      <c r="I608">
        <v>0</v>
      </c>
      <c r="J608">
        <v>-1.5</v>
      </c>
      <c r="K608">
        <v>1.6</v>
      </c>
    </row>
    <row r="609" spans="1:11" hidden="1" x14ac:dyDescent="0.3">
      <c r="A609" t="s">
        <v>702</v>
      </c>
      <c r="B609" t="s">
        <v>590</v>
      </c>
      <c r="C609" t="s">
        <v>44</v>
      </c>
      <c r="D609" t="s">
        <v>32</v>
      </c>
      <c r="E609">
        <v>0.4</v>
      </c>
      <c r="F609">
        <v>1</v>
      </c>
      <c r="G609">
        <v>1</v>
      </c>
      <c r="H609">
        <v>1</v>
      </c>
      <c r="I609">
        <v>0.4</v>
      </c>
      <c r="J609">
        <v>0</v>
      </c>
      <c r="K609">
        <v>4.8</v>
      </c>
    </row>
    <row r="610" spans="1:11" hidden="1" x14ac:dyDescent="0.3">
      <c r="A610" t="s">
        <v>703</v>
      </c>
      <c r="B610" t="s">
        <v>590</v>
      </c>
      <c r="C610" t="s">
        <v>44</v>
      </c>
      <c r="D610" t="s">
        <v>17</v>
      </c>
      <c r="E610">
        <v>7.1</v>
      </c>
      <c r="F610">
        <v>1</v>
      </c>
      <c r="G610">
        <v>1</v>
      </c>
      <c r="H610">
        <v>1</v>
      </c>
      <c r="I610">
        <v>7.1</v>
      </c>
      <c r="J610">
        <v>0</v>
      </c>
      <c r="K610">
        <v>8.1499999999999986</v>
      </c>
    </row>
    <row r="611" spans="1:11" hidden="1" x14ac:dyDescent="0.3">
      <c r="A611" t="s">
        <v>704</v>
      </c>
      <c r="B611" t="s">
        <v>590</v>
      </c>
      <c r="C611" t="s">
        <v>44</v>
      </c>
      <c r="D611" t="s">
        <v>17</v>
      </c>
      <c r="E611">
        <v>4</v>
      </c>
      <c r="F611">
        <v>1</v>
      </c>
      <c r="G611">
        <v>1</v>
      </c>
      <c r="H611">
        <v>1</v>
      </c>
      <c r="I611">
        <v>4</v>
      </c>
      <c r="J611">
        <v>0</v>
      </c>
      <c r="K611">
        <v>6.6</v>
      </c>
    </row>
    <row r="612" spans="1:11" hidden="1" x14ac:dyDescent="0.3">
      <c r="A612" t="s">
        <v>705</v>
      </c>
      <c r="B612" t="s">
        <v>590</v>
      </c>
      <c r="C612" t="s">
        <v>44</v>
      </c>
      <c r="D612" t="s">
        <v>14</v>
      </c>
      <c r="E612">
        <v>0</v>
      </c>
      <c r="F612">
        <v>1</v>
      </c>
      <c r="G612">
        <v>1</v>
      </c>
      <c r="H612">
        <v>3</v>
      </c>
      <c r="I612">
        <v>0</v>
      </c>
      <c r="J612">
        <v>0</v>
      </c>
      <c r="K612">
        <v>6.8000000000000007</v>
      </c>
    </row>
    <row r="613" spans="1:11" hidden="1" x14ac:dyDescent="0.3">
      <c r="A613" t="s">
        <v>706</v>
      </c>
      <c r="B613" t="s">
        <v>590</v>
      </c>
      <c r="C613" t="s">
        <v>44</v>
      </c>
      <c r="D613" t="s">
        <v>20</v>
      </c>
      <c r="E613">
        <v>4.0999999999999996</v>
      </c>
      <c r="F613">
        <v>1</v>
      </c>
      <c r="G613">
        <v>1</v>
      </c>
      <c r="H613">
        <v>0</v>
      </c>
      <c r="I613">
        <v>4.0999999999999996</v>
      </c>
      <c r="J613">
        <v>0</v>
      </c>
      <c r="K613">
        <v>5.55</v>
      </c>
    </row>
    <row r="614" spans="1:11" hidden="1" x14ac:dyDescent="0.3">
      <c r="A614" t="s">
        <v>707</v>
      </c>
      <c r="B614" t="s">
        <v>590</v>
      </c>
      <c r="C614" t="s">
        <v>44</v>
      </c>
      <c r="D614" t="s">
        <v>20</v>
      </c>
      <c r="E614">
        <v>4.0999999999999996</v>
      </c>
      <c r="F614">
        <v>1</v>
      </c>
      <c r="G614">
        <v>1</v>
      </c>
      <c r="H614">
        <v>0</v>
      </c>
      <c r="I614">
        <v>4.0999999999999996</v>
      </c>
      <c r="J614">
        <v>0</v>
      </c>
      <c r="K614">
        <v>5.55</v>
      </c>
    </row>
    <row r="615" spans="1:11" hidden="1" x14ac:dyDescent="0.3">
      <c r="A615" t="s">
        <v>708</v>
      </c>
      <c r="B615" t="s">
        <v>590</v>
      </c>
      <c r="C615" t="s">
        <v>44</v>
      </c>
      <c r="D615" t="s">
        <v>42</v>
      </c>
      <c r="E615">
        <v>0</v>
      </c>
      <c r="F615">
        <v>1</v>
      </c>
      <c r="G615">
        <v>1</v>
      </c>
      <c r="H615">
        <v>3</v>
      </c>
      <c r="I615">
        <v>0</v>
      </c>
      <c r="J615">
        <v>0</v>
      </c>
      <c r="K615">
        <v>6.8000000000000007</v>
      </c>
    </row>
    <row r="616" spans="1:11" x14ac:dyDescent="0.3">
      <c r="A616" t="s">
        <v>709</v>
      </c>
      <c r="B616" t="s">
        <v>590</v>
      </c>
      <c r="C616" t="s">
        <v>28</v>
      </c>
      <c r="D616" t="s">
        <v>32</v>
      </c>
      <c r="E616">
        <v>4.0999999999999996</v>
      </c>
      <c r="F616">
        <v>1</v>
      </c>
      <c r="G616">
        <v>0</v>
      </c>
      <c r="H616">
        <v>1</v>
      </c>
      <c r="I616">
        <v>4.0999999999999996</v>
      </c>
      <c r="J616">
        <v>-1.5</v>
      </c>
      <c r="K616">
        <v>3.65</v>
      </c>
    </row>
    <row r="617" spans="1:11" hidden="1" x14ac:dyDescent="0.3">
      <c r="A617" t="s">
        <v>710</v>
      </c>
      <c r="B617" t="s">
        <v>590</v>
      </c>
      <c r="C617" t="s">
        <v>385</v>
      </c>
      <c r="D617" t="s">
        <v>32</v>
      </c>
      <c r="E617">
        <v>4.0999999999999996</v>
      </c>
      <c r="F617">
        <v>1</v>
      </c>
      <c r="G617">
        <v>0.98</v>
      </c>
      <c r="H617">
        <v>1</v>
      </c>
      <c r="I617">
        <v>4.0999999999999996</v>
      </c>
      <c r="J617">
        <v>-3.000000000000003E-2</v>
      </c>
      <c r="K617">
        <v>6.59</v>
      </c>
    </row>
    <row r="618" spans="1:11" hidden="1" x14ac:dyDescent="0.3">
      <c r="A618" t="s">
        <v>711</v>
      </c>
      <c r="B618" t="s">
        <v>590</v>
      </c>
      <c r="C618" t="s">
        <v>44</v>
      </c>
      <c r="D618" t="s">
        <v>243</v>
      </c>
      <c r="E618">
        <v>7.1</v>
      </c>
      <c r="F618">
        <v>1</v>
      </c>
      <c r="G618">
        <v>1</v>
      </c>
      <c r="H618">
        <v>2</v>
      </c>
      <c r="I618">
        <v>7.1</v>
      </c>
      <c r="J618">
        <v>0</v>
      </c>
      <c r="K618">
        <v>9.25</v>
      </c>
    </row>
    <row r="619" spans="1:11" x14ac:dyDescent="0.3">
      <c r="A619" t="s">
        <v>712</v>
      </c>
      <c r="B619" t="s">
        <v>590</v>
      </c>
      <c r="C619" t="s">
        <v>713</v>
      </c>
      <c r="D619" t="s">
        <v>23</v>
      </c>
      <c r="E619">
        <v>0</v>
      </c>
      <c r="F619">
        <v>1</v>
      </c>
      <c r="G619">
        <v>0</v>
      </c>
      <c r="H619">
        <v>2</v>
      </c>
      <c r="I619">
        <v>0</v>
      </c>
      <c r="J619">
        <v>-1.5</v>
      </c>
      <c r="K619">
        <v>2.7</v>
      </c>
    </row>
    <row r="620" spans="1:11" x14ac:dyDescent="0.3">
      <c r="A620" t="s">
        <v>714</v>
      </c>
      <c r="B620" t="s">
        <v>590</v>
      </c>
      <c r="C620" t="s">
        <v>127</v>
      </c>
      <c r="D620" t="s">
        <v>32</v>
      </c>
      <c r="E620">
        <v>4.0999999999999996</v>
      </c>
      <c r="F620">
        <v>1</v>
      </c>
      <c r="G620">
        <v>0</v>
      </c>
      <c r="H620">
        <v>1</v>
      </c>
      <c r="I620">
        <v>4.0999999999999996</v>
      </c>
      <c r="J620">
        <v>-1.5</v>
      </c>
      <c r="K620">
        <v>3.65</v>
      </c>
    </row>
    <row r="621" spans="1:11" hidden="1" x14ac:dyDescent="0.3">
      <c r="A621" t="s">
        <v>715</v>
      </c>
      <c r="B621" t="s">
        <v>590</v>
      </c>
      <c r="C621" t="s">
        <v>44</v>
      </c>
      <c r="D621" t="s">
        <v>32</v>
      </c>
      <c r="E621">
        <v>4</v>
      </c>
      <c r="F621">
        <v>1</v>
      </c>
      <c r="G621">
        <v>1</v>
      </c>
      <c r="H621">
        <v>1</v>
      </c>
      <c r="I621">
        <v>4</v>
      </c>
      <c r="J621">
        <v>0</v>
      </c>
      <c r="K621">
        <v>6.6</v>
      </c>
    </row>
    <row r="622" spans="1:11" hidden="1" x14ac:dyDescent="0.3">
      <c r="A622" t="s">
        <v>716</v>
      </c>
      <c r="B622" t="s">
        <v>590</v>
      </c>
      <c r="C622" t="s">
        <v>44</v>
      </c>
      <c r="D622" t="s">
        <v>32</v>
      </c>
      <c r="E622">
        <v>3</v>
      </c>
      <c r="F622">
        <v>1</v>
      </c>
      <c r="G622">
        <v>1</v>
      </c>
      <c r="H622">
        <v>1</v>
      </c>
      <c r="I622">
        <v>3</v>
      </c>
      <c r="J622">
        <v>0</v>
      </c>
      <c r="K622">
        <v>6.1</v>
      </c>
    </row>
    <row r="623" spans="1:11" x14ac:dyDescent="0.3">
      <c r="A623" t="s">
        <v>717</v>
      </c>
      <c r="B623" t="s">
        <v>590</v>
      </c>
      <c r="C623" t="s">
        <v>13</v>
      </c>
      <c r="D623" t="s">
        <v>42</v>
      </c>
      <c r="E623">
        <v>0</v>
      </c>
      <c r="F623">
        <v>1</v>
      </c>
      <c r="G623">
        <v>0</v>
      </c>
      <c r="H623">
        <v>3</v>
      </c>
      <c r="I623">
        <v>0</v>
      </c>
      <c r="J623">
        <v>-1.5</v>
      </c>
      <c r="K623">
        <v>3.8000000000000012</v>
      </c>
    </row>
    <row r="624" spans="1:11" x14ac:dyDescent="0.3">
      <c r="A624" t="s">
        <v>718</v>
      </c>
      <c r="B624" t="s">
        <v>590</v>
      </c>
      <c r="C624" t="s">
        <v>13</v>
      </c>
      <c r="D624" t="s">
        <v>32</v>
      </c>
      <c r="E624">
        <v>3</v>
      </c>
      <c r="F624">
        <v>1</v>
      </c>
      <c r="G624">
        <v>0</v>
      </c>
      <c r="H624">
        <v>1</v>
      </c>
      <c r="I624">
        <v>3</v>
      </c>
      <c r="J624">
        <v>-1.5</v>
      </c>
      <c r="K624">
        <v>3.1</v>
      </c>
    </row>
    <row r="625" spans="1:11" x14ac:dyDescent="0.3">
      <c r="A625" t="s">
        <v>719</v>
      </c>
      <c r="B625" t="s">
        <v>590</v>
      </c>
      <c r="C625" t="s">
        <v>28</v>
      </c>
      <c r="D625" t="s">
        <v>32</v>
      </c>
      <c r="E625">
        <v>0</v>
      </c>
      <c r="F625">
        <v>1</v>
      </c>
      <c r="G625">
        <v>0</v>
      </c>
      <c r="H625">
        <v>1</v>
      </c>
      <c r="I625">
        <v>0</v>
      </c>
      <c r="J625">
        <v>-1.5</v>
      </c>
      <c r="K625">
        <v>1.6</v>
      </c>
    </row>
    <row r="626" spans="1:11" hidden="1" x14ac:dyDescent="0.3">
      <c r="A626" t="s">
        <v>720</v>
      </c>
      <c r="B626" t="s">
        <v>590</v>
      </c>
      <c r="C626" t="s">
        <v>44</v>
      </c>
      <c r="D626" t="s">
        <v>17</v>
      </c>
      <c r="E626">
        <v>0</v>
      </c>
      <c r="F626">
        <v>1</v>
      </c>
      <c r="G626">
        <v>1</v>
      </c>
      <c r="H626">
        <v>1</v>
      </c>
      <c r="I626">
        <v>0</v>
      </c>
      <c r="J626">
        <v>0</v>
      </c>
      <c r="K626">
        <v>4.5999999999999996</v>
      </c>
    </row>
    <row r="627" spans="1:11" hidden="1" x14ac:dyDescent="0.3">
      <c r="A627" t="s">
        <v>721</v>
      </c>
      <c r="B627" t="s">
        <v>590</v>
      </c>
      <c r="C627" t="s">
        <v>44</v>
      </c>
      <c r="D627" t="s">
        <v>17</v>
      </c>
      <c r="E627">
        <v>4.0999999999999996</v>
      </c>
      <c r="F627">
        <v>1</v>
      </c>
      <c r="G627">
        <v>1</v>
      </c>
      <c r="H627">
        <v>1</v>
      </c>
      <c r="I627">
        <v>4.0999999999999996</v>
      </c>
      <c r="J627">
        <v>0</v>
      </c>
      <c r="K627">
        <v>6.6499999999999986</v>
      </c>
    </row>
    <row r="628" spans="1:11" x14ac:dyDescent="0.3">
      <c r="A628" t="s">
        <v>722</v>
      </c>
      <c r="B628" t="s">
        <v>590</v>
      </c>
      <c r="C628" t="s">
        <v>25</v>
      </c>
      <c r="D628" t="s">
        <v>20</v>
      </c>
      <c r="E628">
        <v>0.2</v>
      </c>
      <c r="F628">
        <v>1</v>
      </c>
      <c r="G628">
        <v>0</v>
      </c>
      <c r="H628">
        <v>0</v>
      </c>
      <c r="I628">
        <v>0.2</v>
      </c>
      <c r="J628">
        <v>-1.5</v>
      </c>
      <c r="K628">
        <v>0.60000000000000009</v>
      </c>
    </row>
    <row r="629" spans="1:11" hidden="1" x14ac:dyDescent="0.3">
      <c r="A629" t="s">
        <v>723</v>
      </c>
      <c r="B629" t="s">
        <v>590</v>
      </c>
      <c r="C629" t="s">
        <v>106</v>
      </c>
      <c r="D629" t="s">
        <v>32</v>
      </c>
      <c r="E629">
        <v>0.1</v>
      </c>
      <c r="F629">
        <v>1</v>
      </c>
      <c r="G629">
        <v>0.71</v>
      </c>
      <c r="H629">
        <v>1</v>
      </c>
      <c r="I629">
        <v>0.1</v>
      </c>
      <c r="J629">
        <v>-0.43500000000000011</v>
      </c>
      <c r="K629">
        <v>3.78</v>
      </c>
    </row>
    <row r="630" spans="1:11" hidden="1" x14ac:dyDescent="0.3">
      <c r="A630" t="s">
        <v>724</v>
      </c>
      <c r="B630" t="s">
        <v>590</v>
      </c>
      <c r="C630" t="s">
        <v>44</v>
      </c>
      <c r="D630" t="s">
        <v>14</v>
      </c>
      <c r="E630">
        <v>4</v>
      </c>
      <c r="F630">
        <v>1</v>
      </c>
      <c r="G630">
        <v>1</v>
      </c>
      <c r="H630">
        <v>3</v>
      </c>
      <c r="I630">
        <v>4</v>
      </c>
      <c r="J630">
        <v>0</v>
      </c>
      <c r="K630">
        <v>8.8000000000000007</v>
      </c>
    </row>
    <row r="631" spans="1:11" hidden="1" x14ac:dyDescent="0.3">
      <c r="A631" t="s">
        <v>725</v>
      </c>
      <c r="B631" t="s">
        <v>590</v>
      </c>
      <c r="C631" t="s">
        <v>44</v>
      </c>
      <c r="D631" t="s">
        <v>17</v>
      </c>
      <c r="E631">
        <v>4.0999999999999996</v>
      </c>
      <c r="F631">
        <v>1</v>
      </c>
      <c r="G631">
        <v>1</v>
      </c>
      <c r="H631">
        <v>1</v>
      </c>
      <c r="I631">
        <v>4.0999999999999996</v>
      </c>
      <c r="J631">
        <v>0</v>
      </c>
      <c r="K631">
        <v>6.6499999999999986</v>
      </c>
    </row>
    <row r="632" spans="1:11" hidden="1" x14ac:dyDescent="0.3">
      <c r="A632" t="s">
        <v>726</v>
      </c>
      <c r="B632" t="s">
        <v>590</v>
      </c>
      <c r="C632" t="s">
        <v>44</v>
      </c>
      <c r="D632" t="s">
        <v>17</v>
      </c>
      <c r="E632">
        <v>0.2</v>
      </c>
      <c r="F632">
        <v>1</v>
      </c>
      <c r="G632">
        <v>1</v>
      </c>
      <c r="H632">
        <v>1</v>
      </c>
      <c r="I632">
        <v>0.2</v>
      </c>
      <c r="J632">
        <v>0</v>
      </c>
      <c r="K632">
        <v>4.6999999999999993</v>
      </c>
    </row>
    <row r="633" spans="1:11" hidden="1" x14ac:dyDescent="0.3">
      <c r="A633" t="s">
        <v>727</v>
      </c>
      <c r="B633" t="s">
        <v>590</v>
      </c>
      <c r="C633" t="s">
        <v>44</v>
      </c>
      <c r="D633" t="s">
        <v>32</v>
      </c>
      <c r="E633">
        <v>0.2</v>
      </c>
      <c r="F633">
        <v>1</v>
      </c>
      <c r="G633">
        <v>1</v>
      </c>
      <c r="H633">
        <v>1</v>
      </c>
      <c r="I633">
        <v>0.2</v>
      </c>
      <c r="J633">
        <v>0</v>
      </c>
      <c r="K633">
        <v>4.6999999999999993</v>
      </c>
    </row>
    <row r="634" spans="1:11" hidden="1" x14ac:dyDescent="0.3">
      <c r="A634" t="s">
        <v>728</v>
      </c>
      <c r="B634" t="s">
        <v>590</v>
      </c>
      <c r="C634" t="s">
        <v>44</v>
      </c>
      <c r="D634" t="s">
        <v>20</v>
      </c>
      <c r="E634">
        <v>4</v>
      </c>
      <c r="F634">
        <v>1</v>
      </c>
      <c r="G634">
        <v>1</v>
      </c>
      <c r="H634">
        <v>0</v>
      </c>
      <c r="I634">
        <v>4</v>
      </c>
      <c r="J634">
        <v>0</v>
      </c>
      <c r="K634">
        <v>5.5</v>
      </c>
    </row>
    <row r="635" spans="1:11" x14ac:dyDescent="0.3">
      <c r="A635" t="s">
        <v>729</v>
      </c>
      <c r="B635" t="s">
        <v>590</v>
      </c>
      <c r="C635" t="s">
        <v>13</v>
      </c>
      <c r="D635" t="s">
        <v>42</v>
      </c>
      <c r="E635">
        <v>0</v>
      </c>
      <c r="F635">
        <v>1</v>
      </c>
      <c r="G635">
        <v>0</v>
      </c>
      <c r="H635">
        <v>3</v>
      </c>
      <c r="I635">
        <v>0</v>
      </c>
      <c r="J635">
        <v>-1.5</v>
      </c>
      <c r="K635">
        <v>3.8000000000000012</v>
      </c>
    </row>
    <row r="636" spans="1:11" hidden="1" x14ac:dyDescent="0.3">
      <c r="A636" t="s">
        <v>730</v>
      </c>
      <c r="B636" t="s">
        <v>590</v>
      </c>
      <c r="C636" t="s">
        <v>134</v>
      </c>
      <c r="D636" t="s">
        <v>42</v>
      </c>
      <c r="E636">
        <v>0</v>
      </c>
      <c r="F636">
        <v>1</v>
      </c>
      <c r="G636">
        <v>0.96</v>
      </c>
      <c r="H636">
        <v>3</v>
      </c>
      <c r="I636">
        <v>0</v>
      </c>
      <c r="J636">
        <v>-6.0000000000000053E-2</v>
      </c>
      <c r="K636">
        <v>6.68</v>
      </c>
    </row>
    <row r="637" spans="1:11" hidden="1" x14ac:dyDescent="0.3">
      <c r="A637" t="s">
        <v>731</v>
      </c>
      <c r="B637" t="s">
        <v>590</v>
      </c>
      <c r="C637" t="s">
        <v>44</v>
      </c>
      <c r="D637" t="s">
        <v>32</v>
      </c>
      <c r="E637">
        <v>4.0999999999999996</v>
      </c>
      <c r="F637">
        <v>1</v>
      </c>
      <c r="G637">
        <v>1</v>
      </c>
      <c r="H637">
        <v>1</v>
      </c>
      <c r="I637">
        <v>4.0999999999999996</v>
      </c>
      <c r="J637">
        <v>0</v>
      </c>
      <c r="K637">
        <v>6.6499999999999986</v>
      </c>
    </row>
    <row r="638" spans="1:11" x14ac:dyDescent="0.3">
      <c r="A638" t="s">
        <v>732</v>
      </c>
      <c r="B638" t="s">
        <v>590</v>
      </c>
      <c r="C638" t="s">
        <v>13</v>
      </c>
      <c r="D638" t="s">
        <v>20</v>
      </c>
      <c r="E638">
        <v>4</v>
      </c>
      <c r="F638">
        <v>1</v>
      </c>
      <c r="G638">
        <v>0</v>
      </c>
      <c r="H638">
        <v>0</v>
      </c>
      <c r="I638">
        <v>4</v>
      </c>
      <c r="J638">
        <v>-1.5</v>
      </c>
      <c r="K638">
        <v>2.5</v>
      </c>
    </row>
    <row r="639" spans="1:11" x14ac:dyDescent="0.3">
      <c r="A639" t="s">
        <v>733</v>
      </c>
      <c r="B639" t="s">
        <v>590</v>
      </c>
      <c r="C639" t="s">
        <v>163</v>
      </c>
      <c r="D639" t="s">
        <v>14</v>
      </c>
      <c r="E639">
        <v>8.1</v>
      </c>
      <c r="F639">
        <v>1</v>
      </c>
      <c r="G639">
        <v>0</v>
      </c>
      <c r="H639">
        <v>3</v>
      </c>
      <c r="I639">
        <v>8.1</v>
      </c>
      <c r="J639">
        <v>-1.5</v>
      </c>
      <c r="K639">
        <v>7.8500000000000014</v>
      </c>
    </row>
    <row r="640" spans="1:11" hidden="1" x14ac:dyDescent="0.3">
      <c r="A640" t="s">
        <v>734</v>
      </c>
      <c r="B640" t="s">
        <v>590</v>
      </c>
      <c r="C640" t="s">
        <v>30</v>
      </c>
      <c r="D640" t="s">
        <v>17</v>
      </c>
      <c r="E640">
        <v>4.0999999999999996</v>
      </c>
      <c r="F640">
        <v>1</v>
      </c>
      <c r="G640">
        <v>0</v>
      </c>
      <c r="H640">
        <v>1</v>
      </c>
      <c r="I640">
        <v>4.0999999999999996</v>
      </c>
      <c r="J640">
        <v>-1.5</v>
      </c>
      <c r="K640">
        <v>3.65</v>
      </c>
    </row>
    <row r="641" spans="1:11" x14ac:dyDescent="0.3">
      <c r="A641" t="s">
        <v>735</v>
      </c>
      <c r="B641" t="s">
        <v>590</v>
      </c>
      <c r="C641" t="s">
        <v>97</v>
      </c>
      <c r="D641" t="s">
        <v>42</v>
      </c>
      <c r="E641">
        <v>0.1</v>
      </c>
      <c r="F641">
        <v>1</v>
      </c>
      <c r="G641">
        <v>0</v>
      </c>
      <c r="H641">
        <v>3</v>
      </c>
      <c r="I641">
        <v>0.1</v>
      </c>
      <c r="J641">
        <v>-1.5</v>
      </c>
      <c r="K641">
        <v>3.850000000000001</v>
      </c>
    </row>
    <row r="642" spans="1:11" hidden="1" x14ac:dyDescent="0.3">
      <c r="A642" t="s">
        <v>736</v>
      </c>
      <c r="B642" t="s">
        <v>590</v>
      </c>
      <c r="C642" t="s">
        <v>44</v>
      </c>
      <c r="D642" t="s">
        <v>32</v>
      </c>
      <c r="E642">
        <v>4.0999999999999996</v>
      </c>
      <c r="F642">
        <v>1</v>
      </c>
      <c r="G642">
        <v>1</v>
      </c>
      <c r="H642">
        <v>1</v>
      </c>
      <c r="I642">
        <v>4.0999999999999996</v>
      </c>
      <c r="J642">
        <v>0</v>
      </c>
      <c r="K642">
        <v>6.6499999999999986</v>
      </c>
    </row>
    <row r="643" spans="1:11" hidden="1" x14ac:dyDescent="0.3">
      <c r="A643" t="s">
        <v>737</v>
      </c>
      <c r="B643" t="s">
        <v>590</v>
      </c>
      <c r="C643" t="s">
        <v>110</v>
      </c>
      <c r="D643" t="s">
        <v>32</v>
      </c>
      <c r="E643">
        <v>0</v>
      </c>
      <c r="F643">
        <v>1</v>
      </c>
      <c r="G643">
        <v>0.99</v>
      </c>
      <c r="H643">
        <v>1</v>
      </c>
      <c r="I643">
        <v>0</v>
      </c>
      <c r="J643">
        <v>-1.5000000000000119E-2</v>
      </c>
      <c r="K643">
        <v>4.57</v>
      </c>
    </row>
    <row r="644" spans="1:11" x14ac:dyDescent="0.3">
      <c r="A644" t="s">
        <v>738</v>
      </c>
      <c r="B644" t="s">
        <v>590</v>
      </c>
      <c r="C644" t="s">
        <v>557</v>
      </c>
      <c r="D644" t="s">
        <v>14</v>
      </c>
      <c r="E644">
        <v>0</v>
      </c>
      <c r="F644">
        <v>1</v>
      </c>
      <c r="G644">
        <v>0</v>
      </c>
      <c r="H644">
        <v>3</v>
      </c>
      <c r="I644">
        <v>0</v>
      </c>
      <c r="J644">
        <v>-1.5</v>
      </c>
      <c r="K644">
        <v>3.8000000000000012</v>
      </c>
    </row>
    <row r="645" spans="1:11" x14ac:dyDescent="0.3">
      <c r="A645" t="s">
        <v>739</v>
      </c>
      <c r="B645" t="s">
        <v>590</v>
      </c>
      <c r="C645" t="s">
        <v>35</v>
      </c>
      <c r="D645" t="s">
        <v>20</v>
      </c>
      <c r="E645">
        <v>4</v>
      </c>
      <c r="F645">
        <v>1</v>
      </c>
      <c r="G645">
        <v>0</v>
      </c>
      <c r="H645">
        <v>0</v>
      </c>
      <c r="I645">
        <v>4</v>
      </c>
      <c r="J645">
        <v>-1.5</v>
      </c>
      <c r="K645">
        <v>2.5</v>
      </c>
    </row>
    <row r="646" spans="1:11" hidden="1" x14ac:dyDescent="0.3">
      <c r="A646" t="s">
        <v>740</v>
      </c>
      <c r="B646" t="s">
        <v>590</v>
      </c>
      <c r="C646" t="s">
        <v>44</v>
      </c>
      <c r="D646" t="s">
        <v>32</v>
      </c>
      <c r="E646">
        <v>3</v>
      </c>
      <c r="F646">
        <v>1</v>
      </c>
      <c r="G646">
        <v>1</v>
      </c>
      <c r="H646">
        <v>1</v>
      </c>
      <c r="I646">
        <v>3</v>
      </c>
      <c r="J646">
        <v>0</v>
      </c>
      <c r="K646">
        <v>6.1</v>
      </c>
    </row>
    <row r="647" spans="1:11" hidden="1" x14ac:dyDescent="0.3">
      <c r="A647" t="s">
        <v>741</v>
      </c>
      <c r="B647" t="s">
        <v>590</v>
      </c>
      <c r="C647" t="s">
        <v>493</v>
      </c>
      <c r="D647" t="s">
        <v>20</v>
      </c>
      <c r="E647">
        <v>4</v>
      </c>
      <c r="F647">
        <v>1</v>
      </c>
      <c r="G647">
        <v>0</v>
      </c>
      <c r="H647">
        <v>0</v>
      </c>
      <c r="I647">
        <v>4</v>
      </c>
      <c r="J647">
        <v>-1.5</v>
      </c>
      <c r="K647">
        <v>2.5</v>
      </c>
    </row>
    <row r="648" spans="1:11" hidden="1" x14ac:dyDescent="0.3">
      <c r="A648" t="s">
        <v>742</v>
      </c>
      <c r="B648" t="s">
        <v>590</v>
      </c>
      <c r="C648" t="s">
        <v>44</v>
      </c>
      <c r="D648" t="s">
        <v>32</v>
      </c>
      <c r="E648">
        <v>3.2</v>
      </c>
      <c r="F648">
        <v>1</v>
      </c>
      <c r="G648">
        <v>1</v>
      </c>
      <c r="H648">
        <v>1</v>
      </c>
      <c r="I648">
        <v>3.2</v>
      </c>
      <c r="J648">
        <v>0</v>
      </c>
      <c r="K648">
        <v>6.1999999999999993</v>
      </c>
    </row>
    <row r="649" spans="1:11" hidden="1" x14ac:dyDescent="0.3">
      <c r="A649" t="s">
        <v>743</v>
      </c>
      <c r="B649" t="s">
        <v>590</v>
      </c>
      <c r="C649" t="s">
        <v>240</v>
      </c>
      <c r="D649" t="s">
        <v>17</v>
      </c>
      <c r="E649">
        <v>4.0999999999999996</v>
      </c>
      <c r="F649">
        <v>1</v>
      </c>
      <c r="G649">
        <v>0.78</v>
      </c>
      <c r="H649">
        <v>1</v>
      </c>
      <c r="I649">
        <v>4.0999999999999996</v>
      </c>
      <c r="J649">
        <v>-0.33000000000000013</v>
      </c>
      <c r="K649">
        <v>5.9899999999999993</v>
      </c>
    </row>
    <row r="650" spans="1:11" hidden="1" x14ac:dyDescent="0.3">
      <c r="A650" t="s">
        <v>744</v>
      </c>
      <c r="B650" t="s">
        <v>590</v>
      </c>
      <c r="C650" t="s">
        <v>44</v>
      </c>
      <c r="D650" t="s">
        <v>32</v>
      </c>
      <c r="E650">
        <v>0.1</v>
      </c>
      <c r="F650">
        <v>1</v>
      </c>
      <c r="G650">
        <v>1</v>
      </c>
      <c r="H650">
        <v>1</v>
      </c>
      <c r="I650">
        <v>0.1</v>
      </c>
      <c r="J650">
        <v>0</v>
      </c>
      <c r="K650">
        <v>4.6499999999999986</v>
      </c>
    </row>
    <row r="651" spans="1:11" hidden="1" x14ac:dyDescent="0.3">
      <c r="A651" t="s">
        <v>745</v>
      </c>
      <c r="B651" t="s">
        <v>590</v>
      </c>
      <c r="C651" t="s">
        <v>44</v>
      </c>
      <c r="D651" t="s">
        <v>20</v>
      </c>
      <c r="E651">
        <v>8.1</v>
      </c>
      <c r="F651">
        <v>1</v>
      </c>
      <c r="G651">
        <v>1</v>
      </c>
      <c r="H651">
        <v>0</v>
      </c>
      <c r="I651">
        <v>8.1</v>
      </c>
      <c r="J651">
        <v>0</v>
      </c>
      <c r="K651">
        <v>7.55</v>
      </c>
    </row>
    <row r="652" spans="1:11" hidden="1" x14ac:dyDescent="0.3">
      <c r="A652" t="s">
        <v>746</v>
      </c>
      <c r="B652" t="s">
        <v>590</v>
      </c>
      <c r="C652" t="s">
        <v>44</v>
      </c>
      <c r="D652" t="s">
        <v>32</v>
      </c>
      <c r="E652">
        <v>7</v>
      </c>
      <c r="F652">
        <v>1</v>
      </c>
      <c r="G652">
        <v>1</v>
      </c>
      <c r="H652">
        <v>1</v>
      </c>
      <c r="I652">
        <v>7</v>
      </c>
      <c r="J652">
        <v>0</v>
      </c>
      <c r="K652">
        <v>8.1</v>
      </c>
    </row>
    <row r="653" spans="1:11" hidden="1" x14ac:dyDescent="0.3">
      <c r="A653" t="s">
        <v>747</v>
      </c>
      <c r="B653" t="s">
        <v>590</v>
      </c>
      <c r="C653" t="s">
        <v>44</v>
      </c>
      <c r="D653" t="s">
        <v>42</v>
      </c>
      <c r="E653">
        <v>0.2</v>
      </c>
      <c r="F653">
        <v>1</v>
      </c>
      <c r="G653">
        <v>1</v>
      </c>
      <c r="H653">
        <v>3</v>
      </c>
      <c r="I653">
        <v>0.2</v>
      </c>
      <c r="J653">
        <v>0</v>
      </c>
      <c r="K653">
        <v>6.9</v>
      </c>
    </row>
    <row r="654" spans="1:11" hidden="1" x14ac:dyDescent="0.3">
      <c r="A654" t="s">
        <v>748</v>
      </c>
      <c r="B654" t="s">
        <v>590</v>
      </c>
      <c r="C654" t="s">
        <v>44</v>
      </c>
      <c r="D654" t="s">
        <v>42</v>
      </c>
      <c r="E654">
        <v>0.1</v>
      </c>
      <c r="F654">
        <v>1</v>
      </c>
      <c r="G654">
        <v>1</v>
      </c>
      <c r="H654">
        <v>3</v>
      </c>
      <c r="I654">
        <v>0.1</v>
      </c>
      <c r="J654">
        <v>0</v>
      </c>
      <c r="K654">
        <v>6.8500000000000014</v>
      </c>
    </row>
    <row r="655" spans="1:11" hidden="1" x14ac:dyDescent="0.3">
      <c r="A655" t="s">
        <v>749</v>
      </c>
      <c r="B655" t="s">
        <v>590</v>
      </c>
      <c r="C655" t="s">
        <v>44</v>
      </c>
      <c r="D655" t="s">
        <v>32</v>
      </c>
      <c r="E655">
        <v>3</v>
      </c>
      <c r="F655">
        <v>1</v>
      </c>
      <c r="G655">
        <v>1</v>
      </c>
      <c r="H655">
        <v>1</v>
      </c>
      <c r="I655">
        <v>3</v>
      </c>
      <c r="J655">
        <v>0</v>
      </c>
      <c r="K655">
        <v>6.1</v>
      </c>
    </row>
    <row r="656" spans="1:11" hidden="1" x14ac:dyDescent="0.3">
      <c r="A656" t="s">
        <v>750</v>
      </c>
      <c r="B656" t="s">
        <v>590</v>
      </c>
      <c r="C656" t="s">
        <v>44</v>
      </c>
      <c r="D656" t="s">
        <v>17</v>
      </c>
      <c r="E656">
        <v>4</v>
      </c>
      <c r="F656">
        <v>1</v>
      </c>
      <c r="G656">
        <v>1</v>
      </c>
      <c r="H656">
        <v>1</v>
      </c>
      <c r="I656">
        <v>4</v>
      </c>
      <c r="J656">
        <v>0</v>
      </c>
      <c r="K656">
        <v>6.6</v>
      </c>
    </row>
    <row r="657" spans="1:11" hidden="1" x14ac:dyDescent="0.3">
      <c r="A657" t="s">
        <v>751</v>
      </c>
      <c r="B657" t="s">
        <v>590</v>
      </c>
      <c r="C657" t="s">
        <v>19</v>
      </c>
      <c r="D657" t="s">
        <v>20</v>
      </c>
      <c r="E657">
        <v>0</v>
      </c>
      <c r="F657">
        <v>1</v>
      </c>
      <c r="G657">
        <v>0</v>
      </c>
      <c r="H657">
        <v>0</v>
      </c>
      <c r="I657">
        <v>0</v>
      </c>
      <c r="J657">
        <v>-1.5</v>
      </c>
      <c r="K657">
        <v>0.5</v>
      </c>
    </row>
    <row r="658" spans="1:11" hidden="1" x14ac:dyDescent="0.3">
      <c r="A658" t="s">
        <v>752</v>
      </c>
      <c r="B658" t="s">
        <v>590</v>
      </c>
      <c r="C658" t="s">
        <v>110</v>
      </c>
      <c r="D658" t="s">
        <v>14</v>
      </c>
      <c r="E658">
        <v>4.1999999999999993</v>
      </c>
      <c r="F658">
        <v>1</v>
      </c>
      <c r="G658">
        <v>0.99</v>
      </c>
      <c r="H658">
        <v>3</v>
      </c>
      <c r="I658">
        <v>4.1999999999999993</v>
      </c>
      <c r="J658">
        <v>-1.5000000000000119E-2</v>
      </c>
      <c r="K658">
        <v>8.8699999999999992</v>
      </c>
    </row>
    <row r="659" spans="1:11" hidden="1" x14ac:dyDescent="0.3">
      <c r="A659" t="s">
        <v>753</v>
      </c>
      <c r="B659" t="s">
        <v>590</v>
      </c>
      <c r="C659" t="s">
        <v>44</v>
      </c>
      <c r="D659" t="s">
        <v>20</v>
      </c>
      <c r="E659">
        <v>4.2</v>
      </c>
      <c r="F659">
        <v>1</v>
      </c>
      <c r="G659">
        <v>1</v>
      </c>
      <c r="H659">
        <v>0</v>
      </c>
      <c r="I659">
        <v>4.2</v>
      </c>
      <c r="J659">
        <v>0</v>
      </c>
      <c r="K659">
        <v>5.6</v>
      </c>
    </row>
    <row r="660" spans="1:11" x14ac:dyDescent="0.3">
      <c r="A660" t="s">
        <v>754</v>
      </c>
      <c r="B660" t="s">
        <v>590</v>
      </c>
      <c r="C660" t="s">
        <v>16</v>
      </c>
      <c r="D660" t="s">
        <v>42</v>
      </c>
      <c r="E660">
        <v>3.1</v>
      </c>
      <c r="F660">
        <v>1</v>
      </c>
      <c r="G660">
        <v>0</v>
      </c>
      <c r="H660">
        <v>3</v>
      </c>
      <c r="I660">
        <v>3.1</v>
      </c>
      <c r="J660">
        <v>-1.5</v>
      </c>
      <c r="K660">
        <v>5.3500000000000014</v>
      </c>
    </row>
    <row r="661" spans="1:11" hidden="1" x14ac:dyDescent="0.3">
      <c r="A661" t="s">
        <v>755</v>
      </c>
      <c r="B661" t="s">
        <v>590</v>
      </c>
      <c r="C661" t="s">
        <v>44</v>
      </c>
      <c r="D661" t="s">
        <v>243</v>
      </c>
      <c r="E661">
        <v>4</v>
      </c>
      <c r="F661">
        <v>1</v>
      </c>
      <c r="G661">
        <v>1</v>
      </c>
      <c r="H661">
        <v>2</v>
      </c>
      <c r="I661">
        <v>4</v>
      </c>
      <c r="J661">
        <v>0</v>
      </c>
      <c r="K661">
        <v>7.7</v>
      </c>
    </row>
    <row r="662" spans="1:11" hidden="1" x14ac:dyDescent="0.3">
      <c r="A662" t="s">
        <v>756</v>
      </c>
      <c r="B662" t="s">
        <v>590</v>
      </c>
      <c r="C662" t="s">
        <v>44</v>
      </c>
      <c r="D662" t="s">
        <v>243</v>
      </c>
      <c r="E662">
        <v>0.1</v>
      </c>
      <c r="F662">
        <v>1</v>
      </c>
      <c r="G662">
        <v>1</v>
      </c>
      <c r="H662">
        <v>2</v>
      </c>
      <c r="I662">
        <v>0.1</v>
      </c>
      <c r="J662">
        <v>0</v>
      </c>
      <c r="K662">
        <v>5.75</v>
      </c>
    </row>
    <row r="663" spans="1:11" hidden="1" x14ac:dyDescent="0.3">
      <c r="A663" t="s">
        <v>757</v>
      </c>
      <c r="B663" t="s">
        <v>590</v>
      </c>
      <c r="C663" t="s">
        <v>44</v>
      </c>
      <c r="D663" t="s">
        <v>32</v>
      </c>
      <c r="E663">
        <v>3.2</v>
      </c>
      <c r="F663">
        <v>1</v>
      </c>
      <c r="G663">
        <v>1</v>
      </c>
      <c r="H663">
        <v>1</v>
      </c>
      <c r="I663">
        <v>3.2</v>
      </c>
      <c r="J663">
        <v>0</v>
      </c>
      <c r="K663">
        <v>6.1999999999999993</v>
      </c>
    </row>
    <row r="664" spans="1:11" hidden="1" x14ac:dyDescent="0.3">
      <c r="A664" t="s">
        <v>758</v>
      </c>
      <c r="B664" t="s">
        <v>590</v>
      </c>
      <c r="C664" t="s">
        <v>44</v>
      </c>
      <c r="D664" t="s">
        <v>32</v>
      </c>
      <c r="E664">
        <v>3.1</v>
      </c>
      <c r="F664">
        <v>1</v>
      </c>
      <c r="G664">
        <v>1</v>
      </c>
      <c r="H664">
        <v>1</v>
      </c>
      <c r="I664">
        <v>3.1</v>
      </c>
      <c r="J664">
        <v>0</v>
      </c>
      <c r="K664">
        <v>6.1499999999999986</v>
      </c>
    </row>
    <row r="665" spans="1:11" hidden="1" x14ac:dyDescent="0.3">
      <c r="A665" t="s">
        <v>759</v>
      </c>
      <c r="B665" t="s">
        <v>590</v>
      </c>
      <c r="C665" t="s">
        <v>44</v>
      </c>
      <c r="D665" t="s">
        <v>243</v>
      </c>
      <c r="E665">
        <v>3.1</v>
      </c>
      <c r="F665">
        <v>1</v>
      </c>
      <c r="G665">
        <v>1</v>
      </c>
      <c r="H665">
        <v>2</v>
      </c>
      <c r="I665">
        <v>3.1</v>
      </c>
      <c r="J665">
        <v>0</v>
      </c>
      <c r="K665">
        <v>7.25</v>
      </c>
    </row>
    <row r="666" spans="1:11" hidden="1" x14ac:dyDescent="0.3">
      <c r="A666" t="s">
        <v>760</v>
      </c>
      <c r="B666" t="s">
        <v>590</v>
      </c>
      <c r="C666" t="s">
        <v>44</v>
      </c>
      <c r="D666" t="s">
        <v>32</v>
      </c>
      <c r="E666">
        <v>4.1999999999999993</v>
      </c>
      <c r="F666">
        <v>1</v>
      </c>
      <c r="G666">
        <v>1</v>
      </c>
      <c r="H666">
        <v>1</v>
      </c>
      <c r="I666">
        <v>4.1999999999999993</v>
      </c>
      <c r="J666">
        <v>0</v>
      </c>
      <c r="K666">
        <v>6.6999999999999993</v>
      </c>
    </row>
    <row r="667" spans="1:11" hidden="1" x14ac:dyDescent="0.3">
      <c r="A667" t="s">
        <v>761</v>
      </c>
      <c r="B667" t="s">
        <v>590</v>
      </c>
      <c r="C667" t="s">
        <v>44</v>
      </c>
      <c r="D667" t="s">
        <v>20</v>
      </c>
      <c r="E667">
        <v>0</v>
      </c>
      <c r="F667">
        <v>1</v>
      </c>
      <c r="G667">
        <v>1</v>
      </c>
      <c r="H667">
        <v>0</v>
      </c>
      <c r="I667">
        <v>0</v>
      </c>
      <c r="J667">
        <v>0</v>
      </c>
      <c r="K667">
        <v>3.5</v>
      </c>
    </row>
    <row r="668" spans="1:11" hidden="1" x14ac:dyDescent="0.3">
      <c r="A668" t="s">
        <v>762</v>
      </c>
      <c r="B668" t="s">
        <v>590</v>
      </c>
      <c r="C668" t="s">
        <v>763</v>
      </c>
      <c r="D668" t="s">
        <v>20</v>
      </c>
      <c r="E668">
        <v>0</v>
      </c>
      <c r="F668">
        <v>1</v>
      </c>
      <c r="G668">
        <v>0.81</v>
      </c>
      <c r="H668">
        <v>0</v>
      </c>
      <c r="I668">
        <v>0</v>
      </c>
      <c r="J668">
        <v>-0.28499999999999992</v>
      </c>
      <c r="K668">
        <v>2.93</v>
      </c>
    </row>
    <row r="669" spans="1:11" hidden="1" x14ac:dyDescent="0.3">
      <c r="A669" t="s">
        <v>764</v>
      </c>
      <c r="B669" t="s">
        <v>590</v>
      </c>
      <c r="C669" t="s">
        <v>44</v>
      </c>
      <c r="D669" t="s">
        <v>17</v>
      </c>
      <c r="E669">
        <v>0</v>
      </c>
      <c r="F669">
        <v>1</v>
      </c>
      <c r="G669">
        <v>1</v>
      </c>
      <c r="H669">
        <v>1</v>
      </c>
      <c r="I669">
        <v>0</v>
      </c>
      <c r="J669">
        <v>0</v>
      </c>
      <c r="K669">
        <v>4.5999999999999996</v>
      </c>
    </row>
    <row r="670" spans="1:11" hidden="1" x14ac:dyDescent="0.3">
      <c r="A670" t="s">
        <v>765</v>
      </c>
      <c r="B670" t="s">
        <v>590</v>
      </c>
      <c r="C670" t="s">
        <v>44</v>
      </c>
      <c r="D670" t="s">
        <v>17</v>
      </c>
      <c r="E670">
        <v>0</v>
      </c>
      <c r="F670">
        <v>1</v>
      </c>
      <c r="G670">
        <v>1</v>
      </c>
      <c r="H670">
        <v>1</v>
      </c>
      <c r="I670">
        <v>0</v>
      </c>
      <c r="J670">
        <v>0</v>
      </c>
      <c r="K670">
        <v>4.5999999999999996</v>
      </c>
    </row>
    <row r="671" spans="1:11" hidden="1" x14ac:dyDescent="0.3">
      <c r="A671" t="s">
        <v>766</v>
      </c>
      <c r="B671" t="s">
        <v>590</v>
      </c>
      <c r="C671" t="s">
        <v>44</v>
      </c>
      <c r="D671" t="s">
        <v>14</v>
      </c>
      <c r="E671">
        <v>4</v>
      </c>
      <c r="F671">
        <v>1</v>
      </c>
      <c r="G671">
        <v>1</v>
      </c>
      <c r="H671">
        <v>3</v>
      </c>
      <c r="I671">
        <v>4</v>
      </c>
      <c r="J671">
        <v>0</v>
      </c>
      <c r="K671">
        <v>8.8000000000000007</v>
      </c>
    </row>
    <row r="672" spans="1:11" hidden="1" x14ac:dyDescent="0.3">
      <c r="A672" t="s">
        <v>767</v>
      </c>
      <c r="B672" t="s">
        <v>590</v>
      </c>
      <c r="C672" t="s">
        <v>44</v>
      </c>
      <c r="D672" t="s">
        <v>17</v>
      </c>
      <c r="E672">
        <v>3.1</v>
      </c>
      <c r="F672">
        <v>1</v>
      </c>
      <c r="G672">
        <v>1</v>
      </c>
      <c r="H672">
        <v>1</v>
      </c>
      <c r="I672">
        <v>3.1</v>
      </c>
      <c r="J672">
        <v>0</v>
      </c>
      <c r="K672">
        <v>6.1499999999999986</v>
      </c>
    </row>
    <row r="673" spans="1:11" hidden="1" x14ac:dyDescent="0.3">
      <c r="A673" t="s">
        <v>768</v>
      </c>
      <c r="B673" t="s">
        <v>590</v>
      </c>
      <c r="C673" t="s">
        <v>44</v>
      </c>
      <c r="D673" t="s">
        <v>42</v>
      </c>
      <c r="E673">
        <v>0</v>
      </c>
      <c r="F673">
        <v>1</v>
      </c>
      <c r="G673">
        <v>1</v>
      </c>
      <c r="H673">
        <v>3</v>
      </c>
      <c r="I673">
        <v>0</v>
      </c>
      <c r="J673">
        <v>0</v>
      </c>
      <c r="K673">
        <v>6.8000000000000007</v>
      </c>
    </row>
    <row r="674" spans="1:11" hidden="1" x14ac:dyDescent="0.3">
      <c r="A674" t="s">
        <v>769</v>
      </c>
      <c r="B674" t="s">
        <v>590</v>
      </c>
      <c r="C674" t="s">
        <v>44</v>
      </c>
      <c r="D674" t="s">
        <v>42</v>
      </c>
      <c r="E674">
        <v>3</v>
      </c>
      <c r="F674">
        <v>1</v>
      </c>
      <c r="G674">
        <v>1</v>
      </c>
      <c r="H674">
        <v>3</v>
      </c>
      <c r="I674">
        <v>3</v>
      </c>
      <c r="J674">
        <v>0</v>
      </c>
      <c r="K674">
        <v>8.3000000000000007</v>
      </c>
    </row>
    <row r="675" spans="1:11" hidden="1" x14ac:dyDescent="0.3">
      <c r="A675" t="s">
        <v>770</v>
      </c>
      <c r="B675" t="s">
        <v>590</v>
      </c>
      <c r="C675" t="s">
        <v>44</v>
      </c>
      <c r="D675" t="s">
        <v>42</v>
      </c>
      <c r="E675">
        <v>7.1</v>
      </c>
      <c r="F675">
        <v>1</v>
      </c>
      <c r="G675">
        <v>1</v>
      </c>
      <c r="H675">
        <v>3</v>
      </c>
      <c r="I675">
        <v>7.1</v>
      </c>
      <c r="J675">
        <v>0</v>
      </c>
      <c r="K675">
        <v>10.35</v>
      </c>
    </row>
    <row r="676" spans="1:11" hidden="1" x14ac:dyDescent="0.3">
      <c r="A676" t="s">
        <v>771</v>
      </c>
      <c r="B676" t="s">
        <v>590</v>
      </c>
      <c r="C676" t="s">
        <v>44</v>
      </c>
      <c r="D676" t="s">
        <v>14</v>
      </c>
      <c r="E676">
        <v>12</v>
      </c>
      <c r="F676">
        <v>1</v>
      </c>
      <c r="G676">
        <v>1</v>
      </c>
      <c r="H676">
        <v>3</v>
      </c>
      <c r="I676">
        <v>12</v>
      </c>
      <c r="J676">
        <v>0</v>
      </c>
      <c r="K676">
        <v>12.8</v>
      </c>
    </row>
    <row r="677" spans="1:11" hidden="1" x14ac:dyDescent="0.3">
      <c r="A677" t="s">
        <v>772</v>
      </c>
      <c r="B677" t="s">
        <v>590</v>
      </c>
      <c r="C677" t="s">
        <v>44</v>
      </c>
      <c r="D677" t="s">
        <v>42</v>
      </c>
      <c r="E677">
        <v>4.0999999999999996</v>
      </c>
      <c r="F677">
        <v>1</v>
      </c>
      <c r="G677">
        <v>1</v>
      </c>
      <c r="H677">
        <v>3</v>
      </c>
      <c r="I677">
        <v>4.0999999999999996</v>
      </c>
      <c r="J677">
        <v>0</v>
      </c>
      <c r="K677">
        <v>8.8500000000000014</v>
      </c>
    </row>
    <row r="678" spans="1:11" hidden="1" x14ac:dyDescent="0.3">
      <c r="A678" t="s">
        <v>773</v>
      </c>
      <c r="B678" t="s">
        <v>590</v>
      </c>
      <c r="C678" t="s">
        <v>44</v>
      </c>
      <c r="D678" t="s">
        <v>32</v>
      </c>
      <c r="E678">
        <v>3.2</v>
      </c>
      <c r="F678">
        <v>1</v>
      </c>
      <c r="G678">
        <v>1</v>
      </c>
      <c r="H678">
        <v>1</v>
      </c>
      <c r="I678">
        <v>3.2</v>
      </c>
      <c r="J678">
        <v>0</v>
      </c>
      <c r="K678">
        <v>6.1999999999999993</v>
      </c>
    </row>
    <row r="679" spans="1:11" hidden="1" x14ac:dyDescent="0.3">
      <c r="A679" t="s">
        <v>774</v>
      </c>
      <c r="B679" t="s">
        <v>590</v>
      </c>
      <c r="C679" t="s">
        <v>44</v>
      </c>
      <c r="D679" t="s">
        <v>20</v>
      </c>
      <c r="E679">
        <v>4</v>
      </c>
      <c r="F679">
        <v>1</v>
      </c>
      <c r="G679">
        <v>1</v>
      </c>
      <c r="H679">
        <v>0</v>
      </c>
      <c r="I679">
        <v>4</v>
      </c>
      <c r="J679">
        <v>0</v>
      </c>
      <c r="K679">
        <v>5.5</v>
      </c>
    </row>
    <row r="680" spans="1:11" hidden="1" x14ac:dyDescent="0.3">
      <c r="A680" t="s">
        <v>775</v>
      </c>
      <c r="B680" t="s">
        <v>590</v>
      </c>
      <c r="C680" t="s">
        <v>44</v>
      </c>
      <c r="D680" t="s">
        <v>14</v>
      </c>
      <c r="E680">
        <v>0</v>
      </c>
      <c r="F680">
        <v>1</v>
      </c>
      <c r="G680">
        <v>1</v>
      </c>
      <c r="H680">
        <v>3</v>
      </c>
      <c r="I680">
        <v>0</v>
      </c>
      <c r="J680">
        <v>0</v>
      </c>
      <c r="K680">
        <v>6.8000000000000007</v>
      </c>
    </row>
    <row r="681" spans="1:11" hidden="1" x14ac:dyDescent="0.3">
      <c r="A681" t="s">
        <v>776</v>
      </c>
      <c r="B681" t="s">
        <v>590</v>
      </c>
      <c r="C681" t="s">
        <v>44</v>
      </c>
      <c r="D681" t="s">
        <v>32</v>
      </c>
      <c r="E681">
        <v>4.0999999999999996</v>
      </c>
      <c r="F681">
        <v>1</v>
      </c>
      <c r="G681">
        <v>1</v>
      </c>
      <c r="H681">
        <v>1</v>
      </c>
      <c r="I681">
        <v>4.0999999999999996</v>
      </c>
      <c r="J681">
        <v>0</v>
      </c>
      <c r="K681">
        <v>6.6499999999999986</v>
      </c>
    </row>
    <row r="682" spans="1:11" hidden="1" x14ac:dyDescent="0.3">
      <c r="A682" t="s">
        <v>777</v>
      </c>
      <c r="B682" t="s">
        <v>590</v>
      </c>
      <c r="C682" t="s">
        <v>44</v>
      </c>
      <c r="D682" t="s">
        <v>23</v>
      </c>
      <c r="E682">
        <v>4.0999999999999996</v>
      </c>
      <c r="F682">
        <v>1</v>
      </c>
      <c r="G682">
        <v>1</v>
      </c>
      <c r="H682">
        <v>2</v>
      </c>
      <c r="I682">
        <v>4.0999999999999996</v>
      </c>
      <c r="J682">
        <v>0</v>
      </c>
      <c r="K682">
        <v>7.75</v>
      </c>
    </row>
    <row r="683" spans="1:11" hidden="1" x14ac:dyDescent="0.3">
      <c r="A683" t="s">
        <v>778</v>
      </c>
      <c r="B683" t="s">
        <v>590</v>
      </c>
      <c r="C683" t="s">
        <v>44</v>
      </c>
      <c r="D683" t="s">
        <v>17</v>
      </c>
      <c r="E683">
        <v>3</v>
      </c>
      <c r="F683">
        <v>1</v>
      </c>
      <c r="G683">
        <v>1</v>
      </c>
      <c r="H683">
        <v>1</v>
      </c>
      <c r="I683">
        <v>3</v>
      </c>
      <c r="J683">
        <v>0</v>
      </c>
      <c r="K683">
        <v>6.1</v>
      </c>
    </row>
    <row r="684" spans="1:11" hidden="1" x14ac:dyDescent="0.3">
      <c r="A684" t="s">
        <v>779</v>
      </c>
      <c r="B684" t="s">
        <v>590</v>
      </c>
      <c r="C684" t="s">
        <v>44</v>
      </c>
      <c r="D684" t="s">
        <v>32</v>
      </c>
      <c r="E684">
        <v>3.3</v>
      </c>
      <c r="F684">
        <v>1</v>
      </c>
      <c r="G684">
        <v>1</v>
      </c>
      <c r="H684">
        <v>1</v>
      </c>
      <c r="I684">
        <v>3.3</v>
      </c>
      <c r="J684">
        <v>0</v>
      </c>
      <c r="K684">
        <v>6.25</v>
      </c>
    </row>
    <row r="685" spans="1:11" hidden="1" x14ac:dyDescent="0.3">
      <c r="A685" t="s">
        <v>780</v>
      </c>
      <c r="B685" t="s">
        <v>590</v>
      </c>
      <c r="C685" t="s">
        <v>226</v>
      </c>
      <c r="D685" t="s">
        <v>243</v>
      </c>
      <c r="E685">
        <v>8.1999999999999993</v>
      </c>
      <c r="F685">
        <v>1</v>
      </c>
      <c r="G685">
        <v>0</v>
      </c>
      <c r="H685">
        <v>2</v>
      </c>
      <c r="I685">
        <v>8.1999999999999993</v>
      </c>
      <c r="J685">
        <v>-1.5</v>
      </c>
      <c r="K685">
        <v>6.8000000000000007</v>
      </c>
    </row>
    <row r="686" spans="1:11" hidden="1" x14ac:dyDescent="0.3">
      <c r="A686" t="s">
        <v>781</v>
      </c>
      <c r="B686" t="s">
        <v>590</v>
      </c>
      <c r="C686" t="s">
        <v>44</v>
      </c>
      <c r="D686" t="s">
        <v>42</v>
      </c>
      <c r="E686">
        <v>4</v>
      </c>
      <c r="F686">
        <v>1</v>
      </c>
      <c r="G686">
        <v>1</v>
      </c>
      <c r="H686">
        <v>3</v>
      </c>
      <c r="I686">
        <v>4</v>
      </c>
      <c r="J686">
        <v>0</v>
      </c>
      <c r="K686">
        <v>8.8000000000000007</v>
      </c>
    </row>
    <row r="687" spans="1:11" hidden="1" x14ac:dyDescent="0.3">
      <c r="A687" t="s">
        <v>782</v>
      </c>
      <c r="B687" t="s">
        <v>590</v>
      </c>
      <c r="C687" t="s">
        <v>44</v>
      </c>
      <c r="D687" t="s">
        <v>17</v>
      </c>
      <c r="E687">
        <v>4</v>
      </c>
      <c r="F687">
        <v>1</v>
      </c>
      <c r="G687">
        <v>1</v>
      </c>
      <c r="H687">
        <v>1</v>
      </c>
      <c r="I687">
        <v>4</v>
      </c>
      <c r="J687">
        <v>0</v>
      </c>
      <c r="K687">
        <v>6.6</v>
      </c>
    </row>
    <row r="688" spans="1:11" x14ac:dyDescent="0.3">
      <c r="A688" t="s">
        <v>783</v>
      </c>
      <c r="B688" t="s">
        <v>590</v>
      </c>
      <c r="C688" t="s">
        <v>13</v>
      </c>
      <c r="D688" t="s">
        <v>32</v>
      </c>
      <c r="E688">
        <v>3</v>
      </c>
      <c r="F688">
        <v>1</v>
      </c>
      <c r="G688">
        <v>0</v>
      </c>
      <c r="H688">
        <v>1</v>
      </c>
      <c r="I688">
        <v>3</v>
      </c>
      <c r="J688">
        <v>-1.5</v>
      </c>
      <c r="K688">
        <v>3.1</v>
      </c>
    </row>
    <row r="689" spans="1:11" hidden="1" x14ac:dyDescent="0.3">
      <c r="A689" t="s">
        <v>784</v>
      </c>
      <c r="B689" t="s">
        <v>590</v>
      </c>
      <c r="C689" t="s">
        <v>44</v>
      </c>
      <c r="D689" t="s">
        <v>243</v>
      </c>
      <c r="E689">
        <v>0</v>
      </c>
      <c r="F689">
        <v>1</v>
      </c>
      <c r="G689">
        <v>1</v>
      </c>
      <c r="H689">
        <v>2</v>
      </c>
      <c r="I689">
        <v>0</v>
      </c>
      <c r="J689">
        <v>0</v>
      </c>
      <c r="K689">
        <v>5.7</v>
      </c>
    </row>
    <row r="690" spans="1:11" hidden="1" x14ac:dyDescent="0.3">
      <c r="A690" t="s">
        <v>785</v>
      </c>
      <c r="B690" t="s">
        <v>590</v>
      </c>
      <c r="C690" t="s">
        <v>44</v>
      </c>
      <c r="D690" t="s">
        <v>20</v>
      </c>
      <c r="E690">
        <v>9</v>
      </c>
      <c r="F690">
        <v>1</v>
      </c>
      <c r="G690">
        <v>1</v>
      </c>
      <c r="H690">
        <v>0</v>
      </c>
      <c r="I690">
        <v>9</v>
      </c>
      <c r="J690">
        <v>0</v>
      </c>
      <c r="K690">
        <v>8</v>
      </c>
    </row>
    <row r="691" spans="1:11" x14ac:dyDescent="0.3">
      <c r="A691" t="s">
        <v>786</v>
      </c>
      <c r="B691" t="s">
        <v>590</v>
      </c>
      <c r="C691" t="s">
        <v>185</v>
      </c>
      <c r="D691" t="s">
        <v>14</v>
      </c>
      <c r="E691">
        <v>0</v>
      </c>
      <c r="F691">
        <v>1</v>
      </c>
      <c r="G691">
        <v>0</v>
      </c>
      <c r="H691">
        <v>3</v>
      </c>
      <c r="I691">
        <v>0</v>
      </c>
      <c r="J691">
        <v>-1.5</v>
      </c>
      <c r="K691">
        <v>3.8000000000000012</v>
      </c>
    </row>
    <row r="692" spans="1:11" hidden="1" x14ac:dyDescent="0.3">
      <c r="A692" t="s">
        <v>787</v>
      </c>
      <c r="B692" t="s">
        <v>590</v>
      </c>
      <c r="C692" t="s">
        <v>44</v>
      </c>
      <c r="D692" t="s">
        <v>17</v>
      </c>
      <c r="E692">
        <v>4</v>
      </c>
      <c r="F692">
        <v>1</v>
      </c>
      <c r="G692">
        <v>1</v>
      </c>
      <c r="H692">
        <v>1</v>
      </c>
      <c r="I692">
        <v>4</v>
      </c>
      <c r="J692">
        <v>0</v>
      </c>
      <c r="K692">
        <v>6.6</v>
      </c>
    </row>
    <row r="693" spans="1:11" hidden="1" x14ac:dyDescent="0.3">
      <c r="A693" t="s">
        <v>788</v>
      </c>
      <c r="B693" t="s">
        <v>590</v>
      </c>
      <c r="C693" t="s">
        <v>385</v>
      </c>
      <c r="D693" t="s">
        <v>17</v>
      </c>
      <c r="E693">
        <v>0</v>
      </c>
      <c r="F693">
        <v>1</v>
      </c>
      <c r="G693">
        <v>0.98</v>
      </c>
      <c r="H693">
        <v>1</v>
      </c>
      <c r="I693">
        <v>0</v>
      </c>
      <c r="J693">
        <v>-3.000000000000003E-2</v>
      </c>
      <c r="K693">
        <v>4.54</v>
      </c>
    </row>
    <row r="694" spans="1:11" x14ac:dyDescent="0.3">
      <c r="A694" t="s">
        <v>789</v>
      </c>
      <c r="B694" t="s">
        <v>590</v>
      </c>
      <c r="C694" t="s">
        <v>13</v>
      </c>
      <c r="D694" t="s">
        <v>14</v>
      </c>
      <c r="E694">
        <v>0</v>
      </c>
      <c r="F694">
        <v>1</v>
      </c>
      <c r="G694">
        <v>0</v>
      </c>
      <c r="H694">
        <v>3</v>
      </c>
      <c r="I694">
        <v>0</v>
      </c>
      <c r="J694">
        <v>-1.5</v>
      </c>
      <c r="K694">
        <v>3.8000000000000012</v>
      </c>
    </row>
    <row r="695" spans="1:11" hidden="1" x14ac:dyDescent="0.3">
      <c r="A695" t="s">
        <v>790</v>
      </c>
      <c r="B695" t="s">
        <v>590</v>
      </c>
      <c r="C695" t="s">
        <v>44</v>
      </c>
      <c r="D695" t="s">
        <v>20</v>
      </c>
      <c r="E695">
        <v>3.1</v>
      </c>
      <c r="F695">
        <v>1</v>
      </c>
      <c r="G695">
        <v>1</v>
      </c>
      <c r="H695">
        <v>0</v>
      </c>
      <c r="I695">
        <v>3.1</v>
      </c>
      <c r="J695">
        <v>0</v>
      </c>
      <c r="K695">
        <v>5.05</v>
      </c>
    </row>
    <row r="696" spans="1:11" hidden="1" x14ac:dyDescent="0.3">
      <c r="A696" t="s">
        <v>791</v>
      </c>
      <c r="B696" t="s">
        <v>590</v>
      </c>
      <c r="C696" t="s">
        <v>44</v>
      </c>
      <c r="D696" t="s">
        <v>23</v>
      </c>
      <c r="E696">
        <v>0</v>
      </c>
      <c r="F696">
        <v>1</v>
      </c>
      <c r="G696">
        <v>1</v>
      </c>
      <c r="H696">
        <v>2</v>
      </c>
      <c r="I696">
        <v>0</v>
      </c>
      <c r="J696">
        <v>0</v>
      </c>
      <c r="K696">
        <v>5.7</v>
      </c>
    </row>
    <row r="697" spans="1:11" hidden="1" x14ac:dyDescent="0.3">
      <c r="A697" t="s">
        <v>792</v>
      </c>
      <c r="B697" t="s">
        <v>590</v>
      </c>
      <c r="C697" t="s">
        <v>19</v>
      </c>
      <c r="D697" t="s">
        <v>14</v>
      </c>
      <c r="E697">
        <v>0</v>
      </c>
      <c r="F697">
        <v>1</v>
      </c>
      <c r="G697">
        <v>0</v>
      </c>
      <c r="H697">
        <v>3</v>
      </c>
      <c r="I697">
        <v>0</v>
      </c>
      <c r="J697">
        <v>-1.5</v>
      </c>
      <c r="K697">
        <v>3.8000000000000012</v>
      </c>
    </row>
    <row r="698" spans="1:11" hidden="1" x14ac:dyDescent="0.3">
      <c r="A698" t="s">
        <v>793</v>
      </c>
      <c r="B698" t="s">
        <v>590</v>
      </c>
      <c r="C698" t="s">
        <v>44</v>
      </c>
      <c r="D698" t="s">
        <v>32</v>
      </c>
      <c r="E698">
        <v>8</v>
      </c>
      <c r="F698">
        <v>1</v>
      </c>
      <c r="G698">
        <v>1</v>
      </c>
      <c r="H698">
        <v>1</v>
      </c>
      <c r="I698">
        <v>8</v>
      </c>
      <c r="J698">
        <v>0</v>
      </c>
      <c r="K698">
        <v>8.6</v>
      </c>
    </row>
    <row r="699" spans="1:11" x14ac:dyDescent="0.3">
      <c r="A699" t="s">
        <v>794</v>
      </c>
      <c r="B699" t="s">
        <v>590</v>
      </c>
      <c r="C699" t="s">
        <v>13</v>
      </c>
      <c r="D699" t="s">
        <v>42</v>
      </c>
      <c r="E699">
        <v>0.2</v>
      </c>
      <c r="F699">
        <v>1</v>
      </c>
      <c r="G699">
        <v>0</v>
      </c>
      <c r="H699">
        <v>3</v>
      </c>
      <c r="I699">
        <v>0.2</v>
      </c>
      <c r="J699">
        <v>-1.5</v>
      </c>
      <c r="K699">
        <v>3.9</v>
      </c>
    </row>
    <row r="700" spans="1:11" hidden="1" x14ac:dyDescent="0.3">
      <c r="A700" t="s">
        <v>795</v>
      </c>
      <c r="B700" t="s">
        <v>590</v>
      </c>
      <c r="C700" t="s">
        <v>44</v>
      </c>
      <c r="D700" t="s">
        <v>243</v>
      </c>
      <c r="E700">
        <v>0</v>
      </c>
      <c r="F700">
        <v>1</v>
      </c>
      <c r="G700">
        <v>1</v>
      </c>
      <c r="H700">
        <v>2</v>
      </c>
      <c r="I700">
        <v>0</v>
      </c>
      <c r="J700">
        <v>0</v>
      </c>
      <c r="K700">
        <v>5.7</v>
      </c>
    </row>
    <row r="701" spans="1:11" hidden="1" x14ac:dyDescent="0.3">
      <c r="A701" t="s">
        <v>796</v>
      </c>
      <c r="B701" t="s">
        <v>590</v>
      </c>
      <c r="C701" t="s">
        <v>110</v>
      </c>
      <c r="D701" t="s">
        <v>20</v>
      </c>
      <c r="E701">
        <v>0</v>
      </c>
      <c r="F701">
        <v>1</v>
      </c>
      <c r="G701">
        <v>0.99</v>
      </c>
      <c r="H701">
        <v>0</v>
      </c>
      <c r="I701">
        <v>0</v>
      </c>
      <c r="J701">
        <v>-1.5000000000000119E-2</v>
      </c>
      <c r="K701">
        <v>3.47</v>
      </c>
    </row>
    <row r="702" spans="1:11" hidden="1" x14ac:dyDescent="0.3">
      <c r="A702" t="s">
        <v>797</v>
      </c>
      <c r="B702" t="s">
        <v>590</v>
      </c>
      <c r="C702" t="s">
        <v>110</v>
      </c>
      <c r="D702" t="s">
        <v>17</v>
      </c>
      <c r="E702">
        <v>0</v>
      </c>
      <c r="F702">
        <v>1</v>
      </c>
      <c r="G702">
        <v>0.99</v>
      </c>
      <c r="H702">
        <v>1</v>
      </c>
      <c r="I702">
        <v>0</v>
      </c>
      <c r="J702">
        <v>-1.5000000000000119E-2</v>
      </c>
      <c r="K702">
        <v>4.57</v>
      </c>
    </row>
    <row r="703" spans="1:11" hidden="1" x14ac:dyDescent="0.3">
      <c r="A703" t="s">
        <v>798</v>
      </c>
      <c r="B703" t="s">
        <v>590</v>
      </c>
      <c r="C703" t="s">
        <v>543</v>
      </c>
      <c r="D703" t="s">
        <v>17</v>
      </c>
      <c r="E703">
        <v>0</v>
      </c>
      <c r="F703">
        <v>1</v>
      </c>
      <c r="G703">
        <v>0.93</v>
      </c>
      <c r="H703">
        <v>1</v>
      </c>
      <c r="I703">
        <v>0</v>
      </c>
      <c r="J703">
        <v>-0.105</v>
      </c>
      <c r="K703">
        <v>4.3900000000000006</v>
      </c>
    </row>
    <row r="704" spans="1:11" hidden="1" x14ac:dyDescent="0.3">
      <c r="A704" t="s">
        <v>799</v>
      </c>
      <c r="B704" t="s">
        <v>590</v>
      </c>
      <c r="C704" t="s">
        <v>477</v>
      </c>
      <c r="D704" t="s">
        <v>17</v>
      </c>
      <c r="E704">
        <v>0</v>
      </c>
      <c r="F704">
        <v>1</v>
      </c>
      <c r="G704">
        <v>0.94</v>
      </c>
      <c r="H704">
        <v>1</v>
      </c>
      <c r="I704">
        <v>0</v>
      </c>
      <c r="J704">
        <v>-9.000000000000008E-2</v>
      </c>
      <c r="K704">
        <v>4.42</v>
      </c>
    </row>
    <row r="705" spans="1:11" hidden="1" x14ac:dyDescent="0.3">
      <c r="A705" t="s">
        <v>800</v>
      </c>
      <c r="B705" t="s">
        <v>590</v>
      </c>
      <c r="C705" t="s">
        <v>44</v>
      </c>
      <c r="D705" t="s">
        <v>42</v>
      </c>
      <c r="E705">
        <v>4</v>
      </c>
      <c r="F705">
        <v>1</v>
      </c>
      <c r="G705">
        <v>1</v>
      </c>
      <c r="H705">
        <v>3</v>
      </c>
      <c r="I705">
        <v>4</v>
      </c>
      <c r="J705">
        <v>0</v>
      </c>
      <c r="K705">
        <v>8.8000000000000007</v>
      </c>
    </row>
    <row r="706" spans="1:11" hidden="1" x14ac:dyDescent="0.3">
      <c r="A706" t="s">
        <v>801</v>
      </c>
      <c r="B706" t="s">
        <v>590</v>
      </c>
      <c r="C706" t="s">
        <v>52</v>
      </c>
      <c r="D706" t="s">
        <v>20</v>
      </c>
      <c r="E706">
        <v>0</v>
      </c>
      <c r="F706">
        <v>1</v>
      </c>
      <c r="G706">
        <v>0</v>
      </c>
      <c r="H706">
        <v>0</v>
      </c>
      <c r="I706">
        <v>0</v>
      </c>
      <c r="J706">
        <v>-1.5</v>
      </c>
      <c r="K706">
        <v>0.5</v>
      </c>
    </row>
    <row r="707" spans="1:11" hidden="1" x14ac:dyDescent="0.3">
      <c r="A707" t="s">
        <v>802</v>
      </c>
      <c r="B707" t="s">
        <v>590</v>
      </c>
      <c r="C707" t="s">
        <v>44</v>
      </c>
      <c r="D707" t="s">
        <v>20</v>
      </c>
      <c r="E707">
        <v>4</v>
      </c>
      <c r="F707">
        <v>1</v>
      </c>
      <c r="G707">
        <v>1</v>
      </c>
      <c r="H707">
        <v>0</v>
      </c>
      <c r="I707">
        <v>4</v>
      </c>
      <c r="J707">
        <v>0</v>
      </c>
      <c r="K707">
        <v>5.5</v>
      </c>
    </row>
    <row r="708" spans="1:11" hidden="1" x14ac:dyDescent="0.3">
      <c r="A708" t="s">
        <v>803</v>
      </c>
      <c r="B708" t="s">
        <v>590</v>
      </c>
      <c r="C708" t="s">
        <v>44</v>
      </c>
      <c r="D708" t="s">
        <v>32</v>
      </c>
      <c r="E708">
        <v>3</v>
      </c>
      <c r="F708">
        <v>1</v>
      </c>
      <c r="G708">
        <v>1</v>
      </c>
      <c r="H708">
        <v>1</v>
      </c>
      <c r="I708">
        <v>3</v>
      </c>
      <c r="J708">
        <v>0</v>
      </c>
      <c r="K708">
        <v>6.1</v>
      </c>
    </row>
    <row r="709" spans="1:11" hidden="1" x14ac:dyDescent="0.3">
      <c r="A709" t="s">
        <v>804</v>
      </c>
      <c r="B709" t="s">
        <v>590</v>
      </c>
      <c r="C709" t="s">
        <v>44</v>
      </c>
      <c r="D709" t="s">
        <v>32</v>
      </c>
      <c r="E709">
        <v>0.1</v>
      </c>
      <c r="F709">
        <v>1</v>
      </c>
      <c r="G709">
        <v>1</v>
      </c>
      <c r="H709">
        <v>1</v>
      </c>
      <c r="I709">
        <v>0.1</v>
      </c>
      <c r="J709">
        <v>0</v>
      </c>
      <c r="K709">
        <v>4.6499999999999986</v>
      </c>
    </row>
    <row r="710" spans="1:11" hidden="1" x14ac:dyDescent="0.3">
      <c r="A710" t="s">
        <v>805</v>
      </c>
      <c r="B710" t="s">
        <v>590</v>
      </c>
      <c r="C710" t="s">
        <v>806</v>
      </c>
      <c r="D710" t="s">
        <v>20</v>
      </c>
      <c r="E710">
        <v>0</v>
      </c>
      <c r="F710">
        <v>1</v>
      </c>
      <c r="G710">
        <v>0.9</v>
      </c>
      <c r="H710">
        <v>0</v>
      </c>
      <c r="I710">
        <v>0</v>
      </c>
      <c r="J710">
        <v>-0.14999999999999991</v>
      </c>
      <c r="K710">
        <v>3.2</v>
      </c>
    </row>
    <row r="711" spans="1:11" hidden="1" x14ac:dyDescent="0.3">
      <c r="A711" t="s">
        <v>807</v>
      </c>
      <c r="B711" t="s">
        <v>590</v>
      </c>
      <c r="C711" t="s">
        <v>44</v>
      </c>
      <c r="D711" t="s">
        <v>32</v>
      </c>
      <c r="E711">
        <v>3.2</v>
      </c>
      <c r="F711">
        <v>1</v>
      </c>
      <c r="G711">
        <v>1</v>
      </c>
      <c r="H711">
        <v>1</v>
      </c>
      <c r="I711">
        <v>3.2</v>
      </c>
      <c r="J711">
        <v>0</v>
      </c>
      <c r="K711">
        <v>6.1999999999999993</v>
      </c>
    </row>
    <row r="712" spans="1:11" hidden="1" x14ac:dyDescent="0.3">
      <c r="A712" t="s">
        <v>808</v>
      </c>
      <c r="B712" t="s">
        <v>590</v>
      </c>
      <c r="C712" t="s">
        <v>44</v>
      </c>
      <c r="D712" t="s">
        <v>20</v>
      </c>
      <c r="E712">
        <v>4.0999999999999996</v>
      </c>
      <c r="F712">
        <v>1</v>
      </c>
      <c r="G712">
        <v>1</v>
      </c>
      <c r="H712">
        <v>0</v>
      </c>
      <c r="I712">
        <v>4.0999999999999996</v>
      </c>
      <c r="J712">
        <v>0</v>
      </c>
      <c r="K712">
        <v>5.55</v>
      </c>
    </row>
    <row r="713" spans="1:11" hidden="1" x14ac:dyDescent="0.3">
      <c r="A713" t="s">
        <v>809</v>
      </c>
      <c r="B713" t="s">
        <v>590</v>
      </c>
      <c r="C713" t="s">
        <v>110</v>
      </c>
      <c r="D713" t="s">
        <v>14</v>
      </c>
      <c r="E713">
        <v>8.1</v>
      </c>
      <c r="F713">
        <v>1</v>
      </c>
      <c r="G713">
        <v>0.99</v>
      </c>
      <c r="H713">
        <v>3</v>
      </c>
      <c r="I713">
        <v>8.1</v>
      </c>
      <c r="J713">
        <v>-1.5000000000000119E-2</v>
      </c>
      <c r="K713">
        <v>10.82</v>
      </c>
    </row>
    <row r="714" spans="1:11" hidden="1" x14ac:dyDescent="0.3">
      <c r="A714" t="s">
        <v>810</v>
      </c>
      <c r="B714" t="s">
        <v>590</v>
      </c>
      <c r="C714" t="s">
        <v>44</v>
      </c>
      <c r="D714" t="s">
        <v>17</v>
      </c>
      <c r="E714">
        <v>0</v>
      </c>
      <c r="F714">
        <v>1</v>
      </c>
      <c r="G714">
        <v>1</v>
      </c>
      <c r="H714">
        <v>1</v>
      </c>
      <c r="I714">
        <v>0</v>
      </c>
      <c r="J714">
        <v>0</v>
      </c>
      <c r="K714">
        <v>4.5999999999999996</v>
      </c>
    </row>
    <row r="715" spans="1:11" hidden="1" x14ac:dyDescent="0.3">
      <c r="A715" t="s">
        <v>811</v>
      </c>
      <c r="B715" t="s">
        <v>590</v>
      </c>
      <c r="C715" t="s">
        <v>110</v>
      </c>
      <c r="D715" t="s">
        <v>32</v>
      </c>
      <c r="E715">
        <v>3.2</v>
      </c>
      <c r="F715">
        <v>1</v>
      </c>
      <c r="G715">
        <v>0.99</v>
      </c>
      <c r="H715">
        <v>1</v>
      </c>
      <c r="I715">
        <v>3.2</v>
      </c>
      <c r="J715">
        <v>-1.5000000000000119E-2</v>
      </c>
      <c r="K715">
        <v>6.17</v>
      </c>
    </row>
    <row r="716" spans="1:11" hidden="1" x14ac:dyDescent="0.3">
      <c r="A716" t="s">
        <v>812</v>
      </c>
      <c r="B716" t="s">
        <v>590</v>
      </c>
      <c r="C716" t="s">
        <v>44</v>
      </c>
      <c r="D716" t="s">
        <v>17</v>
      </c>
      <c r="E716">
        <v>0.2</v>
      </c>
      <c r="F716">
        <v>1</v>
      </c>
      <c r="G716">
        <v>1</v>
      </c>
      <c r="H716">
        <v>1</v>
      </c>
      <c r="I716">
        <v>0.2</v>
      </c>
      <c r="J716">
        <v>0</v>
      </c>
      <c r="K716">
        <v>4.6999999999999993</v>
      </c>
    </row>
    <row r="717" spans="1:11" x14ac:dyDescent="0.3">
      <c r="A717" t="s">
        <v>813</v>
      </c>
      <c r="B717" t="s">
        <v>590</v>
      </c>
      <c r="C717" t="s">
        <v>483</v>
      </c>
      <c r="D717" t="s">
        <v>17</v>
      </c>
      <c r="E717">
        <v>0</v>
      </c>
      <c r="F717">
        <v>1</v>
      </c>
      <c r="G717">
        <v>0</v>
      </c>
      <c r="H717">
        <v>1</v>
      </c>
      <c r="I717">
        <v>0</v>
      </c>
      <c r="J717">
        <v>-1.5</v>
      </c>
      <c r="K717">
        <v>1.6</v>
      </c>
    </row>
    <row r="718" spans="1:11" hidden="1" x14ac:dyDescent="0.3">
      <c r="A718" t="s">
        <v>814</v>
      </c>
      <c r="B718" t="s">
        <v>590</v>
      </c>
      <c r="C718" t="s">
        <v>44</v>
      </c>
      <c r="D718" t="s">
        <v>32</v>
      </c>
      <c r="E718">
        <v>0.1</v>
      </c>
      <c r="F718">
        <v>1</v>
      </c>
      <c r="G718">
        <v>1</v>
      </c>
      <c r="H718">
        <v>1</v>
      </c>
      <c r="I718">
        <v>0.1</v>
      </c>
      <c r="J718">
        <v>0</v>
      </c>
      <c r="K718">
        <v>4.6499999999999986</v>
      </c>
    </row>
    <row r="719" spans="1:11" hidden="1" x14ac:dyDescent="0.3">
      <c r="A719" t="s">
        <v>815</v>
      </c>
      <c r="B719" t="s">
        <v>590</v>
      </c>
      <c r="C719" t="s">
        <v>110</v>
      </c>
      <c r="D719" t="s">
        <v>32</v>
      </c>
      <c r="E719">
        <v>4.0999999999999996</v>
      </c>
      <c r="F719">
        <v>1</v>
      </c>
      <c r="G719">
        <v>0.99</v>
      </c>
      <c r="H719">
        <v>1</v>
      </c>
      <c r="I719">
        <v>4.0999999999999996</v>
      </c>
      <c r="J719">
        <v>-1.5000000000000119E-2</v>
      </c>
      <c r="K719">
        <v>6.6199999999999992</v>
      </c>
    </row>
    <row r="720" spans="1:11" hidden="1" x14ac:dyDescent="0.3">
      <c r="A720" t="s">
        <v>816</v>
      </c>
      <c r="B720" t="s">
        <v>590</v>
      </c>
      <c r="C720" t="s">
        <v>44</v>
      </c>
      <c r="D720" t="s">
        <v>14</v>
      </c>
      <c r="E720">
        <v>4.1999999999999993</v>
      </c>
      <c r="F720">
        <v>1</v>
      </c>
      <c r="G720">
        <v>1</v>
      </c>
      <c r="H720">
        <v>3</v>
      </c>
      <c r="I720">
        <v>4.1999999999999993</v>
      </c>
      <c r="J720">
        <v>0</v>
      </c>
      <c r="K720">
        <v>8.9</v>
      </c>
    </row>
    <row r="721" spans="1:11" hidden="1" x14ac:dyDescent="0.3">
      <c r="A721" t="s">
        <v>817</v>
      </c>
      <c r="B721" t="s">
        <v>590</v>
      </c>
      <c r="C721" t="s">
        <v>818</v>
      </c>
      <c r="D721" t="s">
        <v>32</v>
      </c>
      <c r="E721">
        <v>4.0999999999999996</v>
      </c>
      <c r="F721">
        <v>1</v>
      </c>
      <c r="G721">
        <v>0.8</v>
      </c>
      <c r="H721">
        <v>1</v>
      </c>
      <c r="I721">
        <v>4.0999999999999996</v>
      </c>
      <c r="J721">
        <v>-0.29999999999999982</v>
      </c>
      <c r="K721">
        <v>6.0500000000000007</v>
      </c>
    </row>
    <row r="722" spans="1:11" hidden="1" x14ac:dyDescent="0.3">
      <c r="A722" t="s">
        <v>819</v>
      </c>
      <c r="B722" t="s">
        <v>590</v>
      </c>
      <c r="C722" t="s">
        <v>44</v>
      </c>
      <c r="D722" t="s">
        <v>42</v>
      </c>
      <c r="E722">
        <v>4.0999999999999996</v>
      </c>
      <c r="F722">
        <v>1</v>
      </c>
      <c r="G722">
        <v>1</v>
      </c>
      <c r="H722">
        <v>3</v>
      </c>
      <c r="I722">
        <v>4.0999999999999996</v>
      </c>
      <c r="J722">
        <v>0</v>
      </c>
      <c r="K722">
        <v>8.8500000000000014</v>
      </c>
    </row>
    <row r="723" spans="1:11" hidden="1" x14ac:dyDescent="0.3">
      <c r="A723" t="s">
        <v>820</v>
      </c>
      <c r="B723" t="s">
        <v>590</v>
      </c>
      <c r="C723" t="s">
        <v>44</v>
      </c>
      <c r="D723" t="s">
        <v>32</v>
      </c>
      <c r="E723">
        <v>0.1</v>
      </c>
      <c r="F723">
        <v>1</v>
      </c>
      <c r="G723">
        <v>1</v>
      </c>
      <c r="H723">
        <v>1</v>
      </c>
      <c r="I723">
        <v>0.1</v>
      </c>
      <c r="J723">
        <v>0</v>
      </c>
      <c r="K723">
        <v>4.6499999999999986</v>
      </c>
    </row>
    <row r="724" spans="1:11" hidden="1" x14ac:dyDescent="0.3">
      <c r="A724" t="s">
        <v>821</v>
      </c>
      <c r="B724" t="s">
        <v>590</v>
      </c>
      <c r="C724" t="s">
        <v>226</v>
      </c>
      <c r="D724" t="s">
        <v>32</v>
      </c>
      <c r="E724">
        <v>0</v>
      </c>
      <c r="F724">
        <v>1</v>
      </c>
      <c r="G724">
        <v>0</v>
      </c>
      <c r="H724">
        <v>1</v>
      </c>
      <c r="I724">
        <v>0</v>
      </c>
      <c r="J724">
        <v>-1.5</v>
      </c>
      <c r="K724">
        <v>1.6</v>
      </c>
    </row>
    <row r="725" spans="1:11" hidden="1" x14ac:dyDescent="0.3">
      <c r="A725" t="s">
        <v>822</v>
      </c>
      <c r="B725" t="s">
        <v>590</v>
      </c>
      <c r="C725" t="s">
        <v>44</v>
      </c>
      <c r="D725" t="s">
        <v>42</v>
      </c>
      <c r="E725">
        <v>0.2</v>
      </c>
      <c r="F725">
        <v>1</v>
      </c>
      <c r="G725">
        <v>1</v>
      </c>
      <c r="H725">
        <v>3</v>
      </c>
      <c r="I725">
        <v>0.2</v>
      </c>
      <c r="J725">
        <v>0</v>
      </c>
      <c r="K725">
        <v>6.9</v>
      </c>
    </row>
    <row r="726" spans="1:11" x14ac:dyDescent="0.3">
      <c r="A726" t="s">
        <v>823</v>
      </c>
      <c r="B726" t="s">
        <v>590</v>
      </c>
      <c r="C726" t="s">
        <v>824</v>
      </c>
      <c r="D726" t="s">
        <v>32</v>
      </c>
      <c r="E726">
        <v>4.1999999999999993</v>
      </c>
      <c r="F726">
        <v>1</v>
      </c>
      <c r="G726">
        <v>0</v>
      </c>
      <c r="H726">
        <v>1</v>
      </c>
      <c r="I726">
        <v>4.1999999999999993</v>
      </c>
      <c r="J726">
        <v>-1.5</v>
      </c>
      <c r="K726">
        <v>3.6999999999999988</v>
      </c>
    </row>
    <row r="727" spans="1:11" x14ac:dyDescent="0.3">
      <c r="A727" t="s">
        <v>825</v>
      </c>
      <c r="B727" t="s">
        <v>590</v>
      </c>
      <c r="C727" t="s">
        <v>13</v>
      </c>
      <c r="D727" t="s">
        <v>20</v>
      </c>
      <c r="E727">
        <v>0.1</v>
      </c>
      <c r="F727">
        <v>1</v>
      </c>
      <c r="G727">
        <v>0</v>
      </c>
      <c r="H727">
        <v>0</v>
      </c>
      <c r="I727">
        <v>0.1</v>
      </c>
      <c r="J727">
        <v>-1.5</v>
      </c>
      <c r="K727">
        <v>0.54999999999999982</v>
      </c>
    </row>
    <row r="728" spans="1:11" x14ac:dyDescent="0.3">
      <c r="A728" t="s">
        <v>826</v>
      </c>
      <c r="B728" t="s">
        <v>590</v>
      </c>
      <c r="C728" t="s">
        <v>28</v>
      </c>
      <c r="D728" t="s">
        <v>32</v>
      </c>
      <c r="E728">
        <v>7</v>
      </c>
      <c r="F728">
        <v>1</v>
      </c>
      <c r="G728">
        <v>0</v>
      </c>
      <c r="H728">
        <v>1</v>
      </c>
      <c r="I728">
        <v>7</v>
      </c>
      <c r="J728">
        <v>-1.5</v>
      </c>
      <c r="K728">
        <v>5.0999999999999996</v>
      </c>
    </row>
    <row r="729" spans="1:11" hidden="1" x14ac:dyDescent="0.3">
      <c r="A729" t="s">
        <v>827</v>
      </c>
      <c r="B729" t="s">
        <v>590</v>
      </c>
      <c r="C729" t="s">
        <v>44</v>
      </c>
      <c r="D729" t="s">
        <v>32</v>
      </c>
      <c r="E729">
        <v>4.2</v>
      </c>
      <c r="F729">
        <v>1</v>
      </c>
      <c r="G729">
        <v>1</v>
      </c>
      <c r="H729">
        <v>1</v>
      </c>
      <c r="I729">
        <v>4.2</v>
      </c>
      <c r="J729">
        <v>0</v>
      </c>
      <c r="K729">
        <v>6.6999999999999993</v>
      </c>
    </row>
    <row r="730" spans="1:11" hidden="1" x14ac:dyDescent="0.3">
      <c r="A730" t="s">
        <v>828</v>
      </c>
      <c r="B730" t="s">
        <v>590</v>
      </c>
      <c r="C730" t="s">
        <v>44</v>
      </c>
      <c r="D730" t="s">
        <v>32</v>
      </c>
      <c r="E730">
        <v>0.1</v>
      </c>
      <c r="F730">
        <v>1</v>
      </c>
      <c r="G730">
        <v>1</v>
      </c>
      <c r="H730">
        <v>1</v>
      </c>
      <c r="I730">
        <v>0.1</v>
      </c>
      <c r="J730">
        <v>0</v>
      </c>
      <c r="K730">
        <v>4.6499999999999986</v>
      </c>
    </row>
    <row r="731" spans="1:11" hidden="1" x14ac:dyDescent="0.3">
      <c r="A731" t="s">
        <v>829</v>
      </c>
      <c r="B731" t="s">
        <v>590</v>
      </c>
      <c r="C731" t="s">
        <v>44</v>
      </c>
      <c r="D731" t="s">
        <v>32</v>
      </c>
      <c r="E731">
        <v>4</v>
      </c>
      <c r="F731">
        <v>1</v>
      </c>
      <c r="G731">
        <v>1</v>
      </c>
      <c r="H731">
        <v>1</v>
      </c>
      <c r="I731">
        <v>4</v>
      </c>
      <c r="J731">
        <v>0</v>
      </c>
      <c r="K731">
        <v>6.6</v>
      </c>
    </row>
    <row r="732" spans="1:11" hidden="1" x14ac:dyDescent="0.3">
      <c r="A732" t="s">
        <v>830</v>
      </c>
      <c r="B732" t="s">
        <v>590</v>
      </c>
      <c r="C732" t="s">
        <v>44</v>
      </c>
      <c r="D732" t="s">
        <v>32</v>
      </c>
      <c r="E732">
        <v>3.1</v>
      </c>
      <c r="F732">
        <v>1</v>
      </c>
      <c r="G732">
        <v>1</v>
      </c>
      <c r="H732">
        <v>1</v>
      </c>
      <c r="I732">
        <v>3.1</v>
      </c>
      <c r="J732">
        <v>0</v>
      </c>
      <c r="K732">
        <v>6.1499999999999986</v>
      </c>
    </row>
    <row r="733" spans="1:11" hidden="1" x14ac:dyDescent="0.3">
      <c r="A733" t="s">
        <v>831</v>
      </c>
      <c r="B733" t="s">
        <v>590</v>
      </c>
      <c r="C733" t="s">
        <v>44</v>
      </c>
      <c r="D733" t="s">
        <v>32</v>
      </c>
      <c r="E733">
        <v>4.3</v>
      </c>
      <c r="F733">
        <v>1</v>
      </c>
      <c r="G733">
        <v>1</v>
      </c>
      <c r="H733">
        <v>1</v>
      </c>
      <c r="I733">
        <v>4.3</v>
      </c>
      <c r="J733">
        <v>0</v>
      </c>
      <c r="K733">
        <v>6.75</v>
      </c>
    </row>
    <row r="734" spans="1:11" hidden="1" x14ac:dyDescent="0.3">
      <c r="A734" t="s">
        <v>832</v>
      </c>
      <c r="B734" t="s">
        <v>590</v>
      </c>
      <c r="C734" t="s">
        <v>44</v>
      </c>
      <c r="D734" t="s">
        <v>14</v>
      </c>
      <c r="E734">
        <v>3.1</v>
      </c>
      <c r="F734">
        <v>1</v>
      </c>
      <c r="G734">
        <v>1</v>
      </c>
      <c r="H734">
        <v>3</v>
      </c>
      <c r="I734">
        <v>3.1</v>
      </c>
      <c r="J734">
        <v>0</v>
      </c>
      <c r="K734">
        <v>8.3500000000000014</v>
      </c>
    </row>
    <row r="735" spans="1:11" hidden="1" x14ac:dyDescent="0.3">
      <c r="A735" t="s">
        <v>833</v>
      </c>
      <c r="B735" t="s">
        <v>590</v>
      </c>
      <c r="C735" t="s">
        <v>44</v>
      </c>
      <c r="D735" t="s">
        <v>243</v>
      </c>
      <c r="E735">
        <v>4</v>
      </c>
      <c r="F735">
        <v>1</v>
      </c>
      <c r="G735">
        <v>1</v>
      </c>
      <c r="H735">
        <v>2</v>
      </c>
      <c r="I735">
        <v>4</v>
      </c>
      <c r="J735">
        <v>0</v>
      </c>
      <c r="K735">
        <v>7.7</v>
      </c>
    </row>
    <row r="736" spans="1:11" x14ac:dyDescent="0.3">
      <c r="A736" t="s">
        <v>834</v>
      </c>
      <c r="B736" t="s">
        <v>590</v>
      </c>
      <c r="C736" t="s">
        <v>169</v>
      </c>
      <c r="D736" t="s">
        <v>17</v>
      </c>
      <c r="E736">
        <v>0.1</v>
      </c>
      <c r="F736">
        <v>1</v>
      </c>
      <c r="G736">
        <v>0</v>
      </c>
      <c r="H736">
        <v>1</v>
      </c>
      <c r="I736">
        <v>0.1</v>
      </c>
      <c r="J736">
        <v>-1.5</v>
      </c>
      <c r="K736">
        <v>1.65</v>
      </c>
    </row>
    <row r="737" spans="1:11" hidden="1" x14ac:dyDescent="0.3">
      <c r="A737" t="s">
        <v>835</v>
      </c>
      <c r="B737" t="s">
        <v>590</v>
      </c>
      <c r="C737" t="s">
        <v>110</v>
      </c>
      <c r="D737" t="s">
        <v>42</v>
      </c>
      <c r="E737">
        <v>0.4</v>
      </c>
      <c r="F737">
        <v>1</v>
      </c>
      <c r="G737">
        <v>0.99</v>
      </c>
      <c r="H737">
        <v>3</v>
      </c>
      <c r="I737">
        <v>0.4</v>
      </c>
      <c r="J737">
        <v>-1.5000000000000119E-2</v>
      </c>
      <c r="K737">
        <v>6.9700000000000006</v>
      </c>
    </row>
    <row r="738" spans="1:11" hidden="1" x14ac:dyDescent="0.3">
      <c r="A738" t="s">
        <v>836</v>
      </c>
      <c r="B738" t="s">
        <v>590</v>
      </c>
      <c r="C738" t="s">
        <v>44</v>
      </c>
      <c r="D738" t="s">
        <v>42</v>
      </c>
      <c r="E738">
        <v>0.1</v>
      </c>
      <c r="F738">
        <v>1</v>
      </c>
      <c r="G738">
        <v>1</v>
      </c>
      <c r="H738">
        <v>3</v>
      </c>
      <c r="I738">
        <v>0.1</v>
      </c>
      <c r="J738">
        <v>0</v>
      </c>
      <c r="K738">
        <v>6.8500000000000014</v>
      </c>
    </row>
    <row r="739" spans="1:11" x14ac:dyDescent="0.3">
      <c r="A739" t="s">
        <v>837</v>
      </c>
      <c r="B739" t="s">
        <v>590</v>
      </c>
      <c r="C739" t="s">
        <v>838</v>
      </c>
      <c r="D739" t="s">
        <v>14</v>
      </c>
      <c r="E739">
        <v>0</v>
      </c>
      <c r="F739">
        <v>1</v>
      </c>
      <c r="G739">
        <v>0</v>
      </c>
      <c r="H739">
        <v>3</v>
      </c>
      <c r="I739">
        <v>0</v>
      </c>
      <c r="J739">
        <v>-1.5</v>
      </c>
      <c r="K739">
        <v>3.8000000000000012</v>
      </c>
    </row>
    <row r="740" spans="1:11" hidden="1" x14ac:dyDescent="0.3">
      <c r="A740" t="s">
        <v>839</v>
      </c>
      <c r="B740" t="s">
        <v>590</v>
      </c>
      <c r="C740" t="s">
        <v>44</v>
      </c>
      <c r="D740" t="s">
        <v>42</v>
      </c>
      <c r="E740">
        <v>0</v>
      </c>
      <c r="F740">
        <v>1</v>
      </c>
      <c r="G740">
        <v>1</v>
      </c>
      <c r="H740">
        <v>3</v>
      </c>
      <c r="I740">
        <v>0</v>
      </c>
      <c r="J740">
        <v>0</v>
      </c>
      <c r="K740">
        <v>6.8000000000000007</v>
      </c>
    </row>
    <row r="741" spans="1:11" hidden="1" x14ac:dyDescent="0.3">
      <c r="A741" t="s">
        <v>840</v>
      </c>
      <c r="B741" t="s">
        <v>590</v>
      </c>
      <c r="C741" t="s">
        <v>385</v>
      </c>
      <c r="D741" t="s">
        <v>42</v>
      </c>
      <c r="E741">
        <v>4</v>
      </c>
      <c r="F741">
        <v>1</v>
      </c>
      <c r="G741">
        <v>0.98</v>
      </c>
      <c r="H741">
        <v>3</v>
      </c>
      <c r="I741">
        <v>4</v>
      </c>
      <c r="J741">
        <v>-3.000000000000003E-2</v>
      </c>
      <c r="K741">
        <v>8.74</v>
      </c>
    </row>
    <row r="742" spans="1:11" x14ac:dyDescent="0.3">
      <c r="A742" t="s">
        <v>841</v>
      </c>
      <c r="B742" t="s">
        <v>590</v>
      </c>
      <c r="C742" t="s">
        <v>16</v>
      </c>
      <c r="D742" t="s">
        <v>42</v>
      </c>
      <c r="E742">
        <v>4.0999999999999996</v>
      </c>
      <c r="F742">
        <v>1</v>
      </c>
      <c r="G742">
        <v>0</v>
      </c>
      <c r="H742">
        <v>3</v>
      </c>
      <c r="I742">
        <v>4.0999999999999996</v>
      </c>
      <c r="J742">
        <v>-1.5</v>
      </c>
      <c r="K742">
        <v>5.8500000000000014</v>
      </c>
    </row>
    <row r="743" spans="1:11" hidden="1" x14ac:dyDescent="0.3">
      <c r="A743" t="s">
        <v>842</v>
      </c>
      <c r="B743" t="s">
        <v>590</v>
      </c>
      <c r="C743" t="s">
        <v>44</v>
      </c>
      <c r="D743" t="s">
        <v>42</v>
      </c>
      <c r="E743">
        <v>3</v>
      </c>
      <c r="F743">
        <v>1</v>
      </c>
      <c r="G743">
        <v>1</v>
      </c>
      <c r="H743">
        <v>3</v>
      </c>
      <c r="I743">
        <v>3</v>
      </c>
      <c r="J743">
        <v>0</v>
      </c>
      <c r="K743">
        <v>8.3000000000000007</v>
      </c>
    </row>
    <row r="744" spans="1:11" x14ac:dyDescent="0.3">
      <c r="A744" t="s">
        <v>843</v>
      </c>
      <c r="B744" t="s">
        <v>590</v>
      </c>
      <c r="C744" t="s">
        <v>844</v>
      </c>
      <c r="D744" t="s">
        <v>32</v>
      </c>
      <c r="E744">
        <v>0.2</v>
      </c>
      <c r="F744">
        <v>1</v>
      </c>
      <c r="G744">
        <v>0</v>
      </c>
      <c r="H744">
        <v>1</v>
      </c>
      <c r="I744">
        <v>0.2</v>
      </c>
      <c r="J744">
        <v>-1.5</v>
      </c>
      <c r="K744">
        <v>1.7</v>
      </c>
    </row>
    <row r="745" spans="1:11" hidden="1" x14ac:dyDescent="0.3">
      <c r="A745" t="s">
        <v>845</v>
      </c>
      <c r="B745" t="s">
        <v>590</v>
      </c>
      <c r="C745" t="s">
        <v>44</v>
      </c>
      <c r="D745" t="s">
        <v>42</v>
      </c>
      <c r="E745">
        <v>0.3</v>
      </c>
      <c r="F745">
        <v>1</v>
      </c>
      <c r="G745">
        <v>1</v>
      </c>
      <c r="H745">
        <v>3</v>
      </c>
      <c r="I745">
        <v>0.3</v>
      </c>
      <c r="J745">
        <v>0</v>
      </c>
      <c r="K745">
        <v>6.9500000000000011</v>
      </c>
    </row>
    <row r="746" spans="1:11" hidden="1" x14ac:dyDescent="0.3">
      <c r="A746" t="s">
        <v>846</v>
      </c>
      <c r="B746" t="s">
        <v>590</v>
      </c>
      <c r="C746" t="s">
        <v>44</v>
      </c>
      <c r="D746" t="s">
        <v>42</v>
      </c>
      <c r="E746">
        <v>3.3</v>
      </c>
      <c r="F746">
        <v>1</v>
      </c>
      <c r="G746">
        <v>1</v>
      </c>
      <c r="H746">
        <v>3</v>
      </c>
      <c r="I746">
        <v>3.3</v>
      </c>
      <c r="J746">
        <v>0</v>
      </c>
      <c r="K746">
        <v>8.4500000000000011</v>
      </c>
    </row>
    <row r="747" spans="1:11" hidden="1" x14ac:dyDescent="0.3">
      <c r="A747" t="s">
        <v>821</v>
      </c>
      <c r="B747" t="s">
        <v>590</v>
      </c>
      <c r="C747" t="s">
        <v>226</v>
      </c>
      <c r="D747" t="s">
        <v>32</v>
      </c>
      <c r="E747">
        <v>0</v>
      </c>
      <c r="F747">
        <v>1</v>
      </c>
      <c r="G747">
        <v>0</v>
      </c>
      <c r="H747">
        <v>1</v>
      </c>
      <c r="I747">
        <v>0</v>
      </c>
      <c r="J747">
        <v>-1.5</v>
      </c>
      <c r="K747">
        <v>1.6</v>
      </c>
    </row>
    <row r="748" spans="1:11" hidden="1" x14ac:dyDescent="0.3">
      <c r="A748" t="s">
        <v>847</v>
      </c>
      <c r="B748" t="s">
        <v>590</v>
      </c>
      <c r="C748" t="s">
        <v>44</v>
      </c>
      <c r="D748" t="s">
        <v>42</v>
      </c>
      <c r="E748">
        <v>3.2</v>
      </c>
      <c r="F748">
        <v>1</v>
      </c>
      <c r="G748">
        <v>1</v>
      </c>
      <c r="H748">
        <v>3</v>
      </c>
      <c r="I748">
        <v>3.2</v>
      </c>
      <c r="J748">
        <v>0</v>
      </c>
      <c r="K748">
        <v>8.4</v>
      </c>
    </row>
    <row r="749" spans="1:11" x14ac:dyDescent="0.3">
      <c r="A749" t="s">
        <v>848</v>
      </c>
      <c r="B749" t="s">
        <v>590</v>
      </c>
      <c r="C749" t="s">
        <v>97</v>
      </c>
      <c r="D749" t="s">
        <v>42</v>
      </c>
      <c r="E749">
        <v>8.2999999999999989</v>
      </c>
      <c r="F749">
        <v>1</v>
      </c>
      <c r="G749">
        <v>0</v>
      </c>
      <c r="H749">
        <v>3</v>
      </c>
      <c r="I749">
        <v>8.2999999999999989</v>
      </c>
      <c r="J749">
        <v>-1.5</v>
      </c>
      <c r="K749">
        <v>7.9499999999999993</v>
      </c>
    </row>
    <row r="750" spans="1:11" hidden="1" x14ac:dyDescent="0.3">
      <c r="A750" t="s">
        <v>849</v>
      </c>
      <c r="B750" t="s">
        <v>590</v>
      </c>
      <c r="C750" t="s">
        <v>110</v>
      </c>
      <c r="D750" t="s">
        <v>42</v>
      </c>
      <c r="E750">
        <v>4</v>
      </c>
      <c r="F750">
        <v>1</v>
      </c>
      <c r="G750">
        <v>0.99</v>
      </c>
      <c r="H750">
        <v>3</v>
      </c>
      <c r="I750">
        <v>4</v>
      </c>
      <c r="J750">
        <v>-1.5000000000000119E-2</v>
      </c>
      <c r="K750">
        <v>8.77</v>
      </c>
    </row>
    <row r="751" spans="1:11" hidden="1" x14ac:dyDescent="0.3">
      <c r="A751" t="s">
        <v>850</v>
      </c>
      <c r="B751" t="s">
        <v>590</v>
      </c>
      <c r="C751" t="s">
        <v>110</v>
      </c>
      <c r="D751" t="s">
        <v>20</v>
      </c>
      <c r="E751">
        <v>4</v>
      </c>
      <c r="F751">
        <v>1</v>
      </c>
      <c r="G751">
        <v>0.99</v>
      </c>
      <c r="H751">
        <v>0</v>
      </c>
      <c r="I751">
        <v>4</v>
      </c>
      <c r="J751">
        <v>-1.5000000000000119E-2</v>
      </c>
      <c r="K751">
        <v>5.4699999999999989</v>
      </c>
    </row>
    <row r="752" spans="1:11" hidden="1" x14ac:dyDescent="0.3">
      <c r="A752" t="s">
        <v>851</v>
      </c>
      <c r="B752" t="s">
        <v>590</v>
      </c>
      <c r="C752" t="s">
        <v>86</v>
      </c>
      <c r="D752" t="s">
        <v>32</v>
      </c>
      <c r="E752">
        <v>4</v>
      </c>
      <c r="F752">
        <v>1</v>
      </c>
      <c r="G752">
        <v>0.97</v>
      </c>
      <c r="H752">
        <v>1</v>
      </c>
      <c r="I752">
        <v>4</v>
      </c>
      <c r="J752">
        <v>-4.4999999999999929E-2</v>
      </c>
      <c r="K752">
        <v>6.51</v>
      </c>
    </row>
    <row r="753" spans="1:11" hidden="1" x14ac:dyDescent="0.3">
      <c r="A753" t="s">
        <v>852</v>
      </c>
      <c r="B753" t="s">
        <v>590</v>
      </c>
      <c r="C753" t="s">
        <v>44</v>
      </c>
      <c r="D753" t="s">
        <v>17</v>
      </c>
      <c r="E753">
        <v>4</v>
      </c>
      <c r="F753">
        <v>1</v>
      </c>
      <c r="G753">
        <v>1</v>
      </c>
      <c r="H753">
        <v>1</v>
      </c>
      <c r="I753">
        <v>4</v>
      </c>
      <c r="J753">
        <v>0</v>
      </c>
      <c r="K753">
        <v>6.6</v>
      </c>
    </row>
    <row r="754" spans="1:11" hidden="1" x14ac:dyDescent="0.3">
      <c r="A754" t="s">
        <v>853</v>
      </c>
      <c r="B754" t="s">
        <v>590</v>
      </c>
      <c r="C754" t="s">
        <v>44</v>
      </c>
      <c r="D754" t="s">
        <v>14</v>
      </c>
      <c r="E754">
        <v>4.2</v>
      </c>
      <c r="F754">
        <v>1</v>
      </c>
      <c r="G754">
        <v>1</v>
      </c>
      <c r="H754">
        <v>3</v>
      </c>
      <c r="I754">
        <v>4.2</v>
      </c>
      <c r="J754">
        <v>0</v>
      </c>
      <c r="K754">
        <v>8.9</v>
      </c>
    </row>
    <row r="755" spans="1:11" x14ac:dyDescent="0.3">
      <c r="A755" t="s">
        <v>854</v>
      </c>
      <c r="B755" t="s">
        <v>590</v>
      </c>
      <c r="C755" t="s">
        <v>28</v>
      </c>
      <c r="D755" t="s">
        <v>42</v>
      </c>
      <c r="E755">
        <v>0</v>
      </c>
      <c r="F755">
        <v>1</v>
      </c>
      <c r="G755">
        <v>0</v>
      </c>
      <c r="H755">
        <v>3</v>
      </c>
      <c r="I755">
        <v>0</v>
      </c>
      <c r="J755">
        <v>-1.5</v>
      </c>
      <c r="K755">
        <v>3.8000000000000012</v>
      </c>
    </row>
    <row r="756" spans="1:11" hidden="1" x14ac:dyDescent="0.3">
      <c r="A756" t="s">
        <v>855</v>
      </c>
      <c r="B756" t="s">
        <v>590</v>
      </c>
      <c r="C756" t="s">
        <v>44</v>
      </c>
      <c r="D756" t="s">
        <v>42</v>
      </c>
      <c r="E756">
        <v>3</v>
      </c>
      <c r="F756">
        <v>1</v>
      </c>
      <c r="G756">
        <v>1</v>
      </c>
      <c r="H756">
        <v>3</v>
      </c>
      <c r="I756">
        <v>3</v>
      </c>
      <c r="J756">
        <v>0</v>
      </c>
      <c r="K756">
        <v>8.3000000000000007</v>
      </c>
    </row>
    <row r="757" spans="1:11" hidden="1" x14ac:dyDescent="0.3">
      <c r="A757" t="s">
        <v>856</v>
      </c>
      <c r="B757" t="s">
        <v>590</v>
      </c>
      <c r="C757" t="s">
        <v>110</v>
      </c>
      <c r="D757" t="s">
        <v>20</v>
      </c>
      <c r="E757">
        <v>0</v>
      </c>
      <c r="F757">
        <v>1</v>
      </c>
      <c r="G757">
        <v>0.99</v>
      </c>
      <c r="H757">
        <v>0</v>
      </c>
      <c r="I757">
        <v>0</v>
      </c>
      <c r="J757">
        <v>-1.5000000000000119E-2</v>
      </c>
      <c r="K757">
        <v>3.47</v>
      </c>
    </row>
    <row r="758" spans="1:11" hidden="1" x14ac:dyDescent="0.3">
      <c r="A758" t="s">
        <v>857</v>
      </c>
      <c r="B758" t="s">
        <v>590</v>
      </c>
      <c r="C758" t="s">
        <v>19</v>
      </c>
      <c r="D758" t="s">
        <v>23</v>
      </c>
      <c r="E758">
        <v>0.1</v>
      </c>
      <c r="F758">
        <v>1</v>
      </c>
      <c r="G758">
        <v>0</v>
      </c>
      <c r="H758">
        <v>2</v>
      </c>
      <c r="I758">
        <v>0.1</v>
      </c>
      <c r="J758">
        <v>-1.5</v>
      </c>
      <c r="K758">
        <v>2.75</v>
      </c>
    </row>
    <row r="759" spans="1:11" hidden="1" x14ac:dyDescent="0.3">
      <c r="A759" t="s">
        <v>858</v>
      </c>
      <c r="B759" t="s">
        <v>590</v>
      </c>
      <c r="C759" t="s">
        <v>44</v>
      </c>
      <c r="D759" t="s">
        <v>42</v>
      </c>
      <c r="E759">
        <v>3</v>
      </c>
      <c r="F759">
        <v>1</v>
      </c>
      <c r="G759">
        <v>1</v>
      </c>
      <c r="H759">
        <v>3</v>
      </c>
      <c r="I759">
        <v>3</v>
      </c>
      <c r="J759">
        <v>0</v>
      </c>
      <c r="K759">
        <v>8.3000000000000007</v>
      </c>
    </row>
    <row r="760" spans="1:11" hidden="1" x14ac:dyDescent="0.3">
      <c r="A760" t="s">
        <v>859</v>
      </c>
      <c r="B760" t="s">
        <v>590</v>
      </c>
      <c r="C760" t="s">
        <v>44</v>
      </c>
      <c r="D760" t="s">
        <v>42</v>
      </c>
      <c r="E760">
        <v>0</v>
      </c>
      <c r="F760">
        <v>1</v>
      </c>
      <c r="G760">
        <v>1</v>
      </c>
      <c r="H760">
        <v>3</v>
      </c>
      <c r="I760">
        <v>0</v>
      </c>
      <c r="J760">
        <v>0</v>
      </c>
      <c r="K760">
        <v>6.8000000000000007</v>
      </c>
    </row>
    <row r="761" spans="1:11" hidden="1" x14ac:dyDescent="0.3">
      <c r="A761" t="s">
        <v>860</v>
      </c>
      <c r="B761" t="s">
        <v>590</v>
      </c>
      <c r="C761" t="s">
        <v>44</v>
      </c>
      <c r="D761" t="s">
        <v>32</v>
      </c>
      <c r="E761">
        <v>0.1</v>
      </c>
      <c r="F761">
        <v>1</v>
      </c>
      <c r="G761">
        <v>1</v>
      </c>
      <c r="H761">
        <v>1</v>
      </c>
      <c r="I761">
        <v>0.1</v>
      </c>
      <c r="J761">
        <v>0</v>
      </c>
      <c r="K761">
        <v>4.6499999999999986</v>
      </c>
    </row>
    <row r="762" spans="1:11" hidden="1" x14ac:dyDescent="0.3">
      <c r="A762" t="s">
        <v>861</v>
      </c>
      <c r="B762" t="s">
        <v>590</v>
      </c>
      <c r="C762" t="s">
        <v>44</v>
      </c>
      <c r="D762" t="s">
        <v>32</v>
      </c>
      <c r="E762">
        <v>0.3</v>
      </c>
      <c r="F762">
        <v>1</v>
      </c>
      <c r="G762">
        <v>1</v>
      </c>
      <c r="H762">
        <v>1</v>
      </c>
      <c r="I762">
        <v>0.3</v>
      </c>
      <c r="J762">
        <v>0</v>
      </c>
      <c r="K762">
        <v>4.75</v>
      </c>
    </row>
    <row r="763" spans="1:11" hidden="1" x14ac:dyDescent="0.3">
      <c r="A763" t="s">
        <v>862</v>
      </c>
      <c r="B763" t="s">
        <v>590</v>
      </c>
      <c r="C763" t="s">
        <v>44</v>
      </c>
      <c r="D763" t="s">
        <v>32</v>
      </c>
      <c r="E763">
        <v>0.6</v>
      </c>
      <c r="F763">
        <v>1</v>
      </c>
      <c r="G763">
        <v>1</v>
      </c>
      <c r="H763">
        <v>1</v>
      </c>
      <c r="I763">
        <v>0.6</v>
      </c>
      <c r="J763">
        <v>0</v>
      </c>
      <c r="K763">
        <v>4.8999999999999986</v>
      </c>
    </row>
    <row r="764" spans="1:11" x14ac:dyDescent="0.3">
      <c r="A764" t="s">
        <v>863</v>
      </c>
      <c r="B764" t="s">
        <v>590</v>
      </c>
      <c r="C764" t="s">
        <v>97</v>
      </c>
      <c r="D764" t="s">
        <v>14</v>
      </c>
      <c r="E764">
        <v>0</v>
      </c>
      <c r="F764">
        <v>1</v>
      </c>
      <c r="G764">
        <v>0</v>
      </c>
      <c r="H764">
        <v>3</v>
      </c>
      <c r="I764">
        <v>0</v>
      </c>
      <c r="J764">
        <v>-1.5</v>
      </c>
      <c r="K764">
        <v>3.8000000000000012</v>
      </c>
    </row>
    <row r="765" spans="1:11" hidden="1" x14ac:dyDescent="0.3">
      <c r="A765" t="s">
        <v>864</v>
      </c>
      <c r="B765" t="s">
        <v>590</v>
      </c>
      <c r="C765" t="s">
        <v>44</v>
      </c>
      <c r="D765" t="s">
        <v>42</v>
      </c>
      <c r="E765">
        <v>0.1</v>
      </c>
      <c r="F765">
        <v>1</v>
      </c>
      <c r="G765">
        <v>1</v>
      </c>
      <c r="H765">
        <v>3</v>
      </c>
      <c r="I765">
        <v>0.1</v>
      </c>
      <c r="J765">
        <v>0</v>
      </c>
      <c r="K765">
        <v>6.8500000000000014</v>
      </c>
    </row>
    <row r="766" spans="1:11" x14ac:dyDescent="0.3">
      <c r="A766" t="s">
        <v>865</v>
      </c>
      <c r="B766" t="s">
        <v>590</v>
      </c>
      <c r="C766" t="s">
        <v>169</v>
      </c>
      <c r="D766" t="s">
        <v>32</v>
      </c>
      <c r="E766">
        <v>4</v>
      </c>
      <c r="F766">
        <v>1</v>
      </c>
      <c r="G766">
        <v>0</v>
      </c>
      <c r="H766">
        <v>1</v>
      </c>
      <c r="I766">
        <v>4</v>
      </c>
      <c r="J766">
        <v>-1.5</v>
      </c>
      <c r="K766">
        <v>3.6</v>
      </c>
    </row>
    <row r="767" spans="1:11" x14ac:dyDescent="0.3">
      <c r="A767" t="s">
        <v>866</v>
      </c>
      <c r="B767" t="s">
        <v>590</v>
      </c>
      <c r="C767" t="s">
        <v>251</v>
      </c>
      <c r="D767" t="s">
        <v>20</v>
      </c>
      <c r="E767">
        <v>0</v>
      </c>
      <c r="F767">
        <v>1</v>
      </c>
      <c r="G767">
        <v>0</v>
      </c>
      <c r="H767">
        <v>0</v>
      </c>
      <c r="I767">
        <v>0</v>
      </c>
      <c r="J767">
        <v>-1.5</v>
      </c>
      <c r="K767">
        <v>0.5</v>
      </c>
    </row>
    <row r="768" spans="1:11" hidden="1" x14ac:dyDescent="0.3">
      <c r="A768" t="s">
        <v>867</v>
      </c>
      <c r="B768" t="s">
        <v>590</v>
      </c>
      <c r="C768" t="s">
        <v>44</v>
      </c>
      <c r="D768" t="s">
        <v>20</v>
      </c>
      <c r="E768">
        <v>4.1999999999999993</v>
      </c>
      <c r="F768">
        <v>1</v>
      </c>
      <c r="G768">
        <v>1</v>
      </c>
      <c r="H768">
        <v>0</v>
      </c>
      <c r="I768">
        <v>4.1999999999999993</v>
      </c>
      <c r="J768">
        <v>0</v>
      </c>
      <c r="K768">
        <v>5.6</v>
      </c>
    </row>
    <row r="769" spans="1:11" hidden="1" x14ac:dyDescent="0.3">
      <c r="A769" t="s">
        <v>868</v>
      </c>
      <c r="B769" t="s">
        <v>590</v>
      </c>
      <c r="C769" t="s">
        <v>44</v>
      </c>
      <c r="D769" t="s">
        <v>42</v>
      </c>
      <c r="E769">
        <v>0.3</v>
      </c>
      <c r="F769">
        <v>1</v>
      </c>
      <c r="G769">
        <v>1</v>
      </c>
      <c r="H769">
        <v>3</v>
      </c>
      <c r="I769">
        <v>0.3</v>
      </c>
      <c r="J769">
        <v>0</v>
      </c>
      <c r="K769">
        <v>6.9500000000000011</v>
      </c>
    </row>
    <row r="770" spans="1:11" hidden="1" x14ac:dyDescent="0.3">
      <c r="A770" t="s">
        <v>869</v>
      </c>
      <c r="B770" t="s">
        <v>590</v>
      </c>
      <c r="C770" t="s">
        <v>44</v>
      </c>
      <c r="D770" t="s">
        <v>14</v>
      </c>
      <c r="E770">
        <v>0.1</v>
      </c>
      <c r="F770">
        <v>1</v>
      </c>
      <c r="G770">
        <v>1</v>
      </c>
      <c r="H770">
        <v>3</v>
      </c>
      <c r="I770">
        <v>0.1</v>
      </c>
      <c r="J770">
        <v>0</v>
      </c>
      <c r="K770">
        <v>6.8500000000000014</v>
      </c>
    </row>
    <row r="771" spans="1:11" hidden="1" x14ac:dyDescent="0.3">
      <c r="A771" t="s">
        <v>870</v>
      </c>
      <c r="B771" t="s">
        <v>590</v>
      </c>
      <c r="C771" t="s">
        <v>44</v>
      </c>
      <c r="D771" t="s">
        <v>32</v>
      </c>
      <c r="E771">
        <v>0.1</v>
      </c>
      <c r="F771">
        <v>1</v>
      </c>
      <c r="G771">
        <v>1</v>
      </c>
      <c r="H771">
        <v>1</v>
      </c>
      <c r="I771">
        <v>0.1</v>
      </c>
      <c r="J771">
        <v>0</v>
      </c>
      <c r="K771">
        <v>4.6499999999999986</v>
      </c>
    </row>
    <row r="772" spans="1:11" hidden="1" x14ac:dyDescent="0.3">
      <c r="A772" t="s">
        <v>871</v>
      </c>
      <c r="B772" t="s">
        <v>590</v>
      </c>
      <c r="C772" t="s">
        <v>44</v>
      </c>
      <c r="D772" t="s">
        <v>32</v>
      </c>
      <c r="E772">
        <v>0.1</v>
      </c>
      <c r="F772">
        <v>1</v>
      </c>
      <c r="G772">
        <v>1</v>
      </c>
      <c r="H772">
        <v>1</v>
      </c>
      <c r="I772">
        <v>0.1</v>
      </c>
      <c r="J772">
        <v>0</v>
      </c>
      <c r="K772">
        <v>4.6499999999999986</v>
      </c>
    </row>
    <row r="773" spans="1:11" hidden="1" x14ac:dyDescent="0.3">
      <c r="A773" t="s">
        <v>872</v>
      </c>
      <c r="B773" t="s">
        <v>590</v>
      </c>
      <c r="C773" t="s">
        <v>44</v>
      </c>
      <c r="D773" t="s">
        <v>42</v>
      </c>
      <c r="E773">
        <v>0.3</v>
      </c>
      <c r="F773">
        <v>1</v>
      </c>
      <c r="G773">
        <v>1</v>
      </c>
      <c r="H773">
        <v>3</v>
      </c>
      <c r="I773">
        <v>0.3</v>
      </c>
      <c r="J773">
        <v>0</v>
      </c>
      <c r="K773">
        <v>6.9500000000000011</v>
      </c>
    </row>
    <row r="774" spans="1:11" hidden="1" x14ac:dyDescent="0.3">
      <c r="A774" t="s">
        <v>873</v>
      </c>
      <c r="B774" t="s">
        <v>590</v>
      </c>
      <c r="C774" t="s">
        <v>543</v>
      </c>
      <c r="D774" t="s">
        <v>17</v>
      </c>
      <c r="E774">
        <v>0.1</v>
      </c>
      <c r="F774">
        <v>1</v>
      </c>
      <c r="G774">
        <v>0.93</v>
      </c>
      <c r="H774">
        <v>1</v>
      </c>
      <c r="I774">
        <v>0.1</v>
      </c>
      <c r="J774">
        <v>-0.105</v>
      </c>
      <c r="K774">
        <v>4.4400000000000004</v>
      </c>
    </row>
    <row r="775" spans="1:11" hidden="1" x14ac:dyDescent="0.3">
      <c r="A775" t="s">
        <v>874</v>
      </c>
      <c r="B775" t="s">
        <v>590</v>
      </c>
      <c r="C775" t="s">
        <v>44</v>
      </c>
      <c r="D775" t="s">
        <v>42</v>
      </c>
      <c r="E775">
        <v>3.2</v>
      </c>
      <c r="F775">
        <v>1</v>
      </c>
      <c r="G775">
        <v>1</v>
      </c>
      <c r="H775">
        <v>3</v>
      </c>
      <c r="I775">
        <v>3.2</v>
      </c>
      <c r="J775">
        <v>0</v>
      </c>
      <c r="K775">
        <v>8.4</v>
      </c>
    </row>
    <row r="776" spans="1:11" hidden="1" x14ac:dyDescent="0.3">
      <c r="A776" t="s">
        <v>875</v>
      </c>
      <c r="B776" t="s">
        <v>590</v>
      </c>
      <c r="C776" t="s">
        <v>44</v>
      </c>
      <c r="D776" t="s">
        <v>42</v>
      </c>
      <c r="E776">
        <v>0.1</v>
      </c>
      <c r="F776">
        <v>1</v>
      </c>
      <c r="G776">
        <v>1</v>
      </c>
      <c r="H776">
        <v>3</v>
      </c>
      <c r="I776">
        <v>0.1</v>
      </c>
      <c r="J776">
        <v>0</v>
      </c>
      <c r="K776">
        <v>6.8500000000000014</v>
      </c>
    </row>
    <row r="777" spans="1:11" hidden="1" x14ac:dyDescent="0.3">
      <c r="A777" t="s">
        <v>876</v>
      </c>
      <c r="B777" t="s">
        <v>590</v>
      </c>
      <c r="C777" t="s">
        <v>44</v>
      </c>
      <c r="D777" t="s">
        <v>20</v>
      </c>
      <c r="E777">
        <v>0.2</v>
      </c>
      <c r="F777">
        <v>1</v>
      </c>
      <c r="G777">
        <v>1</v>
      </c>
      <c r="H777">
        <v>0</v>
      </c>
      <c r="I777">
        <v>0.2</v>
      </c>
      <c r="J777">
        <v>0</v>
      </c>
      <c r="K777">
        <v>3.6</v>
      </c>
    </row>
    <row r="778" spans="1:11" hidden="1" x14ac:dyDescent="0.3">
      <c r="A778" t="s">
        <v>877</v>
      </c>
      <c r="B778" t="s">
        <v>590</v>
      </c>
      <c r="C778" t="s">
        <v>878</v>
      </c>
      <c r="D778" t="s">
        <v>42</v>
      </c>
      <c r="E778">
        <v>0</v>
      </c>
      <c r="F778">
        <v>1</v>
      </c>
      <c r="G778">
        <v>0.56000000000000005</v>
      </c>
      <c r="H778">
        <v>3</v>
      </c>
      <c r="I778">
        <v>0</v>
      </c>
      <c r="J778">
        <v>-0.65999999999999992</v>
      </c>
      <c r="K778">
        <v>5.48</v>
      </c>
    </row>
    <row r="779" spans="1:11" x14ac:dyDescent="0.3">
      <c r="A779" t="s">
        <v>879</v>
      </c>
      <c r="B779" t="s">
        <v>590</v>
      </c>
      <c r="C779" t="s">
        <v>28</v>
      </c>
      <c r="D779" t="s">
        <v>42</v>
      </c>
      <c r="E779">
        <v>4</v>
      </c>
      <c r="F779">
        <v>1</v>
      </c>
      <c r="G779">
        <v>0</v>
      </c>
      <c r="H779">
        <v>3</v>
      </c>
      <c r="I779">
        <v>4</v>
      </c>
      <c r="J779">
        <v>-1.5</v>
      </c>
      <c r="K779">
        <v>5.8000000000000007</v>
      </c>
    </row>
    <row r="780" spans="1:11" hidden="1" x14ac:dyDescent="0.3">
      <c r="A780" t="s">
        <v>880</v>
      </c>
      <c r="B780" t="s">
        <v>590</v>
      </c>
      <c r="C780" t="s">
        <v>44</v>
      </c>
      <c r="D780" t="s">
        <v>42</v>
      </c>
      <c r="E780">
        <v>4.0999999999999996</v>
      </c>
      <c r="F780">
        <v>1</v>
      </c>
      <c r="G780">
        <v>1</v>
      </c>
      <c r="H780">
        <v>3</v>
      </c>
      <c r="I780">
        <v>4.0999999999999996</v>
      </c>
      <c r="J780">
        <v>0</v>
      </c>
      <c r="K780">
        <v>8.8500000000000014</v>
      </c>
    </row>
    <row r="781" spans="1:11" hidden="1" x14ac:dyDescent="0.3">
      <c r="A781" t="s">
        <v>881</v>
      </c>
      <c r="B781" t="s">
        <v>590</v>
      </c>
      <c r="C781" t="s">
        <v>44</v>
      </c>
      <c r="D781" t="s">
        <v>42</v>
      </c>
      <c r="E781">
        <v>4.0999999999999996</v>
      </c>
      <c r="F781">
        <v>1</v>
      </c>
      <c r="G781">
        <v>1</v>
      </c>
      <c r="H781">
        <v>3</v>
      </c>
      <c r="I781">
        <v>4.0999999999999996</v>
      </c>
      <c r="J781">
        <v>0</v>
      </c>
      <c r="K781">
        <v>8.8500000000000014</v>
      </c>
    </row>
    <row r="782" spans="1:11" hidden="1" x14ac:dyDescent="0.3">
      <c r="A782" t="s">
        <v>882</v>
      </c>
      <c r="B782" t="s">
        <v>590</v>
      </c>
      <c r="C782" t="s">
        <v>44</v>
      </c>
      <c r="D782" t="s">
        <v>42</v>
      </c>
      <c r="E782">
        <v>0</v>
      </c>
      <c r="F782">
        <v>1</v>
      </c>
      <c r="G782">
        <v>1</v>
      </c>
      <c r="H782">
        <v>3</v>
      </c>
      <c r="I782">
        <v>0</v>
      </c>
      <c r="J782">
        <v>0</v>
      </c>
      <c r="K782">
        <v>6.8000000000000007</v>
      </c>
    </row>
    <row r="783" spans="1:11" x14ac:dyDescent="0.3">
      <c r="A783" t="s">
        <v>883</v>
      </c>
      <c r="B783" t="s">
        <v>590</v>
      </c>
      <c r="C783" t="s">
        <v>28</v>
      </c>
      <c r="D783" t="s">
        <v>32</v>
      </c>
      <c r="E783">
        <v>0.1</v>
      </c>
      <c r="F783">
        <v>1</v>
      </c>
      <c r="G783">
        <v>0</v>
      </c>
      <c r="H783">
        <v>1</v>
      </c>
      <c r="I783">
        <v>0.1</v>
      </c>
      <c r="J783">
        <v>-1.5</v>
      </c>
      <c r="K783">
        <v>1.65</v>
      </c>
    </row>
    <row r="784" spans="1:11" hidden="1" x14ac:dyDescent="0.3">
      <c r="A784" t="s">
        <v>884</v>
      </c>
      <c r="B784" t="s">
        <v>590</v>
      </c>
      <c r="C784" t="s">
        <v>44</v>
      </c>
      <c r="D784" t="s">
        <v>32</v>
      </c>
      <c r="E784">
        <v>0.2</v>
      </c>
      <c r="F784">
        <v>1</v>
      </c>
      <c r="G784">
        <v>1</v>
      </c>
      <c r="H784">
        <v>1</v>
      </c>
      <c r="I784">
        <v>0.2</v>
      </c>
      <c r="J784">
        <v>0</v>
      </c>
      <c r="K784">
        <v>4.6999999999999993</v>
      </c>
    </row>
    <row r="785" spans="1:11" hidden="1" x14ac:dyDescent="0.3">
      <c r="A785" t="s">
        <v>885</v>
      </c>
      <c r="B785" t="s">
        <v>590</v>
      </c>
      <c r="C785" t="s">
        <v>44</v>
      </c>
      <c r="D785" t="s">
        <v>17</v>
      </c>
      <c r="E785">
        <v>4</v>
      </c>
      <c r="F785">
        <v>1</v>
      </c>
      <c r="G785">
        <v>1</v>
      </c>
      <c r="H785">
        <v>1</v>
      </c>
      <c r="I785">
        <v>4</v>
      </c>
      <c r="J785">
        <v>0</v>
      </c>
      <c r="K785">
        <v>6.6</v>
      </c>
    </row>
    <row r="786" spans="1:11" hidden="1" x14ac:dyDescent="0.3">
      <c r="A786" t="s">
        <v>790</v>
      </c>
      <c r="B786" t="s">
        <v>590</v>
      </c>
      <c r="C786" t="s">
        <v>44</v>
      </c>
      <c r="D786" t="s">
        <v>20</v>
      </c>
      <c r="E786">
        <v>3.1</v>
      </c>
      <c r="F786">
        <v>1</v>
      </c>
      <c r="G786">
        <v>1</v>
      </c>
      <c r="H786">
        <v>0</v>
      </c>
      <c r="I786">
        <v>3.1</v>
      </c>
      <c r="J786">
        <v>0</v>
      </c>
      <c r="K786">
        <v>5.05</v>
      </c>
    </row>
    <row r="787" spans="1:11" hidden="1" x14ac:dyDescent="0.3">
      <c r="A787" t="s">
        <v>886</v>
      </c>
      <c r="B787" t="s">
        <v>590</v>
      </c>
      <c r="C787" t="s">
        <v>44</v>
      </c>
      <c r="D787" t="s">
        <v>32</v>
      </c>
      <c r="E787">
        <v>0.3</v>
      </c>
      <c r="F787">
        <v>1</v>
      </c>
      <c r="G787">
        <v>1</v>
      </c>
      <c r="H787">
        <v>1</v>
      </c>
      <c r="I787">
        <v>0.3</v>
      </c>
      <c r="J787">
        <v>0</v>
      </c>
      <c r="K787">
        <v>4.75</v>
      </c>
    </row>
    <row r="788" spans="1:11" hidden="1" x14ac:dyDescent="0.3">
      <c r="A788" t="s">
        <v>887</v>
      </c>
      <c r="B788" t="s">
        <v>590</v>
      </c>
      <c r="C788" t="s">
        <v>888</v>
      </c>
      <c r="D788" t="s">
        <v>42</v>
      </c>
      <c r="E788">
        <v>0.1</v>
      </c>
      <c r="F788">
        <v>1</v>
      </c>
      <c r="G788">
        <v>0.67</v>
      </c>
      <c r="H788">
        <v>3</v>
      </c>
      <c r="I788">
        <v>0.1</v>
      </c>
      <c r="J788">
        <v>-0.49499999999999988</v>
      </c>
      <c r="K788">
        <v>5.8599999999999994</v>
      </c>
    </row>
    <row r="789" spans="1:11" hidden="1" x14ac:dyDescent="0.3">
      <c r="A789" t="s">
        <v>889</v>
      </c>
      <c r="B789" t="s">
        <v>590</v>
      </c>
      <c r="C789" t="s">
        <v>110</v>
      </c>
      <c r="D789" t="s">
        <v>32</v>
      </c>
      <c r="E789">
        <v>0.1</v>
      </c>
      <c r="F789">
        <v>1</v>
      </c>
      <c r="G789">
        <v>0.99</v>
      </c>
      <c r="H789">
        <v>1</v>
      </c>
      <c r="I789">
        <v>0.1</v>
      </c>
      <c r="J789">
        <v>-1.5000000000000119E-2</v>
      </c>
      <c r="K789">
        <v>4.6199999999999992</v>
      </c>
    </row>
    <row r="790" spans="1:11" hidden="1" x14ac:dyDescent="0.3">
      <c r="A790" t="s">
        <v>890</v>
      </c>
      <c r="B790" t="s">
        <v>590</v>
      </c>
      <c r="C790" t="s">
        <v>44</v>
      </c>
      <c r="D790" t="s">
        <v>42</v>
      </c>
      <c r="E790">
        <v>0.1</v>
      </c>
      <c r="F790">
        <v>1</v>
      </c>
      <c r="G790">
        <v>1</v>
      </c>
      <c r="H790">
        <v>3</v>
      </c>
      <c r="I790">
        <v>0.1</v>
      </c>
      <c r="J790">
        <v>0</v>
      </c>
      <c r="K790">
        <v>6.8500000000000014</v>
      </c>
    </row>
    <row r="791" spans="1:11" hidden="1" x14ac:dyDescent="0.3">
      <c r="A791" t="s">
        <v>891</v>
      </c>
      <c r="B791" t="s">
        <v>590</v>
      </c>
      <c r="C791" t="s">
        <v>892</v>
      </c>
      <c r="D791" t="s">
        <v>20</v>
      </c>
      <c r="E791">
        <v>0.1</v>
      </c>
      <c r="F791">
        <v>1</v>
      </c>
      <c r="G791">
        <v>0</v>
      </c>
      <c r="H791">
        <v>0</v>
      </c>
      <c r="I791">
        <v>0.1</v>
      </c>
      <c r="J791">
        <v>-1.5</v>
      </c>
      <c r="K791">
        <v>0.54999999999999982</v>
      </c>
    </row>
    <row r="792" spans="1:11" x14ac:dyDescent="0.3">
      <c r="A792" t="s">
        <v>893</v>
      </c>
      <c r="B792" t="s">
        <v>590</v>
      </c>
      <c r="C792" t="s">
        <v>894</v>
      </c>
      <c r="D792" t="s">
        <v>32</v>
      </c>
      <c r="E792">
        <v>0.1</v>
      </c>
      <c r="F792">
        <v>1</v>
      </c>
      <c r="G792">
        <v>0</v>
      </c>
      <c r="H792">
        <v>1</v>
      </c>
      <c r="I792">
        <v>0.1</v>
      </c>
      <c r="J792">
        <v>-1.5</v>
      </c>
      <c r="K792">
        <v>1.65</v>
      </c>
    </row>
    <row r="793" spans="1:11" hidden="1" x14ac:dyDescent="0.3">
      <c r="A793" t="s">
        <v>895</v>
      </c>
      <c r="B793" t="s">
        <v>590</v>
      </c>
      <c r="C793" t="s">
        <v>44</v>
      </c>
      <c r="D793" t="s">
        <v>14</v>
      </c>
      <c r="E793">
        <v>7.2</v>
      </c>
      <c r="F793">
        <v>1</v>
      </c>
      <c r="G793">
        <v>1</v>
      </c>
      <c r="H793">
        <v>3</v>
      </c>
      <c r="I793">
        <v>7.2</v>
      </c>
      <c r="J793">
        <v>0</v>
      </c>
      <c r="K793">
        <v>10.4</v>
      </c>
    </row>
    <row r="794" spans="1:11" hidden="1" x14ac:dyDescent="0.3">
      <c r="A794" t="s">
        <v>896</v>
      </c>
      <c r="B794" t="s">
        <v>590</v>
      </c>
      <c r="C794" t="s">
        <v>897</v>
      </c>
      <c r="D794" t="s">
        <v>20</v>
      </c>
      <c r="E794">
        <v>3</v>
      </c>
      <c r="F794">
        <v>1</v>
      </c>
      <c r="G794">
        <v>0.61</v>
      </c>
      <c r="H794">
        <v>0</v>
      </c>
      <c r="I794">
        <v>3</v>
      </c>
      <c r="J794">
        <v>-0.58499999999999996</v>
      </c>
      <c r="K794">
        <v>3.83</v>
      </c>
    </row>
    <row r="795" spans="1:11" hidden="1" x14ac:dyDescent="0.3">
      <c r="A795" t="s">
        <v>898</v>
      </c>
      <c r="B795" t="s">
        <v>590</v>
      </c>
      <c r="C795" t="s">
        <v>44</v>
      </c>
      <c r="D795" t="s">
        <v>32</v>
      </c>
      <c r="E795">
        <v>0.1</v>
      </c>
      <c r="F795">
        <v>1</v>
      </c>
      <c r="G795">
        <v>1</v>
      </c>
      <c r="H795">
        <v>1</v>
      </c>
      <c r="I795">
        <v>0.1</v>
      </c>
      <c r="J795">
        <v>0</v>
      </c>
      <c r="K795">
        <v>4.6499999999999986</v>
      </c>
    </row>
    <row r="796" spans="1:11" x14ac:dyDescent="0.3">
      <c r="A796" t="s">
        <v>899</v>
      </c>
      <c r="B796" t="s">
        <v>590</v>
      </c>
      <c r="C796" t="s">
        <v>13</v>
      </c>
      <c r="D796" t="s">
        <v>42</v>
      </c>
      <c r="E796">
        <v>4</v>
      </c>
      <c r="F796">
        <v>1</v>
      </c>
      <c r="G796">
        <v>0</v>
      </c>
      <c r="H796">
        <v>3</v>
      </c>
      <c r="I796">
        <v>4</v>
      </c>
      <c r="J796">
        <v>-1.5</v>
      </c>
      <c r="K796">
        <v>5.8000000000000007</v>
      </c>
    </row>
    <row r="797" spans="1:11" hidden="1" x14ac:dyDescent="0.3">
      <c r="A797" t="s">
        <v>900</v>
      </c>
      <c r="B797" t="s">
        <v>590</v>
      </c>
      <c r="C797" t="s">
        <v>477</v>
      </c>
      <c r="D797" t="s">
        <v>42</v>
      </c>
      <c r="E797">
        <v>0.2</v>
      </c>
      <c r="F797">
        <v>1</v>
      </c>
      <c r="G797">
        <v>0.94</v>
      </c>
      <c r="H797">
        <v>3</v>
      </c>
      <c r="I797">
        <v>0.2</v>
      </c>
      <c r="J797">
        <v>-9.000000000000008E-2</v>
      </c>
      <c r="K797">
        <v>6.7200000000000006</v>
      </c>
    </row>
    <row r="798" spans="1:11" hidden="1" x14ac:dyDescent="0.3">
      <c r="A798" t="s">
        <v>901</v>
      </c>
      <c r="B798" t="s">
        <v>590</v>
      </c>
      <c r="C798" t="s">
        <v>110</v>
      </c>
      <c r="D798" t="s">
        <v>17</v>
      </c>
      <c r="E798">
        <v>4.0999999999999996</v>
      </c>
      <c r="F798">
        <v>1</v>
      </c>
      <c r="G798">
        <v>0.99</v>
      </c>
      <c r="H798">
        <v>1</v>
      </c>
      <c r="I798">
        <v>4.0999999999999996</v>
      </c>
      <c r="J798">
        <v>-1.5000000000000119E-2</v>
      </c>
      <c r="K798">
        <v>6.6199999999999992</v>
      </c>
    </row>
    <row r="799" spans="1:11" hidden="1" x14ac:dyDescent="0.3">
      <c r="A799" t="s">
        <v>902</v>
      </c>
      <c r="B799" t="s">
        <v>590</v>
      </c>
      <c r="C799" t="s">
        <v>44</v>
      </c>
      <c r="D799" t="s">
        <v>32</v>
      </c>
      <c r="E799">
        <v>3.1</v>
      </c>
      <c r="F799">
        <v>1</v>
      </c>
      <c r="G799">
        <v>1</v>
      </c>
      <c r="H799">
        <v>1</v>
      </c>
      <c r="I799">
        <v>3.1</v>
      </c>
      <c r="J799">
        <v>0</v>
      </c>
      <c r="K799">
        <v>6.1499999999999986</v>
      </c>
    </row>
    <row r="800" spans="1:11" x14ac:dyDescent="0.3">
      <c r="A800" t="s">
        <v>903</v>
      </c>
      <c r="B800" t="s">
        <v>590</v>
      </c>
      <c r="C800" t="s">
        <v>13</v>
      </c>
      <c r="D800" t="s">
        <v>32</v>
      </c>
      <c r="E800">
        <v>4</v>
      </c>
      <c r="F800">
        <v>1</v>
      </c>
      <c r="G800">
        <v>0</v>
      </c>
      <c r="H800">
        <v>1</v>
      </c>
      <c r="I800">
        <v>4</v>
      </c>
      <c r="J800">
        <v>-1.5</v>
      </c>
      <c r="K800">
        <v>3.6</v>
      </c>
    </row>
    <row r="801" spans="1:11" hidden="1" x14ac:dyDescent="0.3">
      <c r="A801" t="s">
        <v>904</v>
      </c>
      <c r="B801" t="s">
        <v>590</v>
      </c>
      <c r="C801" t="s">
        <v>44</v>
      </c>
      <c r="D801" t="s">
        <v>17</v>
      </c>
      <c r="E801">
        <v>7.1</v>
      </c>
      <c r="F801">
        <v>1</v>
      </c>
      <c r="G801">
        <v>1</v>
      </c>
      <c r="H801">
        <v>1</v>
      </c>
      <c r="I801">
        <v>7.1</v>
      </c>
      <c r="J801">
        <v>0</v>
      </c>
      <c r="K801">
        <v>8.1499999999999986</v>
      </c>
    </row>
    <row r="802" spans="1:11" hidden="1" x14ac:dyDescent="0.3">
      <c r="A802" t="s">
        <v>905</v>
      </c>
      <c r="B802" t="s">
        <v>590</v>
      </c>
      <c r="C802" t="s">
        <v>44</v>
      </c>
      <c r="D802" t="s">
        <v>32</v>
      </c>
      <c r="E802">
        <v>0.2</v>
      </c>
      <c r="F802">
        <v>1</v>
      </c>
      <c r="G802">
        <v>1</v>
      </c>
      <c r="H802">
        <v>1</v>
      </c>
      <c r="I802">
        <v>0.2</v>
      </c>
      <c r="J802">
        <v>0</v>
      </c>
      <c r="K802">
        <v>4.6999999999999993</v>
      </c>
    </row>
    <row r="803" spans="1:11" hidden="1" x14ac:dyDescent="0.3">
      <c r="A803" t="s">
        <v>906</v>
      </c>
      <c r="B803" t="s">
        <v>590</v>
      </c>
      <c r="C803" t="s">
        <v>44</v>
      </c>
      <c r="D803" t="s">
        <v>17</v>
      </c>
      <c r="E803">
        <v>0.1</v>
      </c>
      <c r="F803">
        <v>1</v>
      </c>
      <c r="G803">
        <v>1</v>
      </c>
      <c r="H803">
        <v>1</v>
      </c>
      <c r="I803">
        <v>0.1</v>
      </c>
      <c r="J803">
        <v>0</v>
      </c>
      <c r="K803">
        <v>4.6499999999999986</v>
      </c>
    </row>
    <row r="804" spans="1:11" hidden="1" x14ac:dyDescent="0.3">
      <c r="A804" t="s">
        <v>907</v>
      </c>
      <c r="B804" t="s">
        <v>590</v>
      </c>
      <c r="C804" t="s">
        <v>44</v>
      </c>
      <c r="D804" t="s">
        <v>14</v>
      </c>
      <c r="E804">
        <v>4.0999999999999996</v>
      </c>
      <c r="F804">
        <v>1</v>
      </c>
      <c r="G804">
        <v>1</v>
      </c>
      <c r="H804">
        <v>3</v>
      </c>
      <c r="I804">
        <v>4.0999999999999996</v>
      </c>
      <c r="J804">
        <v>0</v>
      </c>
      <c r="K804">
        <v>8.8500000000000014</v>
      </c>
    </row>
    <row r="805" spans="1:11" hidden="1" x14ac:dyDescent="0.3">
      <c r="A805" t="s">
        <v>908</v>
      </c>
      <c r="B805" t="s">
        <v>590</v>
      </c>
      <c r="C805" t="s">
        <v>44</v>
      </c>
      <c r="D805" t="s">
        <v>14</v>
      </c>
      <c r="E805">
        <v>0</v>
      </c>
      <c r="F805">
        <v>1</v>
      </c>
      <c r="G805">
        <v>1</v>
      </c>
      <c r="H805">
        <v>3</v>
      </c>
      <c r="I805">
        <v>0</v>
      </c>
      <c r="J805">
        <v>0</v>
      </c>
      <c r="K805">
        <v>6.8000000000000007</v>
      </c>
    </row>
    <row r="806" spans="1:11" hidden="1" x14ac:dyDescent="0.3">
      <c r="A806" t="s">
        <v>909</v>
      </c>
      <c r="B806" t="s">
        <v>590</v>
      </c>
      <c r="C806" t="s">
        <v>110</v>
      </c>
      <c r="D806" t="s">
        <v>32</v>
      </c>
      <c r="E806">
        <v>0.2</v>
      </c>
      <c r="F806">
        <v>1</v>
      </c>
      <c r="G806">
        <v>0.99</v>
      </c>
      <c r="H806">
        <v>1</v>
      </c>
      <c r="I806">
        <v>0.2</v>
      </c>
      <c r="J806">
        <v>-1.5000000000000119E-2</v>
      </c>
      <c r="K806">
        <v>4.67</v>
      </c>
    </row>
    <row r="807" spans="1:11" hidden="1" x14ac:dyDescent="0.3">
      <c r="A807" t="s">
        <v>910</v>
      </c>
      <c r="B807" t="s">
        <v>590</v>
      </c>
      <c r="C807" t="s">
        <v>44</v>
      </c>
      <c r="D807" t="s">
        <v>20</v>
      </c>
      <c r="E807">
        <v>0.1</v>
      </c>
      <c r="F807">
        <v>1</v>
      </c>
      <c r="G807">
        <v>1</v>
      </c>
      <c r="H807">
        <v>0</v>
      </c>
      <c r="I807">
        <v>0.1</v>
      </c>
      <c r="J807">
        <v>0</v>
      </c>
      <c r="K807">
        <v>3.55</v>
      </c>
    </row>
    <row r="808" spans="1:11" hidden="1" x14ac:dyDescent="0.3">
      <c r="A808" t="s">
        <v>911</v>
      </c>
      <c r="B808" t="s">
        <v>590</v>
      </c>
      <c r="C808" t="s">
        <v>52</v>
      </c>
      <c r="D808" t="s">
        <v>20</v>
      </c>
      <c r="E808">
        <v>0</v>
      </c>
      <c r="F808">
        <v>1</v>
      </c>
      <c r="G808">
        <v>0</v>
      </c>
      <c r="H808">
        <v>0</v>
      </c>
      <c r="I808">
        <v>0</v>
      </c>
      <c r="J808">
        <v>-1.5</v>
      </c>
      <c r="K808">
        <v>0.5</v>
      </c>
    </row>
    <row r="809" spans="1:11" hidden="1" x14ac:dyDescent="0.3">
      <c r="A809" t="s">
        <v>912</v>
      </c>
      <c r="B809" t="s">
        <v>590</v>
      </c>
      <c r="C809" t="s">
        <v>44</v>
      </c>
      <c r="D809" t="s">
        <v>14</v>
      </c>
      <c r="E809">
        <v>0.1</v>
      </c>
      <c r="F809">
        <v>1</v>
      </c>
      <c r="G809">
        <v>1</v>
      </c>
      <c r="H809">
        <v>3</v>
      </c>
      <c r="I809">
        <v>0.1</v>
      </c>
      <c r="J809">
        <v>0</v>
      </c>
      <c r="K809">
        <v>6.8500000000000014</v>
      </c>
    </row>
    <row r="810" spans="1:11" hidden="1" x14ac:dyDescent="0.3">
      <c r="A810" t="s">
        <v>913</v>
      </c>
      <c r="B810" t="s">
        <v>590</v>
      </c>
      <c r="C810" t="s">
        <v>44</v>
      </c>
      <c r="D810" t="s">
        <v>32</v>
      </c>
      <c r="E810">
        <v>3</v>
      </c>
      <c r="F810">
        <v>1</v>
      </c>
      <c r="G810">
        <v>1</v>
      </c>
      <c r="H810">
        <v>1</v>
      </c>
      <c r="I810">
        <v>3</v>
      </c>
      <c r="J810">
        <v>0</v>
      </c>
      <c r="K810">
        <v>6.1</v>
      </c>
    </row>
    <row r="811" spans="1:11" hidden="1" x14ac:dyDescent="0.3">
      <c r="A811" t="s">
        <v>914</v>
      </c>
      <c r="B811" t="s">
        <v>590</v>
      </c>
      <c r="C811" t="s">
        <v>915</v>
      </c>
      <c r="D811" t="s">
        <v>14</v>
      </c>
      <c r="E811">
        <v>0</v>
      </c>
      <c r="F811">
        <v>1</v>
      </c>
      <c r="G811">
        <v>0.77</v>
      </c>
      <c r="H811">
        <v>3</v>
      </c>
      <c r="I811">
        <v>0</v>
      </c>
      <c r="J811">
        <v>-0.34499999999999997</v>
      </c>
      <c r="K811">
        <v>6.11</v>
      </c>
    </row>
    <row r="812" spans="1:11" hidden="1" x14ac:dyDescent="0.3">
      <c r="A812" t="s">
        <v>916</v>
      </c>
      <c r="B812" t="s">
        <v>590</v>
      </c>
      <c r="C812" t="s">
        <v>110</v>
      </c>
      <c r="D812" t="s">
        <v>20</v>
      </c>
      <c r="E812">
        <v>0.1</v>
      </c>
      <c r="F812">
        <v>1</v>
      </c>
      <c r="G812">
        <v>0.99</v>
      </c>
      <c r="H812">
        <v>0</v>
      </c>
      <c r="I812">
        <v>0.1</v>
      </c>
      <c r="J812">
        <v>-1.5000000000000119E-2</v>
      </c>
      <c r="K812">
        <v>3.52</v>
      </c>
    </row>
    <row r="813" spans="1:11" hidden="1" x14ac:dyDescent="0.3">
      <c r="A813" t="s">
        <v>917</v>
      </c>
      <c r="B813" t="s">
        <v>590</v>
      </c>
      <c r="C813" t="s">
        <v>44</v>
      </c>
      <c r="D813" t="s">
        <v>17</v>
      </c>
      <c r="E813">
        <v>4</v>
      </c>
      <c r="F813">
        <v>1</v>
      </c>
      <c r="G813">
        <v>1</v>
      </c>
      <c r="H813">
        <v>1</v>
      </c>
      <c r="I813">
        <v>4</v>
      </c>
      <c r="J813">
        <v>0</v>
      </c>
      <c r="K813">
        <v>6.6</v>
      </c>
    </row>
    <row r="814" spans="1:11" hidden="1" x14ac:dyDescent="0.3">
      <c r="A814" t="s">
        <v>918</v>
      </c>
      <c r="B814" t="s">
        <v>590</v>
      </c>
      <c r="C814" t="s">
        <v>44</v>
      </c>
      <c r="D814" t="s">
        <v>32</v>
      </c>
      <c r="E814">
        <v>0.1</v>
      </c>
      <c r="F814">
        <v>1</v>
      </c>
      <c r="G814">
        <v>1</v>
      </c>
      <c r="H814">
        <v>1</v>
      </c>
      <c r="I814">
        <v>0.1</v>
      </c>
      <c r="J814">
        <v>0</v>
      </c>
      <c r="K814">
        <v>4.6499999999999986</v>
      </c>
    </row>
    <row r="815" spans="1:11" hidden="1" x14ac:dyDescent="0.3">
      <c r="A815" t="s">
        <v>919</v>
      </c>
      <c r="B815" t="s">
        <v>590</v>
      </c>
      <c r="C815" t="s">
        <v>44</v>
      </c>
      <c r="D815" t="s">
        <v>20</v>
      </c>
      <c r="E815">
        <v>3.1</v>
      </c>
      <c r="F815">
        <v>1</v>
      </c>
      <c r="G815">
        <v>1</v>
      </c>
      <c r="H815">
        <v>0</v>
      </c>
      <c r="I815">
        <v>3.1</v>
      </c>
      <c r="J815">
        <v>0</v>
      </c>
      <c r="K815">
        <v>5.05</v>
      </c>
    </row>
    <row r="816" spans="1:11" hidden="1" x14ac:dyDescent="0.3">
      <c r="A816" t="s">
        <v>920</v>
      </c>
      <c r="B816" t="s">
        <v>590</v>
      </c>
      <c r="C816" t="s">
        <v>44</v>
      </c>
      <c r="D816" t="s">
        <v>20</v>
      </c>
      <c r="E816">
        <v>4</v>
      </c>
      <c r="F816">
        <v>1</v>
      </c>
      <c r="G816">
        <v>1</v>
      </c>
      <c r="H816">
        <v>0</v>
      </c>
      <c r="I816">
        <v>4</v>
      </c>
      <c r="J816">
        <v>0</v>
      </c>
      <c r="K816">
        <v>5.5</v>
      </c>
    </row>
    <row r="817" spans="1:11" hidden="1" x14ac:dyDescent="0.3">
      <c r="A817" t="s">
        <v>921</v>
      </c>
      <c r="B817" t="s">
        <v>590</v>
      </c>
      <c r="C817" t="s">
        <v>19</v>
      </c>
      <c r="D817" t="s">
        <v>20</v>
      </c>
      <c r="E817">
        <v>0</v>
      </c>
      <c r="F817">
        <v>1</v>
      </c>
      <c r="G817">
        <v>0</v>
      </c>
      <c r="H817">
        <v>0</v>
      </c>
      <c r="I817">
        <v>0</v>
      </c>
      <c r="J817">
        <v>-1.5</v>
      </c>
      <c r="K817">
        <v>0.5</v>
      </c>
    </row>
    <row r="818" spans="1:11" hidden="1" x14ac:dyDescent="0.3">
      <c r="A818" t="s">
        <v>922</v>
      </c>
      <c r="B818" t="s">
        <v>590</v>
      </c>
      <c r="C818" t="s">
        <v>44</v>
      </c>
      <c r="D818" t="s">
        <v>42</v>
      </c>
      <c r="E818">
        <v>0</v>
      </c>
      <c r="F818">
        <v>1</v>
      </c>
      <c r="G818">
        <v>1</v>
      </c>
      <c r="H818">
        <v>3</v>
      </c>
      <c r="I818">
        <v>0</v>
      </c>
      <c r="J818">
        <v>0</v>
      </c>
      <c r="K818">
        <v>6.8000000000000007</v>
      </c>
    </row>
    <row r="819" spans="1:11" hidden="1" x14ac:dyDescent="0.3">
      <c r="A819" t="s">
        <v>923</v>
      </c>
      <c r="B819" t="s">
        <v>590</v>
      </c>
      <c r="C819" t="s">
        <v>44</v>
      </c>
      <c r="D819" t="s">
        <v>20</v>
      </c>
      <c r="E819">
        <v>0.3</v>
      </c>
      <c r="F819">
        <v>1</v>
      </c>
      <c r="G819">
        <v>1</v>
      </c>
      <c r="H819">
        <v>0</v>
      </c>
      <c r="I819">
        <v>0.3</v>
      </c>
      <c r="J819">
        <v>0</v>
      </c>
      <c r="K819">
        <v>3.65</v>
      </c>
    </row>
    <row r="820" spans="1:11" hidden="1" x14ac:dyDescent="0.3">
      <c r="A820" t="s">
        <v>924</v>
      </c>
      <c r="B820" t="s">
        <v>590</v>
      </c>
      <c r="C820" t="s">
        <v>44</v>
      </c>
      <c r="D820" t="s">
        <v>32</v>
      </c>
      <c r="E820">
        <v>4.0999999999999996</v>
      </c>
      <c r="F820">
        <v>1</v>
      </c>
      <c r="G820">
        <v>1</v>
      </c>
      <c r="H820">
        <v>1</v>
      </c>
      <c r="I820">
        <v>4.0999999999999996</v>
      </c>
      <c r="J820">
        <v>0</v>
      </c>
      <c r="K820">
        <v>6.6499999999999986</v>
      </c>
    </row>
    <row r="821" spans="1:11" x14ac:dyDescent="0.3">
      <c r="A821" t="s">
        <v>925</v>
      </c>
      <c r="B821" t="s">
        <v>590</v>
      </c>
      <c r="C821" t="s">
        <v>13</v>
      </c>
      <c r="D821" t="s">
        <v>42</v>
      </c>
      <c r="E821">
        <v>0</v>
      </c>
      <c r="F821">
        <v>1</v>
      </c>
      <c r="G821">
        <v>0</v>
      </c>
      <c r="H821">
        <v>3</v>
      </c>
      <c r="I821">
        <v>0</v>
      </c>
      <c r="J821">
        <v>-1.5</v>
      </c>
      <c r="K821">
        <v>3.8000000000000012</v>
      </c>
    </row>
    <row r="822" spans="1:11" x14ac:dyDescent="0.3">
      <c r="A822" t="s">
        <v>926</v>
      </c>
      <c r="B822" t="s">
        <v>590</v>
      </c>
      <c r="C822" t="s">
        <v>282</v>
      </c>
      <c r="D822" t="s">
        <v>14</v>
      </c>
      <c r="E822">
        <v>0.1</v>
      </c>
      <c r="F822">
        <v>1</v>
      </c>
      <c r="G822">
        <v>0</v>
      </c>
      <c r="H822">
        <v>3</v>
      </c>
      <c r="I822">
        <v>0.1</v>
      </c>
      <c r="J822">
        <v>-1.5</v>
      </c>
      <c r="K822">
        <v>3.850000000000001</v>
      </c>
    </row>
    <row r="823" spans="1:11" hidden="1" x14ac:dyDescent="0.3">
      <c r="A823" t="s">
        <v>927</v>
      </c>
      <c r="B823" t="s">
        <v>590</v>
      </c>
      <c r="C823" t="s">
        <v>44</v>
      </c>
      <c r="D823" t="s">
        <v>32</v>
      </c>
      <c r="E823">
        <v>0.1</v>
      </c>
      <c r="F823">
        <v>1</v>
      </c>
      <c r="G823">
        <v>1</v>
      </c>
      <c r="H823">
        <v>1</v>
      </c>
      <c r="I823">
        <v>0.1</v>
      </c>
      <c r="J823">
        <v>0</v>
      </c>
      <c r="K823">
        <v>4.6499999999999986</v>
      </c>
    </row>
    <row r="824" spans="1:11" hidden="1" x14ac:dyDescent="0.3">
      <c r="A824" t="s">
        <v>928</v>
      </c>
      <c r="B824" t="s">
        <v>590</v>
      </c>
      <c r="C824" t="s">
        <v>929</v>
      </c>
      <c r="D824" t="s">
        <v>42</v>
      </c>
      <c r="E824">
        <v>0</v>
      </c>
      <c r="F824">
        <v>1</v>
      </c>
      <c r="G824">
        <v>0.66</v>
      </c>
      <c r="H824">
        <v>3</v>
      </c>
      <c r="I824">
        <v>0</v>
      </c>
      <c r="J824">
        <v>-0.51</v>
      </c>
      <c r="K824">
        <v>5.7800000000000011</v>
      </c>
    </row>
    <row r="825" spans="1:11" hidden="1" x14ac:dyDescent="0.3">
      <c r="A825" t="s">
        <v>930</v>
      </c>
      <c r="B825" t="s">
        <v>590</v>
      </c>
      <c r="C825" t="s">
        <v>931</v>
      </c>
      <c r="D825" t="s">
        <v>42</v>
      </c>
      <c r="E825">
        <v>4</v>
      </c>
      <c r="F825">
        <v>1</v>
      </c>
      <c r="G825">
        <v>0.79</v>
      </c>
      <c r="H825">
        <v>3</v>
      </c>
      <c r="I825">
        <v>4</v>
      </c>
      <c r="J825">
        <v>-0.31499999999999989</v>
      </c>
      <c r="K825">
        <v>8.17</v>
      </c>
    </row>
    <row r="826" spans="1:11" x14ac:dyDescent="0.3">
      <c r="A826" t="s">
        <v>932</v>
      </c>
      <c r="B826" t="s">
        <v>590</v>
      </c>
      <c r="C826" t="s">
        <v>451</v>
      </c>
      <c r="D826" t="s">
        <v>42</v>
      </c>
      <c r="E826">
        <v>0</v>
      </c>
      <c r="F826">
        <v>1</v>
      </c>
      <c r="G826">
        <v>0</v>
      </c>
      <c r="H826">
        <v>3</v>
      </c>
      <c r="I826">
        <v>0</v>
      </c>
      <c r="J826">
        <v>-1.5</v>
      </c>
      <c r="K826">
        <v>3.8000000000000012</v>
      </c>
    </row>
    <row r="827" spans="1:11" hidden="1" x14ac:dyDescent="0.3">
      <c r="A827" t="s">
        <v>933</v>
      </c>
      <c r="B827" t="s">
        <v>590</v>
      </c>
      <c r="C827" t="s">
        <v>110</v>
      </c>
      <c r="D827" t="s">
        <v>23</v>
      </c>
      <c r="E827">
        <v>0</v>
      </c>
      <c r="F827">
        <v>1</v>
      </c>
      <c r="G827">
        <v>0.99</v>
      </c>
      <c r="H827">
        <v>2</v>
      </c>
      <c r="I827">
        <v>0</v>
      </c>
      <c r="J827">
        <v>-1.5000000000000119E-2</v>
      </c>
      <c r="K827">
        <v>5.67</v>
      </c>
    </row>
    <row r="828" spans="1:11" hidden="1" x14ac:dyDescent="0.3">
      <c r="A828" t="s">
        <v>934</v>
      </c>
      <c r="B828" t="s">
        <v>590</v>
      </c>
      <c r="C828" t="s">
        <v>44</v>
      </c>
      <c r="D828" t="s">
        <v>20</v>
      </c>
      <c r="E828">
        <v>0.2</v>
      </c>
      <c r="F828">
        <v>1</v>
      </c>
      <c r="G828">
        <v>1</v>
      </c>
      <c r="H828">
        <v>0</v>
      </c>
      <c r="I828">
        <v>0.2</v>
      </c>
      <c r="J828">
        <v>0</v>
      </c>
      <c r="K828">
        <v>3.6</v>
      </c>
    </row>
    <row r="829" spans="1:11" hidden="1" x14ac:dyDescent="0.3">
      <c r="A829" t="s">
        <v>935</v>
      </c>
      <c r="B829" t="s">
        <v>590</v>
      </c>
      <c r="C829" t="s">
        <v>44</v>
      </c>
      <c r="D829" t="s">
        <v>32</v>
      </c>
      <c r="E829">
        <v>0.1</v>
      </c>
      <c r="F829">
        <v>1</v>
      </c>
      <c r="G829">
        <v>1</v>
      </c>
      <c r="H829">
        <v>1</v>
      </c>
      <c r="I829">
        <v>0.1</v>
      </c>
      <c r="J829">
        <v>0</v>
      </c>
      <c r="K829">
        <v>4.6499999999999986</v>
      </c>
    </row>
    <row r="830" spans="1:11" hidden="1" x14ac:dyDescent="0.3">
      <c r="A830" t="s">
        <v>936</v>
      </c>
      <c r="B830" t="s">
        <v>590</v>
      </c>
      <c r="C830" t="s">
        <v>44</v>
      </c>
      <c r="D830" t="s">
        <v>32</v>
      </c>
      <c r="E830">
        <v>0.2</v>
      </c>
      <c r="F830">
        <v>1</v>
      </c>
      <c r="G830">
        <v>1</v>
      </c>
      <c r="H830">
        <v>1</v>
      </c>
      <c r="I830">
        <v>0.2</v>
      </c>
      <c r="J830">
        <v>0</v>
      </c>
      <c r="K830">
        <v>4.6999999999999993</v>
      </c>
    </row>
    <row r="831" spans="1:11" hidden="1" x14ac:dyDescent="0.3">
      <c r="A831" t="s">
        <v>937</v>
      </c>
      <c r="B831" t="s">
        <v>590</v>
      </c>
      <c r="C831" t="s">
        <v>44</v>
      </c>
      <c r="D831" t="s">
        <v>20</v>
      </c>
      <c r="E831">
        <v>0.1</v>
      </c>
      <c r="F831">
        <v>1</v>
      </c>
      <c r="G831">
        <v>1</v>
      </c>
      <c r="H831">
        <v>0</v>
      </c>
      <c r="I831">
        <v>0.1</v>
      </c>
      <c r="J831">
        <v>0</v>
      </c>
      <c r="K831">
        <v>3.55</v>
      </c>
    </row>
    <row r="832" spans="1:11" hidden="1" x14ac:dyDescent="0.3">
      <c r="A832" t="s">
        <v>938</v>
      </c>
      <c r="B832" t="s">
        <v>590</v>
      </c>
      <c r="C832" t="s">
        <v>44</v>
      </c>
      <c r="D832" t="s">
        <v>32</v>
      </c>
      <c r="E832">
        <v>0</v>
      </c>
      <c r="F832">
        <v>1</v>
      </c>
      <c r="G832">
        <v>1</v>
      </c>
      <c r="H832">
        <v>1</v>
      </c>
      <c r="I832">
        <v>0</v>
      </c>
      <c r="J832">
        <v>0</v>
      </c>
      <c r="K832">
        <v>4.5999999999999996</v>
      </c>
    </row>
    <row r="833" spans="1:11" hidden="1" x14ac:dyDescent="0.3">
      <c r="A833" t="s">
        <v>939</v>
      </c>
      <c r="B833" t="s">
        <v>590</v>
      </c>
      <c r="C833" t="s">
        <v>44</v>
      </c>
      <c r="D833" t="s">
        <v>42</v>
      </c>
      <c r="E833">
        <v>4</v>
      </c>
      <c r="F833">
        <v>1</v>
      </c>
      <c r="G833">
        <v>1</v>
      </c>
      <c r="H833">
        <v>3</v>
      </c>
      <c r="I833">
        <v>4</v>
      </c>
      <c r="J833">
        <v>0</v>
      </c>
      <c r="K833">
        <v>8.8000000000000007</v>
      </c>
    </row>
    <row r="834" spans="1:11" hidden="1" x14ac:dyDescent="0.3">
      <c r="A834" t="s">
        <v>940</v>
      </c>
      <c r="B834" t="s">
        <v>590</v>
      </c>
      <c r="C834" t="s">
        <v>44</v>
      </c>
      <c r="D834" t="s">
        <v>32</v>
      </c>
      <c r="E834">
        <v>0</v>
      </c>
      <c r="F834">
        <v>1</v>
      </c>
      <c r="G834">
        <v>1</v>
      </c>
      <c r="H834">
        <v>1</v>
      </c>
      <c r="I834">
        <v>0</v>
      </c>
      <c r="J834">
        <v>0</v>
      </c>
      <c r="K834">
        <v>4.5999999999999996</v>
      </c>
    </row>
    <row r="835" spans="1:11" x14ac:dyDescent="0.3">
      <c r="A835" t="s">
        <v>941</v>
      </c>
      <c r="B835" t="s">
        <v>590</v>
      </c>
      <c r="C835" t="s">
        <v>163</v>
      </c>
      <c r="D835" t="s">
        <v>32</v>
      </c>
      <c r="E835">
        <v>3.2</v>
      </c>
      <c r="F835">
        <v>1</v>
      </c>
      <c r="G835">
        <v>0</v>
      </c>
      <c r="H835">
        <v>1</v>
      </c>
      <c r="I835">
        <v>3.2</v>
      </c>
      <c r="J835">
        <v>-1.5</v>
      </c>
      <c r="K835">
        <v>3.2</v>
      </c>
    </row>
    <row r="836" spans="1:11" hidden="1" x14ac:dyDescent="0.3">
      <c r="A836" t="s">
        <v>942</v>
      </c>
      <c r="B836" t="s">
        <v>590</v>
      </c>
      <c r="C836" t="s">
        <v>44</v>
      </c>
      <c r="D836" t="s">
        <v>17</v>
      </c>
      <c r="E836">
        <v>0</v>
      </c>
      <c r="F836">
        <v>1</v>
      </c>
      <c r="G836">
        <v>1</v>
      </c>
      <c r="H836">
        <v>1</v>
      </c>
      <c r="I836">
        <v>0</v>
      </c>
      <c r="J836">
        <v>0</v>
      </c>
      <c r="K836">
        <v>4.5999999999999996</v>
      </c>
    </row>
    <row r="837" spans="1:11" hidden="1" x14ac:dyDescent="0.3">
      <c r="A837" t="s">
        <v>943</v>
      </c>
      <c r="B837" t="s">
        <v>590</v>
      </c>
      <c r="C837" t="s">
        <v>19</v>
      </c>
      <c r="D837" t="s">
        <v>14</v>
      </c>
      <c r="E837">
        <v>0.2</v>
      </c>
      <c r="F837">
        <v>1</v>
      </c>
      <c r="G837">
        <v>0</v>
      </c>
      <c r="H837">
        <v>3</v>
      </c>
      <c r="I837">
        <v>0.2</v>
      </c>
      <c r="J837">
        <v>-1.5</v>
      </c>
      <c r="K837">
        <v>3.9</v>
      </c>
    </row>
    <row r="838" spans="1:11" hidden="1" x14ac:dyDescent="0.3">
      <c r="A838" t="s">
        <v>944</v>
      </c>
      <c r="B838" t="s">
        <v>590</v>
      </c>
      <c r="C838" t="s">
        <v>44</v>
      </c>
      <c r="D838" t="s">
        <v>20</v>
      </c>
      <c r="E838">
        <v>0.1</v>
      </c>
      <c r="F838">
        <v>1</v>
      </c>
      <c r="G838">
        <v>1</v>
      </c>
      <c r="H838">
        <v>0</v>
      </c>
      <c r="I838">
        <v>0.1</v>
      </c>
      <c r="J838">
        <v>0</v>
      </c>
      <c r="K838">
        <v>3.55</v>
      </c>
    </row>
    <row r="839" spans="1:11" hidden="1" x14ac:dyDescent="0.3">
      <c r="A839" t="s">
        <v>945</v>
      </c>
      <c r="B839" t="s">
        <v>590</v>
      </c>
      <c r="C839" t="s">
        <v>22</v>
      </c>
      <c r="D839" t="s">
        <v>14</v>
      </c>
      <c r="E839">
        <v>0</v>
      </c>
      <c r="F839">
        <v>1</v>
      </c>
      <c r="G839">
        <v>0</v>
      </c>
      <c r="H839">
        <v>3</v>
      </c>
      <c r="I839">
        <v>0</v>
      </c>
      <c r="J839">
        <v>-1.5</v>
      </c>
      <c r="K839">
        <v>3.8000000000000012</v>
      </c>
    </row>
    <row r="840" spans="1:11" hidden="1" x14ac:dyDescent="0.3">
      <c r="A840" t="s">
        <v>946</v>
      </c>
      <c r="B840" t="s">
        <v>590</v>
      </c>
      <c r="C840" t="s">
        <v>44</v>
      </c>
      <c r="D840" t="s">
        <v>32</v>
      </c>
      <c r="E840">
        <v>4</v>
      </c>
      <c r="F840">
        <v>1</v>
      </c>
      <c r="G840">
        <v>1</v>
      </c>
      <c r="H840">
        <v>1</v>
      </c>
      <c r="I840">
        <v>4</v>
      </c>
      <c r="J840">
        <v>0</v>
      </c>
      <c r="K840">
        <v>6.6</v>
      </c>
    </row>
    <row r="841" spans="1:11" hidden="1" x14ac:dyDescent="0.3">
      <c r="A841" t="s">
        <v>947</v>
      </c>
      <c r="B841" t="s">
        <v>590</v>
      </c>
      <c r="C841" t="s">
        <v>44</v>
      </c>
      <c r="D841" t="s">
        <v>20</v>
      </c>
      <c r="E841">
        <v>0</v>
      </c>
      <c r="F841">
        <v>1</v>
      </c>
      <c r="G841">
        <v>1</v>
      </c>
      <c r="H841">
        <v>0</v>
      </c>
      <c r="I841">
        <v>0</v>
      </c>
      <c r="J841">
        <v>0</v>
      </c>
      <c r="K841">
        <v>3.5</v>
      </c>
    </row>
    <row r="842" spans="1:11" hidden="1" x14ac:dyDescent="0.3">
      <c r="A842" t="s">
        <v>948</v>
      </c>
      <c r="B842" t="s">
        <v>590</v>
      </c>
      <c r="C842" t="s">
        <v>44</v>
      </c>
      <c r="D842" t="s">
        <v>32</v>
      </c>
      <c r="E842">
        <v>0.2</v>
      </c>
      <c r="F842">
        <v>1</v>
      </c>
      <c r="G842">
        <v>1</v>
      </c>
      <c r="H842">
        <v>1</v>
      </c>
      <c r="I842">
        <v>0.2</v>
      </c>
      <c r="J842">
        <v>0</v>
      </c>
      <c r="K842">
        <v>4.6999999999999993</v>
      </c>
    </row>
    <row r="843" spans="1:11" hidden="1" x14ac:dyDescent="0.3">
      <c r="A843" t="s">
        <v>949</v>
      </c>
      <c r="B843" t="s">
        <v>590</v>
      </c>
      <c r="C843" t="s">
        <v>44</v>
      </c>
      <c r="D843" t="s">
        <v>32</v>
      </c>
      <c r="E843">
        <v>0</v>
      </c>
      <c r="F843">
        <v>1</v>
      </c>
      <c r="G843">
        <v>1</v>
      </c>
      <c r="H843">
        <v>1</v>
      </c>
      <c r="I843">
        <v>0</v>
      </c>
      <c r="J843">
        <v>0</v>
      </c>
      <c r="K843">
        <v>4.5999999999999996</v>
      </c>
    </row>
    <row r="844" spans="1:11" hidden="1" x14ac:dyDescent="0.3">
      <c r="A844" t="s">
        <v>950</v>
      </c>
      <c r="B844" t="s">
        <v>590</v>
      </c>
      <c r="C844" t="s">
        <v>44</v>
      </c>
      <c r="D844" t="s">
        <v>17</v>
      </c>
      <c r="E844">
        <v>3.1</v>
      </c>
      <c r="F844">
        <v>1</v>
      </c>
      <c r="G844">
        <v>1</v>
      </c>
      <c r="H844">
        <v>1</v>
      </c>
      <c r="I844">
        <v>3.1</v>
      </c>
      <c r="J844">
        <v>0</v>
      </c>
      <c r="K844">
        <v>6.1499999999999986</v>
      </c>
    </row>
    <row r="845" spans="1:11" hidden="1" x14ac:dyDescent="0.3">
      <c r="A845" t="s">
        <v>951</v>
      </c>
      <c r="B845" t="s">
        <v>590</v>
      </c>
      <c r="C845" t="s">
        <v>44</v>
      </c>
      <c r="D845" t="s">
        <v>42</v>
      </c>
      <c r="E845">
        <v>0</v>
      </c>
      <c r="F845">
        <v>1</v>
      </c>
      <c r="G845">
        <v>1</v>
      </c>
      <c r="H845">
        <v>3</v>
      </c>
      <c r="I845">
        <v>0</v>
      </c>
      <c r="J845">
        <v>0</v>
      </c>
      <c r="K845">
        <v>6.8000000000000007</v>
      </c>
    </row>
    <row r="846" spans="1:11" hidden="1" x14ac:dyDescent="0.3">
      <c r="A846" t="s">
        <v>952</v>
      </c>
      <c r="B846" t="s">
        <v>590</v>
      </c>
      <c r="C846" t="s">
        <v>44</v>
      </c>
      <c r="D846" t="s">
        <v>20</v>
      </c>
      <c r="E846">
        <v>0</v>
      </c>
      <c r="F846">
        <v>1</v>
      </c>
      <c r="G846">
        <v>1</v>
      </c>
      <c r="H846">
        <v>0</v>
      </c>
      <c r="I846">
        <v>0</v>
      </c>
      <c r="J846">
        <v>0</v>
      </c>
      <c r="K846">
        <v>3.5</v>
      </c>
    </row>
    <row r="847" spans="1:11" x14ac:dyDescent="0.3">
      <c r="A847" t="s">
        <v>953</v>
      </c>
      <c r="B847" t="s">
        <v>590</v>
      </c>
      <c r="C847" t="s">
        <v>28</v>
      </c>
      <c r="D847" t="s">
        <v>32</v>
      </c>
      <c r="E847">
        <v>0</v>
      </c>
      <c r="F847">
        <v>1</v>
      </c>
      <c r="G847">
        <v>0</v>
      </c>
      <c r="H847">
        <v>1</v>
      </c>
      <c r="I847">
        <v>0</v>
      </c>
      <c r="J847">
        <v>-1.5</v>
      </c>
      <c r="K847">
        <v>1.6</v>
      </c>
    </row>
    <row r="848" spans="1:11" hidden="1" x14ac:dyDescent="0.3">
      <c r="A848" t="s">
        <v>954</v>
      </c>
      <c r="B848" t="s">
        <v>590</v>
      </c>
      <c r="C848" t="s">
        <v>44</v>
      </c>
      <c r="D848" t="s">
        <v>20</v>
      </c>
      <c r="E848">
        <v>0.1</v>
      </c>
      <c r="F848">
        <v>1</v>
      </c>
      <c r="G848">
        <v>1</v>
      </c>
      <c r="H848">
        <v>0</v>
      </c>
      <c r="I848">
        <v>0.1</v>
      </c>
      <c r="J848">
        <v>0</v>
      </c>
      <c r="K848">
        <v>3.55</v>
      </c>
    </row>
    <row r="849" spans="1:11" hidden="1" x14ac:dyDescent="0.3">
      <c r="A849" t="s">
        <v>955</v>
      </c>
      <c r="B849" t="s">
        <v>590</v>
      </c>
      <c r="C849" t="s">
        <v>44</v>
      </c>
      <c r="D849" t="s">
        <v>42</v>
      </c>
      <c r="E849">
        <v>3.2</v>
      </c>
      <c r="F849">
        <v>1</v>
      </c>
      <c r="G849">
        <v>1</v>
      </c>
      <c r="H849">
        <v>3</v>
      </c>
      <c r="I849">
        <v>3.2</v>
      </c>
      <c r="J849">
        <v>0</v>
      </c>
      <c r="K849">
        <v>8.4</v>
      </c>
    </row>
    <row r="850" spans="1:11" hidden="1" x14ac:dyDescent="0.3">
      <c r="A850" t="s">
        <v>956</v>
      </c>
      <c r="B850" t="s">
        <v>590</v>
      </c>
      <c r="C850" t="s">
        <v>19</v>
      </c>
      <c r="D850" t="s">
        <v>20</v>
      </c>
      <c r="E850">
        <v>0</v>
      </c>
      <c r="F850">
        <v>1</v>
      </c>
      <c r="G850">
        <v>0</v>
      </c>
      <c r="H850">
        <v>0</v>
      </c>
      <c r="I850">
        <v>0</v>
      </c>
      <c r="J850">
        <v>-1.5</v>
      </c>
      <c r="K850">
        <v>0.5</v>
      </c>
    </row>
    <row r="851" spans="1:11" hidden="1" x14ac:dyDescent="0.3">
      <c r="A851" t="s">
        <v>957</v>
      </c>
      <c r="B851" t="s">
        <v>590</v>
      </c>
      <c r="C851" t="s">
        <v>44</v>
      </c>
      <c r="D851" t="s">
        <v>32</v>
      </c>
      <c r="E851">
        <v>0.1</v>
      </c>
      <c r="F851">
        <v>1</v>
      </c>
      <c r="G851">
        <v>1</v>
      </c>
      <c r="H851">
        <v>1</v>
      </c>
      <c r="I851">
        <v>0.1</v>
      </c>
      <c r="J851">
        <v>0</v>
      </c>
      <c r="K851">
        <v>4.6499999999999986</v>
      </c>
    </row>
    <row r="852" spans="1:11" hidden="1" x14ac:dyDescent="0.3">
      <c r="A852" t="s">
        <v>958</v>
      </c>
      <c r="B852" t="s">
        <v>590</v>
      </c>
      <c r="C852" t="s">
        <v>44</v>
      </c>
      <c r="D852" t="s">
        <v>17</v>
      </c>
      <c r="E852">
        <v>0</v>
      </c>
      <c r="F852">
        <v>1</v>
      </c>
      <c r="G852">
        <v>1</v>
      </c>
      <c r="H852">
        <v>1</v>
      </c>
      <c r="I852">
        <v>0</v>
      </c>
      <c r="J852">
        <v>0</v>
      </c>
      <c r="K852">
        <v>4.5999999999999996</v>
      </c>
    </row>
    <row r="853" spans="1:11" hidden="1" x14ac:dyDescent="0.3">
      <c r="A853" t="s">
        <v>959</v>
      </c>
      <c r="B853" t="s">
        <v>590</v>
      </c>
      <c r="C853" t="s">
        <v>44</v>
      </c>
      <c r="D853" t="s">
        <v>17</v>
      </c>
      <c r="E853">
        <v>0.1</v>
      </c>
      <c r="F853">
        <v>1</v>
      </c>
      <c r="G853">
        <v>1</v>
      </c>
      <c r="H853">
        <v>1</v>
      </c>
      <c r="I853">
        <v>0.1</v>
      </c>
      <c r="J853">
        <v>0</v>
      </c>
      <c r="K853">
        <v>4.6499999999999986</v>
      </c>
    </row>
    <row r="854" spans="1:11" x14ac:dyDescent="0.3">
      <c r="A854" t="s">
        <v>960</v>
      </c>
      <c r="B854" t="s">
        <v>590</v>
      </c>
      <c r="C854" t="s">
        <v>28</v>
      </c>
      <c r="D854" t="s">
        <v>14</v>
      </c>
      <c r="E854">
        <v>0</v>
      </c>
      <c r="F854">
        <v>1</v>
      </c>
      <c r="G854">
        <v>0</v>
      </c>
      <c r="H854">
        <v>3</v>
      </c>
      <c r="I854">
        <v>0</v>
      </c>
      <c r="J854">
        <v>-1.5</v>
      </c>
      <c r="K854">
        <v>3.8000000000000012</v>
      </c>
    </row>
    <row r="855" spans="1:11" hidden="1" x14ac:dyDescent="0.3">
      <c r="A855" t="s">
        <v>961</v>
      </c>
      <c r="B855" t="s">
        <v>590</v>
      </c>
      <c r="C855" t="s">
        <v>44</v>
      </c>
      <c r="D855" t="s">
        <v>42</v>
      </c>
      <c r="E855">
        <v>0</v>
      </c>
      <c r="F855">
        <v>1</v>
      </c>
      <c r="G855">
        <v>1</v>
      </c>
      <c r="H855">
        <v>3</v>
      </c>
      <c r="I855">
        <v>0</v>
      </c>
      <c r="J855">
        <v>0</v>
      </c>
      <c r="K855">
        <v>6.8000000000000007</v>
      </c>
    </row>
    <row r="856" spans="1:11" hidden="1" x14ac:dyDescent="0.3">
      <c r="A856" t="s">
        <v>962</v>
      </c>
      <c r="B856" t="s">
        <v>590</v>
      </c>
      <c r="C856" t="s">
        <v>44</v>
      </c>
      <c r="D856" t="s">
        <v>32</v>
      </c>
      <c r="E856">
        <v>0.2</v>
      </c>
      <c r="F856">
        <v>1</v>
      </c>
      <c r="G856">
        <v>1</v>
      </c>
      <c r="H856">
        <v>1</v>
      </c>
      <c r="I856">
        <v>0.2</v>
      </c>
      <c r="J856">
        <v>0</v>
      </c>
      <c r="K856">
        <v>4.6999999999999993</v>
      </c>
    </row>
    <row r="857" spans="1:11" x14ac:dyDescent="0.3">
      <c r="A857" t="s">
        <v>963</v>
      </c>
      <c r="B857" t="s">
        <v>590</v>
      </c>
      <c r="C857" t="s">
        <v>28</v>
      </c>
      <c r="D857" t="s">
        <v>32</v>
      </c>
      <c r="E857">
        <v>4.1999999999999993</v>
      </c>
      <c r="F857">
        <v>1</v>
      </c>
      <c r="G857">
        <v>0</v>
      </c>
      <c r="H857">
        <v>1</v>
      </c>
      <c r="I857">
        <v>4.1999999999999993</v>
      </c>
      <c r="J857">
        <v>-1.5</v>
      </c>
      <c r="K857">
        <v>3.6999999999999988</v>
      </c>
    </row>
    <row r="858" spans="1:11" x14ac:dyDescent="0.3">
      <c r="A858" t="s">
        <v>964</v>
      </c>
      <c r="B858" t="s">
        <v>590</v>
      </c>
      <c r="C858" t="s">
        <v>346</v>
      </c>
      <c r="D858" t="s">
        <v>20</v>
      </c>
      <c r="E858">
        <v>0</v>
      </c>
      <c r="F858">
        <v>1</v>
      </c>
      <c r="G858">
        <v>0</v>
      </c>
      <c r="H858">
        <v>0</v>
      </c>
      <c r="I858">
        <v>0</v>
      </c>
      <c r="J858">
        <v>-1.5</v>
      </c>
      <c r="K858">
        <v>0.5</v>
      </c>
    </row>
    <row r="859" spans="1:11" hidden="1" x14ac:dyDescent="0.3">
      <c r="A859" t="s">
        <v>965</v>
      </c>
      <c r="B859" t="s">
        <v>590</v>
      </c>
      <c r="C859" t="s">
        <v>110</v>
      </c>
      <c r="D859" t="s">
        <v>32</v>
      </c>
      <c r="E859">
        <v>4</v>
      </c>
      <c r="F859">
        <v>1</v>
      </c>
      <c r="G859">
        <v>0.99</v>
      </c>
      <c r="H859">
        <v>1</v>
      </c>
      <c r="I859">
        <v>4</v>
      </c>
      <c r="J859">
        <v>-1.5000000000000119E-2</v>
      </c>
      <c r="K859">
        <v>6.57</v>
      </c>
    </row>
    <row r="860" spans="1:11" hidden="1" x14ac:dyDescent="0.3">
      <c r="A860" t="s">
        <v>966</v>
      </c>
      <c r="B860" t="s">
        <v>590</v>
      </c>
      <c r="C860" t="s">
        <v>44</v>
      </c>
      <c r="D860" t="s">
        <v>17</v>
      </c>
      <c r="E860">
        <v>0.1</v>
      </c>
      <c r="F860">
        <v>1</v>
      </c>
      <c r="G860">
        <v>1</v>
      </c>
      <c r="H860">
        <v>1</v>
      </c>
      <c r="I860">
        <v>0.1</v>
      </c>
      <c r="J860">
        <v>0</v>
      </c>
      <c r="K860">
        <v>4.6499999999999986</v>
      </c>
    </row>
    <row r="861" spans="1:11" hidden="1" x14ac:dyDescent="0.3">
      <c r="A861" t="s">
        <v>967</v>
      </c>
      <c r="B861" t="s">
        <v>590</v>
      </c>
      <c r="C861" t="s">
        <v>44</v>
      </c>
      <c r="D861" t="s">
        <v>42</v>
      </c>
      <c r="E861">
        <v>0</v>
      </c>
      <c r="F861">
        <v>1</v>
      </c>
      <c r="G861">
        <v>1</v>
      </c>
      <c r="H861">
        <v>3</v>
      </c>
      <c r="I861">
        <v>0</v>
      </c>
      <c r="J861">
        <v>0</v>
      </c>
      <c r="K861">
        <v>6.8000000000000007</v>
      </c>
    </row>
    <row r="862" spans="1:11" hidden="1" x14ac:dyDescent="0.3">
      <c r="A862" t="s">
        <v>968</v>
      </c>
      <c r="B862" t="s">
        <v>590</v>
      </c>
      <c r="C862" t="s">
        <v>44</v>
      </c>
      <c r="D862" t="s">
        <v>17</v>
      </c>
      <c r="E862">
        <v>0</v>
      </c>
      <c r="F862">
        <v>1</v>
      </c>
      <c r="G862">
        <v>1</v>
      </c>
      <c r="H862">
        <v>1</v>
      </c>
      <c r="I862">
        <v>0</v>
      </c>
      <c r="J862">
        <v>0</v>
      </c>
      <c r="K862">
        <v>4.5999999999999996</v>
      </c>
    </row>
    <row r="863" spans="1:11" hidden="1" x14ac:dyDescent="0.3">
      <c r="A863" t="s">
        <v>969</v>
      </c>
      <c r="B863" t="s">
        <v>590</v>
      </c>
      <c r="C863" t="s">
        <v>385</v>
      </c>
      <c r="D863" t="s">
        <v>14</v>
      </c>
      <c r="E863">
        <v>4</v>
      </c>
      <c r="F863">
        <v>1</v>
      </c>
      <c r="G863">
        <v>0.98</v>
      </c>
      <c r="H863">
        <v>3</v>
      </c>
      <c r="I863">
        <v>4</v>
      </c>
      <c r="J863">
        <v>-3.000000000000003E-2</v>
      </c>
      <c r="K863">
        <v>8.74</v>
      </c>
    </row>
    <row r="864" spans="1:11" hidden="1" x14ac:dyDescent="0.3">
      <c r="A864" t="s">
        <v>970</v>
      </c>
      <c r="B864" t="s">
        <v>590</v>
      </c>
      <c r="C864" t="s">
        <v>110</v>
      </c>
      <c r="D864" t="s">
        <v>17</v>
      </c>
      <c r="E864">
        <v>0</v>
      </c>
      <c r="F864">
        <v>1</v>
      </c>
      <c r="G864">
        <v>0.99</v>
      </c>
      <c r="H864">
        <v>1</v>
      </c>
      <c r="I864">
        <v>0</v>
      </c>
      <c r="J864">
        <v>-1.5000000000000119E-2</v>
      </c>
      <c r="K864">
        <v>4.57</v>
      </c>
    </row>
    <row r="865" spans="1:11" hidden="1" x14ac:dyDescent="0.3">
      <c r="A865" t="s">
        <v>971</v>
      </c>
      <c r="B865" t="s">
        <v>590</v>
      </c>
      <c r="C865" t="s">
        <v>44</v>
      </c>
      <c r="D865" t="s">
        <v>20</v>
      </c>
      <c r="E865">
        <v>4</v>
      </c>
      <c r="F865">
        <v>1</v>
      </c>
      <c r="G865">
        <v>1</v>
      </c>
      <c r="H865">
        <v>0</v>
      </c>
      <c r="I865">
        <v>4</v>
      </c>
      <c r="J865">
        <v>0</v>
      </c>
      <c r="K865">
        <v>5.5</v>
      </c>
    </row>
    <row r="866" spans="1:11" hidden="1" x14ac:dyDescent="0.3">
      <c r="A866" t="s">
        <v>972</v>
      </c>
      <c r="B866" t="s">
        <v>590</v>
      </c>
      <c r="C866" t="s">
        <v>44</v>
      </c>
      <c r="D866" t="s">
        <v>20</v>
      </c>
      <c r="E866">
        <v>0</v>
      </c>
      <c r="F866">
        <v>1</v>
      </c>
      <c r="G866">
        <v>1</v>
      </c>
      <c r="H866">
        <v>0</v>
      </c>
      <c r="I866">
        <v>0</v>
      </c>
      <c r="J866">
        <v>0</v>
      </c>
      <c r="K866">
        <v>3.5</v>
      </c>
    </row>
    <row r="867" spans="1:11" x14ac:dyDescent="0.3">
      <c r="A867" t="s">
        <v>973</v>
      </c>
      <c r="B867" t="s">
        <v>590</v>
      </c>
      <c r="C867" t="s">
        <v>35</v>
      </c>
      <c r="D867" t="s">
        <v>42</v>
      </c>
      <c r="E867">
        <v>0</v>
      </c>
      <c r="F867">
        <v>1</v>
      </c>
      <c r="G867">
        <v>0</v>
      </c>
      <c r="H867">
        <v>3</v>
      </c>
      <c r="I867">
        <v>0</v>
      </c>
      <c r="J867">
        <v>-1.5</v>
      </c>
      <c r="K867">
        <v>3.8000000000000012</v>
      </c>
    </row>
    <row r="868" spans="1:11" hidden="1" x14ac:dyDescent="0.3">
      <c r="A868" t="s">
        <v>974</v>
      </c>
      <c r="B868" t="s">
        <v>590</v>
      </c>
      <c r="C868" t="s">
        <v>44</v>
      </c>
      <c r="D868" t="s">
        <v>20</v>
      </c>
      <c r="E868">
        <v>0.2</v>
      </c>
      <c r="F868">
        <v>1</v>
      </c>
      <c r="G868">
        <v>1</v>
      </c>
      <c r="H868">
        <v>0</v>
      </c>
      <c r="I868">
        <v>0.2</v>
      </c>
      <c r="J868">
        <v>0</v>
      </c>
      <c r="K868">
        <v>3.6</v>
      </c>
    </row>
    <row r="869" spans="1:11" hidden="1" x14ac:dyDescent="0.3">
      <c r="A869" t="s">
        <v>975</v>
      </c>
      <c r="B869" t="s">
        <v>590</v>
      </c>
      <c r="C869" t="s">
        <v>44</v>
      </c>
      <c r="D869" t="s">
        <v>20</v>
      </c>
      <c r="E869">
        <v>0.1</v>
      </c>
      <c r="F869">
        <v>1</v>
      </c>
      <c r="G869">
        <v>1</v>
      </c>
      <c r="H869">
        <v>0</v>
      </c>
      <c r="I869">
        <v>0.1</v>
      </c>
      <c r="J869">
        <v>0</v>
      </c>
      <c r="K869">
        <v>3.55</v>
      </c>
    </row>
    <row r="870" spans="1:11" hidden="1" x14ac:dyDescent="0.3">
      <c r="A870" t="s">
        <v>976</v>
      </c>
      <c r="B870" t="s">
        <v>590</v>
      </c>
      <c r="C870" t="s">
        <v>44</v>
      </c>
      <c r="D870" t="s">
        <v>32</v>
      </c>
      <c r="E870">
        <v>0.1</v>
      </c>
      <c r="F870">
        <v>1</v>
      </c>
      <c r="G870">
        <v>1</v>
      </c>
      <c r="H870">
        <v>1</v>
      </c>
      <c r="I870">
        <v>0.1</v>
      </c>
      <c r="J870">
        <v>0</v>
      </c>
      <c r="K870">
        <v>4.6499999999999986</v>
      </c>
    </row>
    <row r="871" spans="1:11" x14ac:dyDescent="0.3">
      <c r="A871" t="s">
        <v>977</v>
      </c>
      <c r="B871" t="s">
        <v>590</v>
      </c>
      <c r="C871" t="s">
        <v>13</v>
      </c>
      <c r="D871" t="s">
        <v>32</v>
      </c>
      <c r="E871">
        <v>0</v>
      </c>
      <c r="F871">
        <v>1</v>
      </c>
      <c r="G871">
        <v>0</v>
      </c>
      <c r="H871">
        <v>1</v>
      </c>
      <c r="I871">
        <v>0</v>
      </c>
      <c r="J871">
        <v>-1.5</v>
      </c>
      <c r="K871">
        <v>1.6</v>
      </c>
    </row>
    <row r="872" spans="1:11" hidden="1" x14ac:dyDescent="0.3">
      <c r="A872" t="s">
        <v>978</v>
      </c>
      <c r="B872" t="s">
        <v>590</v>
      </c>
      <c r="C872" t="s">
        <v>477</v>
      </c>
      <c r="D872" t="s">
        <v>32</v>
      </c>
      <c r="E872">
        <v>0</v>
      </c>
      <c r="F872">
        <v>1</v>
      </c>
      <c r="G872">
        <v>0.94</v>
      </c>
      <c r="H872">
        <v>1</v>
      </c>
      <c r="I872">
        <v>0</v>
      </c>
      <c r="J872">
        <v>-9.000000000000008E-2</v>
      </c>
      <c r="K872">
        <v>4.42</v>
      </c>
    </row>
    <row r="873" spans="1:11" hidden="1" x14ac:dyDescent="0.3">
      <c r="A873" t="s">
        <v>979</v>
      </c>
      <c r="B873" t="s">
        <v>590</v>
      </c>
      <c r="C873" t="s">
        <v>44</v>
      </c>
      <c r="D873" t="s">
        <v>32</v>
      </c>
      <c r="E873">
        <v>0.2</v>
      </c>
      <c r="F873">
        <v>1</v>
      </c>
      <c r="G873">
        <v>1</v>
      </c>
      <c r="H873">
        <v>1</v>
      </c>
      <c r="I873">
        <v>0.2</v>
      </c>
      <c r="J873">
        <v>0</v>
      </c>
      <c r="K873">
        <v>4.6999999999999993</v>
      </c>
    </row>
    <row r="874" spans="1:11" hidden="1" x14ac:dyDescent="0.3">
      <c r="A874" t="s">
        <v>980</v>
      </c>
      <c r="B874" t="s">
        <v>590</v>
      </c>
      <c r="C874" t="s">
        <v>44</v>
      </c>
      <c r="D874" t="s">
        <v>32</v>
      </c>
      <c r="E874">
        <v>0.2</v>
      </c>
      <c r="F874">
        <v>1</v>
      </c>
      <c r="G874">
        <v>1</v>
      </c>
      <c r="H874">
        <v>1</v>
      </c>
      <c r="I874">
        <v>0.2</v>
      </c>
      <c r="J874">
        <v>0</v>
      </c>
      <c r="K874">
        <v>4.6999999999999993</v>
      </c>
    </row>
    <row r="875" spans="1:11" hidden="1" x14ac:dyDescent="0.3">
      <c r="A875" t="s">
        <v>981</v>
      </c>
      <c r="B875" t="s">
        <v>590</v>
      </c>
      <c r="C875" t="s">
        <v>44</v>
      </c>
      <c r="D875" t="s">
        <v>17</v>
      </c>
      <c r="E875">
        <v>0.1</v>
      </c>
      <c r="F875">
        <v>1</v>
      </c>
      <c r="G875">
        <v>1</v>
      </c>
      <c r="H875">
        <v>1</v>
      </c>
      <c r="I875">
        <v>0.1</v>
      </c>
      <c r="J875">
        <v>0</v>
      </c>
      <c r="K875">
        <v>4.6499999999999986</v>
      </c>
    </row>
    <row r="876" spans="1:11" hidden="1" x14ac:dyDescent="0.3">
      <c r="A876" t="s">
        <v>982</v>
      </c>
      <c r="B876" t="s">
        <v>590</v>
      </c>
      <c r="C876" t="s">
        <v>44</v>
      </c>
      <c r="D876" t="s">
        <v>20</v>
      </c>
      <c r="E876">
        <v>0.2</v>
      </c>
      <c r="F876">
        <v>1</v>
      </c>
      <c r="G876">
        <v>1</v>
      </c>
      <c r="H876">
        <v>0</v>
      </c>
      <c r="I876">
        <v>0.2</v>
      </c>
      <c r="J876">
        <v>0</v>
      </c>
      <c r="K876">
        <v>3.6</v>
      </c>
    </row>
    <row r="877" spans="1:11" hidden="1" x14ac:dyDescent="0.3">
      <c r="A877" t="s">
        <v>983</v>
      </c>
      <c r="B877" t="s">
        <v>590</v>
      </c>
      <c r="C877" t="s">
        <v>44</v>
      </c>
      <c r="D877" t="s">
        <v>14</v>
      </c>
      <c r="E877">
        <v>4.2</v>
      </c>
      <c r="F877">
        <v>1</v>
      </c>
      <c r="G877">
        <v>1</v>
      </c>
      <c r="H877">
        <v>3</v>
      </c>
      <c r="I877">
        <v>4.2</v>
      </c>
      <c r="J877">
        <v>0</v>
      </c>
      <c r="K877">
        <v>8.9</v>
      </c>
    </row>
    <row r="878" spans="1:11" hidden="1" x14ac:dyDescent="0.3">
      <c r="A878" t="s">
        <v>984</v>
      </c>
      <c r="B878" t="s">
        <v>590</v>
      </c>
      <c r="C878" t="s">
        <v>44</v>
      </c>
      <c r="D878" t="s">
        <v>32</v>
      </c>
      <c r="E878">
        <v>0.2</v>
      </c>
      <c r="F878">
        <v>1</v>
      </c>
      <c r="G878">
        <v>1</v>
      </c>
      <c r="H878">
        <v>1</v>
      </c>
      <c r="I878">
        <v>0.2</v>
      </c>
      <c r="J878">
        <v>0</v>
      </c>
      <c r="K878">
        <v>4.6999999999999993</v>
      </c>
    </row>
    <row r="879" spans="1:11" hidden="1" x14ac:dyDescent="0.3">
      <c r="A879" t="s">
        <v>985</v>
      </c>
      <c r="B879" t="s">
        <v>590</v>
      </c>
      <c r="C879" t="s">
        <v>110</v>
      </c>
      <c r="D879" t="s">
        <v>32</v>
      </c>
      <c r="E879">
        <v>7.2999999999999989</v>
      </c>
      <c r="F879">
        <v>1</v>
      </c>
      <c r="G879">
        <v>0.99</v>
      </c>
      <c r="H879">
        <v>1</v>
      </c>
      <c r="I879">
        <v>7.2999999999999989</v>
      </c>
      <c r="J879">
        <v>-1.5000000000000119E-2</v>
      </c>
      <c r="K879">
        <v>8.2199999999999989</v>
      </c>
    </row>
    <row r="880" spans="1:11" hidden="1" x14ac:dyDescent="0.3">
      <c r="A880" t="s">
        <v>986</v>
      </c>
      <c r="B880" t="s">
        <v>590</v>
      </c>
      <c r="C880" t="s">
        <v>110</v>
      </c>
      <c r="D880" t="s">
        <v>14</v>
      </c>
      <c r="E880">
        <v>0.1</v>
      </c>
      <c r="F880">
        <v>1</v>
      </c>
      <c r="G880">
        <v>0.99</v>
      </c>
      <c r="H880">
        <v>3</v>
      </c>
      <c r="I880">
        <v>0.1</v>
      </c>
      <c r="J880">
        <v>-1.5000000000000119E-2</v>
      </c>
      <c r="K880">
        <v>6.82</v>
      </c>
    </row>
    <row r="881" spans="1:11" x14ac:dyDescent="0.3">
      <c r="A881" t="s">
        <v>987</v>
      </c>
      <c r="B881" t="s">
        <v>590</v>
      </c>
      <c r="C881" t="s">
        <v>557</v>
      </c>
      <c r="D881" t="s">
        <v>32</v>
      </c>
      <c r="E881">
        <v>0.1</v>
      </c>
      <c r="F881">
        <v>1</v>
      </c>
      <c r="G881">
        <v>0</v>
      </c>
      <c r="H881">
        <v>1</v>
      </c>
      <c r="I881">
        <v>0.1</v>
      </c>
      <c r="J881">
        <v>-1.5</v>
      </c>
      <c r="K881">
        <v>1.65</v>
      </c>
    </row>
    <row r="882" spans="1:11" hidden="1" x14ac:dyDescent="0.3">
      <c r="A882" t="s">
        <v>988</v>
      </c>
      <c r="B882" t="s">
        <v>590</v>
      </c>
      <c r="C882" t="s">
        <v>44</v>
      </c>
      <c r="D882" t="s">
        <v>20</v>
      </c>
      <c r="E882">
        <v>0.1</v>
      </c>
      <c r="F882">
        <v>1</v>
      </c>
      <c r="G882">
        <v>1</v>
      </c>
      <c r="H882">
        <v>0</v>
      </c>
      <c r="I882">
        <v>0.1</v>
      </c>
      <c r="J882">
        <v>0</v>
      </c>
      <c r="K882">
        <v>3.55</v>
      </c>
    </row>
    <row r="883" spans="1:11" hidden="1" x14ac:dyDescent="0.3">
      <c r="A883" t="s">
        <v>989</v>
      </c>
      <c r="B883" t="s">
        <v>590</v>
      </c>
      <c r="C883" t="s">
        <v>44</v>
      </c>
      <c r="D883" t="s">
        <v>20</v>
      </c>
      <c r="E883">
        <v>4.3</v>
      </c>
      <c r="F883">
        <v>1</v>
      </c>
      <c r="G883">
        <v>1</v>
      </c>
      <c r="H883">
        <v>0</v>
      </c>
      <c r="I883">
        <v>4.3</v>
      </c>
      <c r="J883">
        <v>0</v>
      </c>
      <c r="K883">
        <v>5.65</v>
      </c>
    </row>
    <row r="884" spans="1:11" x14ac:dyDescent="0.3">
      <c r="A884" t="s">
        <v>990</v>
      </c>
      <c r="B884" t="s">
        <v>590</v>
      </c>
      <c r="C884" t="s">
        <v>35</v>
      </c>
      <c r="D884" t="s">
        <v>42</v>
      </c>
      <c r="E884">
        <v>0</v>
      </c>
      <c r="F884">
        <v>1</v>
      </c>
      <c r="G884">
        <v>0</v>
      </c>
      <c r="H884">
        <v>3</v>
      </c>
      <c r="I884">
        <v>0</v>
      </c>
      <c r="J884">
        <v>-1.5</v>
      </c>
      <c r="K884">
        <v>3.8000000000000012</v>
      </c>
    </row>
    <row r="885" spans="1:11" hidden="1" x14ac:dyDescent="0.3">
      <c r="A885" t="s">
        <v>991</v>
      </c>
      <c r="B885" t="s">
        <v>590</v>
      </c>
      <c r="C885" t="s">
        <v>86</v>
      </c>
      <c r="D885" t="s">
        <v>17</v>
      </c>
      <c r="E885">
        <v>7</v>
      </c>
      <c r="F885">
        <v>1</v>
      </c>
      <c r="G885">
        <v>0.97</v>
      </c>
      <c r="H885">
        <v>1</v>
      </c>
      <c r="I885">
        <v>7</v>
      </c>
      <c r="J885">
        <v>-4.4999999999999929E-2</v>
      </c>
      <c r="K885">
        <v>8.01</v>
      </c>
    </row>
    <row r="886" spans="1:11" hidden="1" x14ac:dyDescent="0.3">
      <c r="A886" t="s">
        <v>992</v>
      </c>
      <c r="B886" t="s">
        <v>590</v>
      </c>
      <c r="C886" t="s">
        <v>993</v>
      </c>
      <c r="D886" t="s">
        <v>32</v>
      </c>
      <c r="E886">
        <v>0.1</v>
      </c>
      <c r="F886">
        <v>1</v>
      </c>
      <c r="G886">
        <v>0.69</v>
      </c>
      <c r="H886">
        <v>1</v>
      </c>
      <c r="I886">
        <v>0.1</v>
      </c>
      <c r="J886">
        <v>-0.46500000000000008</v>
      </c>
      <c r="K886">
        <v>3.72</v>
      </c>
    </row>
    <row r="887" spans="1:11" hidden="1" x14ac:dyDescent="0.3">
      <c r="A887" t="s">
        <v>994</v>
      </c>
      <c r="B887" t="s">
        <v>590</v>
      </c>
      <c r="C887" t="s">
        <v>44</v>
      </c>
      <c r="D887" t="s">
        <v>14</v>
      </c>
      <c r="E887">
        <v>0</v>
      </c>
      <c r="F887">
        <v>1</v>
      </c>
      <c r="G887">
        <v>1</v>
      </c>
      <c r="H887">
        <v>3</v>
      </c>
      <c r="I887">
        <v>0</v>
      </c>
      <c r="J887">
        <v>0</v>
      </c>
      <c r="K887">
        <v>6.8000000000000007</v>
      </c>
    </row>
    <row r="888" spans="1:11" hidden="1" x14ac:dyDescent="0.3">
      <c r="A888" t="s">
        <v>995</v>
      </c>
      <c r="B888" t="s">
        <v>590</v>
      </c>
      <c r="C888" t="s">
        <v>86</v>
      </c>
      <c r="D888" t="s">
        <v>20</v>
      </c>
      <c r="E888">
        <v>0.2</v>
      </c>
      <c r="F888">
        <v>1</v>
      </c>
      <c r="G888">
        <v>0.97</v>
      </c>
      <c r="H888">
        <v>0</v>
      </c>
      <c r="I888">
        <v>0.2</v>
      </c>
      <c r="J888">
        <v>-4.4999999999999929E-2</v>
      </c>
      <c r="K888">
        <v>3.51</v>
      </c>
    </row>
    <row r="889" spans="1:11" hidden="1" x14ac:dyDescent="0.3">
      <c r="A889" t="s">
        <v>996</v>
      </c>
      <c r="B889" t="s">
        <v>590</v>
      </c>
      <c r="C889" t="s">
        <v>543</v>
      </c>
      <c r="D889" t="s">
        <v>42</v>
      </c>
      <c r="E889">
        <v>0.1</v>
      </c>
      <c r="F889">
        <v>1</v>
      </c>
      <c r="G889">
        <v>0.93</v>
      </c>
      <c r="H889">
        <v>3</v>
      </c>
      <c r="I889">
        <v>0.1</v>
      </c>
      <c r="J889">
        <v>-0.105</v>
      </c>
      <c r="K889">
        <v>6.6400000000000006</v>
      </c>
    </row>
    <row r="890" spans="1:11" hidden="1" x14ac:dyDescent="0.3">
      <c r="A890" t="s">
        <v>997</v>
      </c>
      <c r="B890" t="s">
        <v>590</v>
      </c>
      <c r="C890" t="s">
        <v>44</v>
      </c>
      <c r="D890" t="s">
        <v>17</v>
      </c>
      <c r="E890">
        <v>3</v>
      </c>
      <c r="F890">
        <v>1</v>
      </c>
      <c r="G890">
        <v>1</v>
      </c>
      <c r="H890">
        <v>1</v>
      </c>
      <c r="I890">
        <v>3</v>
      </c>
      <c r="J890">
        <v>0</v>
      </c>
      <c r="K890">
        <v>6.1</v>
      </c>
    </row>
    <row r="891" spans="1:11" hidden="1" x14ac:dyDescent="0.3">
      <c r="A891" t="s">
        <v>998</v>
      </c>
      <c r="B891" t="s">
        <v>590</v>
      </c>
      <c r="C891" t="s">
        <v>44</v>
      </c>
      <c r="D891" t="s">
        <v>42</v>
      </c>
      <c r="E891">
        <v>4.0999999999999996</v>
      </c>
      <c r="F891">
        <v>1</v>
      </c>
      <c r="G891">
        <v>1</v>
      </c>
      <c r="H891">
        <v>3</v>
      </c>
      <c r="I891">
        <v>4.0999999999999996</v>
      </c>
      <c r="J891">
        <v>0</v>
      </c>
      <c r="K891">
        <v>8.8500000000000014</v>
      </c>
    </row>
    <row r="892" spans="1:11" hidden="1" x14ac:dyDescent="0.3">
      <c r="A892" t="s">
        <v>999</v>
      </c>
      <c r="B892" t="s">
        <v>590</v>
      </c>
      <c r="C892" t="s">
        <v>1000</v>
      </c>
      <c r="D892" t="s">
        <v>20</v>
      </c>
      <c r="E892">
        <v>0.1</v>
      </c>
      <c r="F892">
        <v>1</v>
      </c>
      <c r="G892">
        <v>0.83</v>
      </c>
      <c r="H892">
        <v>0</v>
      </c>
      <c r="I892">
        <v>0.1</v>
      </c>
      <c r="J892">
        <v>-0.25500000000000012</v>
      </c>
      <c r="K892">
        <v>3.04</v>
      </c>
    </row>
    <row r="893" spans="1:11" x14ac:dyDescent="0.3">
      <c r="A893" t="s">
        <v>1001</v>
      </c>
      <c r="B893" t="s">
        <v>590</v>
      </c>
      <c r="C893" t="s">
        <v>35</v>
      </c>
      <c r="D893" t="s">
        <v>14</v>
      </c>
      <c r="E893">
        <v>4</v>
      </c>
      <c r="F893">
        <v>1</v>
      </c>
      <c r="G893">
        <v>0</v>
      </c>
      <c r="H893">
        <v>3</v>
      </c>
      <c r="I893">
        <v>4</v>
      </c>
      <c r="J893">
        <v>-1.5</v>
      </c>
      <c r="K893">
        <v>5.8000000000000007</v>
      </c>
    </row>
    <row r="894" spans="1:11" hidden="1" x14ac:dyDescent="0.3">
      <c r="A894" t="s">
        <v>1002</v>
      </c>
      <c r="B894" t="s">
        <v>590</v>
      </c>
      <c r="C894" t="s">
        <v>299</v>
      </c>
      <c r="D894" t="s">
        <v>32</v>
      </c>
      <c r="E894">
        <v>0</v>
      </c>
      <c r="F894">
        <v>1</v>
      </c>
      <c r="G894">
        <v>0</v>
      </c>
      <c r="H894">
        <v>1</v>
      </c>
      <c r="I894">
        <v>0</v>
      </c>
      <c r="J894">
        <v>-1.5</v>
      </c>
      <c r="K894">
        <v>1.6</v>
      </c>
    </row>
    <row r="895" spans="1:11" hidden="1" x14ac:dyDescent="0.3">
      <c r="A895" t="s">
        <v>1003</v>
      </c>
      <c r="B895" t="s">
        <v>590</v>
      </c>
      <c r="C895" t="s">
        <v>44</v>
      </c>
      <c r="D895" t="s">
        <v>20</v>
      </c>
      <c r="E895">
        <v>0</v>
      </c>
      <c r="F895">
        <v>1</v>
      </c>
      <c r="G895">
        <v>1</v>
      </c>
      <c r="H895">
        <v>0</v>
      </c>
      <c r="I895">
        <v>0</v>
      </c>
      <c r="J895">
        <v>0</v>
      </c>
      <c r="K895">
        <v>3.5</v>
      </c>
    </row>
    <row r="896" spans="1:11" hidden="1" x14ac:dyDescent="0.3">
      <c r="A896" t="s">
        <v>1004</v>
      </c>
      <c r="B896" t="s">
        <v>590</v>
      </c>
      <c r="C896" t="s">
        <v>44</v>
      </c>
      <c r="D896" t="s">
        <v>32</v>
      </c>
      <c r="E896">
        <v>3</v>
      </c>
      <c r="F896">
        <v>1</v>
      </c>
      <c r="G896">
        <v>1</v>
      </c>
      <c r="H896">
        <v>1</v>
      </c>
      <c r="I896">
        <v>3</v>
      </c>
      <c r="J896">
        <v>0</v>
      </c>
      <c r="K896">
        <v>6.1</v>
      </c>
    </row>
    <row r="897" spans="1:11" x14ac:dyDescent="0.3">
      <c r="A897" t="s">
        <v>1005</v>
      </c>
      <c r="B897" t="s">
        <v>590</v>
      </c>
      <c r="C897" t="s">
        <v>13</v>
      </c>
      <c r="D897" t="s">
        <v>32</v>
      </c>
      <c r="E897">
        <v>0.3</v>
      </c>
      <c r="F897">
        <v>1</v>
      </c>
      <c r="G897">
        <v>0</v>
      </c>
      <c r="H897">
        <v>1</v>
      </c>
      <c r="I897">
        <v>0.3</v>
      </c>
      <c r="J897">
        <v>-1.5</v>
      </c>
      <c r="K897">
        <v>1.75</v>
      </c>
    </row>
    <row r="898" spans="1:11" hidden="1" x14ac:dyDescent="0.3">
      <c r="A898" t="s">
        <v>1006</v>
      </c>
      <c r="B898" t="s">
        <v>590</v>
      </c>
      <c r="C898" t="s">
        <v>44</v>
      </c>
      <c r="D898" t="s">
        <v>14</v>
      </c>
      <c r="E898">
        <v>0.1</v>
      </c>
      <c r="F898">
        <v>1</v>
      </c>
      <c r="G898">
        <v>1</v>
      </c>
      <c r="H898">
        <v>3</v>
      </c>
      <c r="I898">
        <v>0.1</v>
      </c>
      <c r="J898">
        <v>0</v>
      </c>
      <c r="K898">
        <v>6.8500000000000014</v>
      </c>
    </row>
    <row r="899" spans="1:11" hidden="1" x14ac:dyDescent="0.3">
      <c r="A899" t="s">
        <v>1007</v>
      </c>
      <c r="B899" t="s">
        <v>590</v>
      </c>
      <c r="C899" t="s">
        <v>44</v>
      </c>
      <c r="D899" t="s">
        <v>17</v>
      </c>
      <c r="E899">
        <v>4</v>
      </c>
      <c r="F899">
        <v>1</v>
      </c>
      <c r="G899">
        <v>1</v>
      </c>
      <c r="H899">
        <v>1</v>
      </c>
      <c r="I899">
        <v>4</v>
      </c>
      <c r="J899">
        <v>0</v>
      </c>
      <c r="K899">
        <v>6.6</v>
      </c>
    </row>
    <row r="900" spans="1:11" hidden="1" x14ac:dyDescent="0.3">
      <c r="A900" t="s">
        <v>1008</v>
      </c>
      <c r="B900" t="s">
        <v>590</v>
      </c>
      <c r="C900" t="s">
        <v>44</v>
      </c>
      <c r="D900" t="s">
        <v>32</v>
      </c>
      <c r="E900">
        <v>4</v>
      </c>
      <c r="F900">
        <v>1</v>
      </c>
      <c r="G900">
        <v>1</v>
      </c>
      <c r="H900">
        <v>1</v>
      </c>
      <c r="I900">
        <v>4</v>
      </c>
      <c r="J900">
        <v>0</v>
      </c>
      <c r="K900">
        <v>6.6</v>
      </c>
    </row>
    <row r="901" spans="1:11" x14ac:dyDescent="0.3">
      <c r="A901" t="s">
        <v>1009</v>
      </c>
      <c r="B901" t="s">
        <v>590</v>
      </c>
      <c r="C901" t="s">
        <v>97</v>
      </c>
      <c r="D901" t="s">
        <v>32</v>
      </c>
      <c r="E901">
        <v>4</v>
      </c>
      <c r="F901">
        <v>1</v>
      </c>
      <c r="G901">
        <v>0</v>
      </c>
      <c r="H901">
        <v>1</v>
      </c>
      <c r="I901">
        <v>4</v>
      </c>
      <c r="J901">
        <v>-1.5</v>
      </c>
      <c r="K901">
        <v>3.6</v>
      </c>
    </row>
    <row r="902" spans="1:11" hidden="1" x14ac:dyDescent="0.3">
      <c r="A902" t="s">
        <v>1010</v>
      </c>
      <c r="B902" t="s">
        <v>590</v>
      </c>
      <c r="C902" t="s">
        <v>189</v>
      </c>
      <c r="D902" t="s">
        <v>17</v>
      </c>
      <c r="E902">
        <v>4</v>
      </c>
      <c r="F902">
        <v>1</v>
      </c>
      <c r="G902">
        <v>0</v>
      </c>
      <c r="H902">
        <v>1</v>
      </c>
      <c r="I902">
        <v>4</v>
      </c>
      <c r="J902">
        <v>-1.5</v>
      </c>
      <c r="K902">
        <v>3.6</v>
      </c>
    </row>
    <row r="903" spans="1:11" hidden="1" x14ac:dyDescent="0.3">
      <c r="A903" t="s">
        <v>1011</v>
      </c>
      <c r="B903" t="s">
        <v>590</v>
      </c>
      <c r="C903" t="s">
        <v>44</v>
      </c>
      <c r="D903" t="s">
        <v>20</v>
      </c>
      <c r="E903">
        <v>4</v>
      </c>
      <c r="F903">
        <v>1</v>
      </c>
      <c r="G903">
        <v>1</v>
      </c>
      <c r="H903">
        <v>0</v>
      </c>
      <c r="I903">
        <v>4</v>
      </c>
      <c r="J903">
        <v>0</v>
      </c>
      <c r="K903">
        <v>5.5</v>
      </c>
    </row>
    <row r="904" spans="1:11" hidden="1" x14ac:dyDescent="0.3">
      <c r="A904" t="s">
        <v>1012</v>
      </c>
      <c r="B904" t="s">
        <v>590</v>
      </c>
      <c r="C904" t="s">
        <v>44</v>
      </c>
      <c r="D904" t="s">
        <v>20</v>
      </c>
      <c r="E904">
        <v>0.1</v>
      </c>
      <c r="F904">
        <v>1</v>
      </c>
      <c r="G904">
        <v>1</v>
      </c>
      <c r="H904">
        <v>0</v>
      </c>
      <c r="I904">
        <v>0.1</v>
      </c>
      <c r="J904">
        <v>0</v>
      </c>
      <c r="K904">
        <v>3.55</v>
      </c>
    </row>
    <row r="905" spans="1:11" hidden="1" x14ac:dyDescent="0.3">
      <c r="A905" t="s">
        <v>1013</v>
      </c>
      <c r="B905" t="s">
        <v>590</v>
      </c>
      <c r="C905" t="s">
        <v>44</v>
      </c>
      <c r="D905" t="s">
        <v>32</v>
      </c>
      <c r="E905">
        <v>7.1</v>
      </c>
      <c r="F905">
        <v>1</v>
      </c>
      <c r="G905">
        <v>1</v>
      </c>
      <c r="H905">
        <v>1</v>
      </c>
      <c r="I905">
        <v>7.1</v>
      </c>
      <c r="J905">
        <v>0</v>
      </c>
      <c r="K905">
        <v>8.1499999999999986</v>
      </c>
    </row>
    <row r="906" spans="1:11" hidden="1" x14ac:dyDescent="0.3">
      <c r="A906" t="s">
        <v>1014</v>
      </c>
      <c r="B906" t="s">
        <v>590</v>
      </c>
      <c r="C906" t="s">
        <v>44</v>
      </c>
      <c r="D906" t="s">
        <v>42</v>
      </c>
      <c r="E906">
        <v>4</v>
      </c>
      <c r="F906">
        <v>1</v>
      </c>
      <c r="G906">
        <v>1</v>
      </c>
      <c r="H906">
        <v>3</v>
      </c>
      <c r="I906">
        <v>4</v>
      </c>
      <c r="J906">
        <v>0</v>
      </c>
      <c r="K906">
        <v>8.8000000000000007</v>
      </c>
    </row>
    <row r="907" spans="1:11" hidden="1" x14ac:dyDescent="0.3">
      <c r="A907" t="s">
        <v>1015</v>
      </c>
      <c r="B907" t="s">
        <v>590</v>
      </c>
      <c r="C907" t="s">
        <v>1016</v>
      </c>
      <c r="D907" t="s">
        <v>32</v>
      </c>
      <c r="E907">
        <v>0.2</v>
      </c>
      <c r="F907">
        <v>1</v>
      </c>
      <c r="G907">
        <v>0</v>
      </c>
      <c r="H907">
        <v>1</v>
      </c>
      <c r="I907">
        <v>0.2</v>
      </c>
      <c r="J907">
        <v>-1.5</v>
      </c>
      <c r="K907">
        <v>1.7</v>
      </c>
    </row>
    <row r="908" spans="1:11" hidden="1" x14ac:dyDescent="0.3">
      <c r="A908" t="s">
        <v>1017</v>
      </c>
      <c r="B908" t="s">
        <v>590</v>
      </c>
      <c r="C908" t="s">
        <v>44</v>
      </c>
      <c r="D908" t="s">
        <v>20</v>
      </c>
      <c r="E908">
        <v>4.0999999999999996</v>
      </c>
      <c r="F908">
        <v>1</v>
      </c>
      <c r="G908">
        <v>1</v>
      </c>
      <c r="H908">
        <v>0</v>
      </c>
      <c r="I908">
        <v>4.0999999999999996</v>
      </c>
      <c r="J908">
        <v>0</v>
      </c>
      <c r="K908">
        <v>5.55</v>
      </c>
    </row>
    <row r="909" spans="1:11" hidden="1" x14ac:dyDescent="0.3">
      <c r="A909" t="s">
        <v>1018</v>
      </c>
      <c r="B909" t="s">
        <v>590</v>
      </c>
      <c r="C909" t="s">
        <v>44</v>
      </c>
      <c r="D909" t="s">
        <v>17</v>
      </c>
      <c r="E909">
        <v>0.1</v>
      </c>
      <c r="F909">
        <v>1</v>
      </c>
      <c r="G909">
        <v>1</v>
      </c>
      <c r="H909">
        <v>1</v>
      </c>
      <c r="I909">
        <v>0.1</v>
      </c>
      <c r="J909">
        <v>0</v>
      </c>
      <c r="K909">
        <v>4.6499999999999986</v>
      </c>
    </row>
    <row r="910" spans="1:11" hidden="1" x14ac:dyDescent="0.3">
      <c r="A910" t="s">
        <v>1019</v>
      </c>
      <c r="B910" t="s">
        <v>590</v>
      </c>
      <c r="C910" t="s">
        <v>44</v>
      </c>
      <c r="D910" t="s">
        <v>20</v>
      </c>
      <c r="E910">
        <v>0.1</v>
      </c>
      <c r="F910">
        <v>1</v>
      </c>
      <c r="G910">
        <v>1</v>
      </c>
      <c r="H910">
        <v>0</v>
      </c>
      <c r="I910">
        <v>0.1</v>
      </c>
      <c r="J910">
        <v>0</v>
      </c>
      <c r="K910">
        <v>3.55</v>
      </c>
    </row>
    <row r="911" spans="1:11" hidden="1" x14ac:dyDescent="0.3">
      <c r="A911" t="s">
        <v>1020</v>
      </c>
      <c r="B911" t="s">
        <v>590</v>
      </c>
      <c r="C911" t="s">
        <v>44</v>
      </c>
      <c r="D911" t="s">
        <v>17</v>
      </c>
      <c r="E911">
        <v>0</v>
      </c>
      <c r="F911">
        <v>1</v>
      </c>
      <c r="G911">
        <v>1</v>
      </c>
      <c r="H911">
        <v>1</v>
      </c>
      <c r="I911">
        <v>0</v>
      </c>
      <c r="J911">
        <v>0</v>
      </c>
      <c r="K911">
        <v>4.5999999999999996</v>
      </c>
    </row>
    <row r="912" spans="1:11" hidden="1" x14ac:dyDescent="0.3">
      <c r="A912" t="s">
        <v>1021</v>
      </c>
      <c r="B912" t="s">
        <v>590</v>
      </c>
      <c r="C912" t="s">
        <v>44</v>
      </c>
      <c r="D912" t="s">
        <v>17</v>
      </c>
      <c r="E912">
        <v>4.0999999999999996</v>
      </c>
      <c r="F912">
        <v>1</v>
      </c>
      <c r="G912">
        <v>1</v>
      </c>
      <c r="H912">
        <v>1</v>
      </c>
      <c r="I912">
        <v>4.0999999999999996</v>
      </c>
      <c r="J912">
        <v>0</v>
      </c>
      <c r="K912">
        <v>6.6499999999999986</v>
      </c>
    </row>
    <row r="913" spans="1:11" hidden="1" x14ac:dyDescent="0.3">
      <c r="A913" t="s">
        <v>1022</v>
      </c>
      <c r="B913" t="s">
        <v>590</v>
      </c>
      <c r="C913" t="s">
        <v>44</v>
      </c>
      <c r="D913" t="s">
        <v>20</v>
      </c>
      <c r="E913">
        <v>4</v>
      </c>
      <c r="F913">
        <v>1</v>
      </c>
      <c r="G913">
        <v>1</v>
      </c>
      <c r="H913">
        <v>0</v>
      </c>
      <c r="I913">
        <v>4</v>
      </c>
      <c r="J913">
        <v>0</v>
      </c>
      <c r="K913">
        <v>5.5</v>
      </c>
    </row>
    <row r="914" spans="1:11" hidden="1" x14ac:dyDescent="0.3">
      <c r="A914" t="s">
        <v>1023</v>
      </c>
      <c r="B914" t="s">
        <v>590</v>
      </c>
      <c r="C914" t="s">
        <v>44</v>
      </c>
      <c r="D914" t="s">
        <v>42</v>
      </c>
      <c r="E914">
        <v>0.2</v>
      </c>
      <c r="F914">
        <v>1</v>
      </c>
      <c r="G914">
        <v>1</v>
      </c>
      <c r="H914">
        <v>3</v>
      </c>
      <c r="I914">
        <v>0.2</v>
      </c>
      <c r="J914">
        <v>0</v>
      </c>
      <c r="K914">
        <v>6.9</v>
      </c>
    </row>
    <row r="915" spans="1:11" hidden="1" x14ac:dyDescent="0.3">
      <c r="A915" t="s">
        <v>1024</v>
      </c>
      <c r="B915" t="s">
        <v>590</v>
      </c>
      <c r="C915" t="s">
        <v>44</v>
      </c>
      <c r="D915" t="s">
        <v>14</v>
      </c>
      <c r="E915">
        <v>3</v>
      </c>
      <c r="F915">
        <v>1</v>
      </c>
      <c r="G915">
        <v>1</v>
      </c>
      <c r="H915">
        <v>3</v>
      </c>
      <c r="I915">
        <v>3</v>
      </c>
      <c r="J915">
        <v>0</v>
      </c>
      <c r="K915">
        <v>8.3000000000000007</v>
      </c>
    </row>
    <row r="916" spans="1:11" hidden="1" x14ac:dyDescent="0.3">
      <c r="A916" t="s">
        <v>1025</v>
      </c>
      <c r="B916" t="s">
        <v>590</v>
      </c>
      <c r="C916" t="s">
        <v>44</v>
      </c>
      <c r="D916" t="s">
        <v>32</v>
      </c>
      <c r="E916">
        <v>0.1</v>
      </c>
      <c r="F916">
        <v>1</v>
      </c>
      <c r="G916">
        <v>1</v>
      </c>
      <c r="H916">
        <v>1</v>
      </c>
      <c r="I916">
        <v>0.1</v>
      </c>
      <c r="J916">
        <v>0</v>
      </c>
      <c r="K916">
        <v>4.6499999999999986</v>
      </c>
    </row>
    <row r="917" spans="1:11" hidden="1" x14ac:dyDescent="0.3">
      <c r="A917" t="s">
        <v>1026</v>
      </c>
      <c r="B917" t="s">
        <v>590</v>
      </c>
      <c r="C917" t="s">
        <v>1027</v>
      </c>
      <c r="D917" t="s">
        <v>32</v>
      </c>
      <c r="E917">
        <v>4</v>
      </c>
      <c r="F917">
        <v>1</v>
      </c>
      <c r="G917">
        <v>0.87</v>
      </c>
      <c r="H917">
        <v>1</v>
      </c>
      <c r="I917">
        <v>4</v>
      </c>
      <c r="J917">
        <v>-0.19500000000000009</v>
      </c>
      <c r="K917">
        <v>6.2099999999999991</v>
      </c>
    </row>
    <row r="918" spans="1:11" hidden="1" x14ac:dyDescent="0.3">
      <c r="A918" t="s">
        <v>1028</v>
      </c>
      <c r="B918" t="s">
        <v>590</v>
      </c>
      <c r="C918" t="s">
        <v>44</v>
      </c>
      <c r="D918" t="s">
        <v>32</v>
      </c>
      <c r="E918">
        <v>0.1</v>
      </c>
      <c r="F918">
        <v>1</v>
      </c>
      <c r="G918">
        <v>1</v>
      </c>
      <c r="H918">
        <v>1</v>
      </c>
      <c r="I918">
        <v>0.1</v>
      </c>
      <c r="J918">
        <v>0</v>
      </c>
      <c r="K918">
        <v>4.6499999999999986</v>
      </c>
    </row>
    <row r="919" spans="1:11" hidden="1" x14ac:dyDescent="0.3">
      <c r="A919" t="s">
        <v>1029</v>
      </c>
      <c r="B919" t="s">
        <v>590</v>
      </c>
      <c r="C919" t="s">
        <v>44</v>
      </c>
      <c r="D919" t="s">
        <v>17</v>
      </c>
      <c r="E919">
        <v>0.2</v>
      </c>
      <c r="F919">
        <v>1</v>
      </c>
      <c r="G919">
        <v>1</v>
      </c>
      <c r="H919">
        <v>1</v>
      </c>
      <c r="I919">
        <v>0.2</v>
      </c>
      <c r="J919">
        <v>0</v>
      </c>
      <c r="K919">
        <v>4.6999999999999993</v>
      </c>
    </row>
    <row r="920" spans="1:11" hidden="1" x14ac:dyDescent="0.3">
      <c r="A920" t="s">
        <v>1030</v>
      </c>
      <c r="B920" t="s">
        <v>590</v>
      </c>
      <c r="C920" t="s">
        <v>44</v>
      </c>
      <c r="D920" t="s">
        <v>17</v>
      </c>
      <c r="E920">
        <v>4</v>
      </c>
      <c r="F920">
        <v>1</v>
      </c>
      <c r="G920">
        <v>1</v>
      </c>
      <c r="H920">
        <v>1</v>
      </c>
      <c r="I920">
        <v>4</v>
      </c>
      <c r="J920">
        <v>0</v>
      </c>
      <c r="K920">
        <v>6.6</v>
      </c>
    </row>
    <row r="921" spans="1:11" hidden="1" x14ac:dyDescent="0.3">
      <c r="A921" t="s">
        <v>1031</v>
      </c>
      <c r="B921" t="s">
        <v>590</v>
      </c>
      <c r="C921" t="s">
        <v>611</v>
      </c>
      <c r="D921" t="s">
        <v>32</v>
      </c>
      <c r="E921">
        <v>5</v>
      </c>
      <c r="F921">
        <v>1</v>
      </c>
      <c r="G921">
        <v>0.92</v>
      </c>
      <c r="H921">
        <v>1</v>
      </c>
      <c r="I921">
        <v>5</v>
      </c>
      <c r="J921">
        <v>-0.1199999999999999</v>
      </c>
      <c r="K921">
        <v>6.86</v>
      </c>
    </row>
    <row r="922" spans="1:11" hidden="1" x14ac:dyDescent="0.3">
      <c r="A922" t="s">
        <v>1032</v>
      </c>
      <c r="B922" t="s">
        <v>590</v>
      </c>
      <c r="C922" t="s">
        <v>44</v>
      </c>
      <c r="D922" t="s">
        <v>32</v>
      </c>
      <c r="E922">
        <v>4</v>
      </c>
      <c r="F922">
        <v>1</v>
      </c>
      <c r="G922">
        <v>1</v>
      </c>
      <c r="H922">
        <v>1</v>
      </c>
      <c r="I922">
        <v>4</v>
      </c>
      <c r="J922">
        <v>0</v>
      </c>
      <c r="K922">
        <v>6.6</v>
      </c>
    </row>
    <row r="923" spans="1:11" hidden="1" x14ac:dyDescent="0.3">
      <c r="A923" t="s">
        <v>1033</v>
      </c>
      <c r="B923" t="s">
        <v>590</v>
      </c>
      <c r="C923" t="s">
        <v>44</v>
      </c>
      <c r="D923" t="s">
        <v>17</v>
      </c>
      <c r="E923">
        <v>0</v>
      </c>
      <c r="F923">
        <v>1</v>
      </c>
      <c r="G923">
        <v>1</v>
      </c>
      <c r="H923">
        <v>1</v>
      </c>
      <c r="I923">
        <v>0</v>
      </c>
      <c r="J923">
        <v>0</v>
      </c>
      <c r="K923">
        <v>4.5999999999999996</v>
      </c>
    </row>
    <row r="924" spans="1:11" hidden="1" x14ac:dyDescent="0.3">
      <c r="A924" t="s">
        <v>1034</v>
      </c>
      <c r="B924" t="s">
        <v>590</v>
      </c>
      <c r="C924" t="s">
        <v>44</v>
      </c>
      <c r="D924" t="s">
        <v>32</v>
      </c>
      <c r="E924">
        <v>0.1</v>
      </c>
      <c r="F924">
        <v>1</v>
      </c>
      <c r="G924">
        <v>1</v>
      </c>
      <c r="H924">
        <v>1</v>
      </c>
      <c r="I924">
        <v>0.1</v>
      </c>
      <c r="J924">
        <v>0</v>
      </c>
      <c r="K924">
        <v>4.6499999999999986</v>
      </c>
    </row>
    <row r="925" spans="1:11" hidden="1" x14ac:dyDescent="0.3">
      <c r="A925" t="s">
        <v>1035</v>
      </c>
      <c r="B925" t="s">
        <v>590</v>
      </c>
      <c r="C925" t="s">
        <v>44</v>
      </c>
      <c r="D925" t="s">
        <v>17</v>
      </c>
      <c r="E925">
        <v>0.1</v>
      </c>
      <c r="F925">
        <v>1</v>
      </c>
      <c r="G925">
        <v>1</v>
      </c>
      <c r="H925">
        <v>1</v>
      </c>
      <c r="I925">
        <v>0.1</v>
      </c>
      <c r="J925">
        <v>0</v>
      </c>
      <c r="K925">
        <v>4.6499999999999986</v>
      </c>
    </row>
    <row r="926" spans="1:11" hidden="1" x14ac:dyDescent="0.3">
      <c r="A926" t="s">
        <v>1036</v>
      </c>
      <c r="B926" t="s">
        <v>590</v>
      </c>
      <c r="C926" t="s">
        <v>44</v>
      </c>
      <c r="D926" t="s">
        <v>32</v>
      </c>
      <c r="E926">
        <v>3.4</v>
      </c>
      <c r="F926">
        <v>1</v>
      </c>
      <c r="G926">
        <v>1</v>
      </c>
      <c r="H926">
        <v>1</v>
      </c>
      <c r="I926">
        <v>3.4</v>
      </c>
      <c r="J926">
        <v>0</v>
      </c>
      <c r="K926">
        <v>6.3</v>
      </c>
    </row>
    <row r="927" spans="1:11" hidden="1" x14ac:dyDescent="0.3">
      <c r="A927" t="s">
        <v>1037</v>
      </c>
      <c r="B927" t="s">
        <v>590</v>
      </c>
      <c r="C927" t="s">
        <v>44</v>
      </c>
      <c r="D927" t="s">
        <v>32</v>
      </c>
      <c r="E927">
        <v>0.1</v>
      </c>
      <c r="F927">
        <v>1</v>
      </c>
      <c r="G927">
        <v>1</v>
      </c>
      <c r="H927">
        <v>1</v>
      </c>
      <c r="I927">
        <v>0.1</v>
      </c>
      <c r="J927">
        <v>0</v>
      </c>
      <c r="K927">
        <v>4.6499999999999986</v>
      </c>
    </row>
    <row r="928" spans="1:11" hidden="1" x14ac:dyDescent="0.3">
      <c r="A928" t="s">
        <v>1038</v>
      </c>
      <c r="B928" t="s">
        <v>590</v>
      </c>
      <c r="C928" t="s">
        <v>44</v>
      </c>
      <c r="D928" t="s">
        <v>42</v>
      </c>
      <c r="E928">
        <v>4.2</v>
      </c>
      <c r="F928">
        <v>1</v>
      </c>
      <c r="G928">
        <v>1</v>
      </c>
      <c r="H928">
        <v>3</v>
      </c>
      <c r="I928">
        <v>4.2</v>
      </c>
      <c r="J928">
        <v>0</v>
      </c>
      <c r="K928">
        <v>8.9</v>
      </c>
    </row>
    <row r="929" spans="1:11" x14ac:dyDescent="0.3">
      <c r="A929" t="s">
        <v>1039</v>
      </c>
      <c r="B929" t="s">
        <v>590</v>
      </c>
      <c r="C929" t="s">
        <v>25</v>
      </c>
      <c r="D929" t="s">
        <v>42</v>
      </c>
      <c r="E929">
        <v>0</v>
      </c>
      <c r="F929">
        <v>1</v>
      </c>
      <c r="G929">
        <v>0</v>
      </c>
      <c r="H929">
        <v>3</v>
      </c>
      <c r="I929">
        <v>0</v>
      </c>
      <c r="J929">
        <v>-1.5</v>
      </c>
      <c r="K929">
        <v>3.8000000000000012</v>
      </c>
    </row>
    <row r="930" spans="1:11" hidden="1" x14ac:dyDescent="0.3">
      <c r="A930" t="s">
        <v>1040</v>
      </c>
      <c r="B930" t="s">
        <v>590</v>
      </c>
      <c r="C930" t="s">
        <v>44</v>
      </c>
      <c r="D930" t="s">
        <v>42</v>
      </c>
      <c r="E930">
        <v>0.2</v>
      </c>
      <c r="F930">
        <v>1</v>
      </c>
      <c r="G930">
        <v>1</v>
      </c>
      <c r="H930">
        <v>3</v>
      </c>
      <c r="I930">
        <v>0.2</v>
      </c>
      <c r="J930">
        <v>0</v>
      </c>
      <c r="K930">
        <v>6.9</v>
      </c>
    </row>
    <row r="931" spans="1:11" hidden="1" x14ac:dyDescent="0.3">
      <c r="A931" t="s">
        <v>1041</v>
      </c>
      <c r="B931" t="s">
        <v>590</v>
      </c>
      <c r="C931" t="s">
        <v>44</v>
      </c>
      <c r="D931" t="s">
        <v>32</v>
      </c>
      <c r="E931">
        <v>4.1999999999999993</v>
      </c>
      <c r="F931">
        <v>1</v>
      </c>
      <c r="G931">
        <v>1</v>
      </c>
      <c r="H931">
        <v>1</v>
      </c>
      <c r="I931">
        <v>4.1999999999999993</v>
      </c>
      <c r="J931">
        <v>0</v>
      </c>
      <c r="K931">
        <v>6.6999999999999993</v>
      </c>
    </row>
    <row r="932" spans="1:11" hidden="1" x14ac:dyDescent="0.3">
      <c r="A932" t="s">
        <v>1042</v>
      </c>
      <c r="B932" t="s">
        <v>590</v>
      </c>
      <c r="C932" t="s">
        <v>44</v>
      </c>
      <c r="D932" t="s">
        <v>42</v>
      </c>
      <c r="E932">
        <v>0.1</v>
      </c>
      <c r="F932">
        <v>1</v>
      </c>
      <c r="G932">
        <v>1</v>
      </c>
      <c r="H932">
        <v>3</v>
      </c>
      <c r="I932">
        <v>0.1</v>
      </c>
      <c r="J932">
        <v>0</v>
      </c>
      <c r="K932">
        <v>6.8500000000000014</v>
      </c>
    </row>
    <row r="933" spans="1:11" hidden="1" x14ac:dyDescent="0.3">
      <c r="A933" t="s">
        <v>1043</v>
      </c>
      <c r="B933" t="s">
        <v>590</v>
      </c>
      <c r="C933" t="s">
        <v>44</v>
      </c>
      <c r="D933" t="s">
        <v>14</v>
      </c>
      <c r="E933">
        <v>3.2</v>
      </c>
      <c r="F933">
        <v>1</v>
      </c>
      <c r="G933">
        <v>1</v>
      </c>
      <c r="H933">
        <v>3</v>
      </c>
      <c r="I933">
        <v>3.2</v>
      </c>
      <c r="J933">
        <v>0</v>
      </c>
      <c r="K933">
        <v>8.4</v>
      </c>
    </row>
    <row r="934" spans="1:11" hidden="1" x14ac:dyDescent="0.3">
      <c r="A934" t="s">
        <v>1044</v>
      </c>
      <c r="B934" t="s">
        <v>590</v>
      </c>
      <c r="C934" t="s">
        <v>44</v>
      </c>
      <c r="D934" t="s">
        <v>20</v>
      </c>
      <c r="E934">
        <v>0</v>
      </c>
      <c r="F934">
        <v>1</v>
      </c>
      <c r="G934">
        <v>1</v>
      </c>
      <c r="H934">
        <v>0</v>
      </c>
      <c r="I934">
        <v>0</v>
      </c>
      <c r="J934">
        <v>0</v>
      </c>
      <c r="K934">
        <v>3.5</v>
      </c>
    </row>
    <row r="935" spans="1:11" hidden="1" x14ac:dyDescent="0.3">
      <c r="A935" t="s">
        <v>1045</v>
      </c>
      <c r="B935" t="s">
        <v>590</v>
      </c>
      <c r="C935" t="s">
        <v>44</v>
      </c>
      <c r="D935" t="s">
        <v>20</v>
      </c>
      <c r="E935">
        <v>3</v>
      </c>
      <c r="F935">
        <v>1</v>
      </c>
      <c r="G935">
        <v>1</v>
      </c>
      <c r="H935">
        <v>0</v>
      </c>
      <c r="I935">
        <v>3</v>
      </c>
      <c r="J935">
        <v>0</v>
      </c>
      <c r="K935">
        <v>5</v>
      </c>
    </row>
    <row r="936" spans="1:11" x14ac:dyDescent="0.3">
      <c r="A936" t="s">
        <v>1046</v>
      </c>
      <c r="B936" t="s">
        <v>590</v>
      </c>
      <c r="C936" t="s">
        <v>25</v>
      </c>
      <c r="D936" t="s">
        <v>42</v>
      </c>
      <c r="E936">
        <v>0.1</v>
      </c>
      <c r="F936">
        <v>1</v>
      </c>
      <c r="G936">
        <v>0</v>
      </c>
      <c r="H936">
        <v>3</v>
      </c>
      <c r="I936">
        <v>0.1</v>
      </c>
      <c r="J936">
        <v>-1.5</v>
      </c>
      <c r="K936">
        <v>3.850000000000001</v>
      </c>
    </row>
    <row r="937" spans="1:11" hidden="1" x14ac:dyDescent="0.3">
      <c r="A937" t="s">
        <v>1047</v>
      </c>
      <c r="B937" t="s">
        <v>590</v>
      </c>
      <c r="C937" t="s">
        <v>44</v>
      </c>
      <c r="D937" t="s">
        <v>42</v>
      </c>
      <c r="E937">
        <v>3.1</v>
      </c>
      <c r="F937">
        <v>1</v>
      </c>
      <c r="G937">
        <v>1</v>
      </c>
      <c r="H937">
        <v>3</v>
      </c>
      <c r="I937">
        <v>3.1</v>
      </c>
      <c r="J937">
        <v>0</v>
      </c>
      <c r="K937">
        <v>8.3500000000000014</v>
      </c>
    </row>
    <row r="938" spans="1:11" x14ac:dyDescent="0.3">
      <c r="A938" s="5" t="s">
        <v>1048</v>
      </c>
      <c r="B938" t="s">
        <v>590</v>
      </c>
      <c r="C938" t="s">
        <v>13</v>
      </c>
      <c r="D938" t="s">
        <v>42</v>
      </c>
      <c r="E938">
        <v>0</v>
      </c>
      <c r="F938" s="5">
        <v>1</v>
      </c>
      <c r="G938" s="5">
        <v>0</v>
      </c>
      <c r="H938" s="5">
        <v>3</v>
      </c>
      <c r="I938" s="5">
        <v>0</v>
      </c>
      <c r="J938" s="5">
        <v>-1.5</v>
      </c>
      <c r="K938" s="5">
        <v>3.8000000000000012</v>
      </c>
    </row>
    <row r="939" spans="1:11" hidden="1" x14ac:dyDescent="0.3">
      <c r="A939" t="s">
        <v>1049</v>
      </c>
      <c r="B939" t="s">
        <v>590</v>
      </c>
      <c r="C939" t="s">
        <v>44</v>
      </c>
      <c r="D939" t="s">
        <v>42</v>
      </c>
      <c r="E939">
        <v>4</v>
      </c>
      <c r="F939">
        <v>1</v>
      </c>
      <c r="G939">
        <v>1</v>
      </c>
      <c r="H939">
        <v>3</v>
      </c>
      <c r="I939">
        <v>4</v>
      </c>
      <c r="J939">
        <v>0</v>
      </c>
      <c r="K939">
        <v>8.8000000000000007</v>
      </c>
    </row>
    <row r="940" spans="1:11" hidden="1" x14ac:dyDescent="0.3">
      <c r="A940" t="s">
        <v>1050</v>
      </c>
      <c r="B940" t="s">
        <v>590</v>
      </c>
      <c r="C940" t="s">
        <v>110</v>
      </c>
      <c r="D940" t="s">
        <v>32</v>
      </c>
      <c r="E940">
        <v>0</v>
      </c>
      <c r="F940">
        <v>1</v>
      </c>
      <c r="G940">
        <v>0.99</v>
      </c>
      <c r="H940">
        <v>1</v>
      </c>
      <c r="I940">
        <v>0</v>
      </c>
      <c r="J940">
        <v>-1.5000000000000119E-2</v>
      </c>
      <c r="K940">
        <v>4.57</v>
      </c>
    </row>
    <row r="941" spans="1:11" hidden="1" x14ac:dyDescent="0.3">
      <c r="A941" t="s">
        <v>1051</v>
      </c>
      <c r="B941" t="s">
        <v>590</v>
      </c>
      <c r="C941" t="s">
        <v>44</v>
      </c>
      <c r="D941" t="s">
        <v>14</v>
      </c>
      <c r="E941">
        <v>0.2</v>
      </c>
      <c r="F941">
        <v>1</v>
      </c>
      <c r="G941">
        <v>1</v>
      </c>
      <c r="H941">
        <v>3</v>
      </c>
      <c r="I941">
        <v>0.2</v>
      </c>
      <c r="J941">
        <v>0</v>
      </c>
      <c r="K941">
        <v>6.9</v>
      </c>
    </row>
    <row r="942" spans="1:11" hidden="1" x14ac:dyDescent="0.3">
      <c r="A942" t="s">
        <v>1052</v>
      </c>
      <c r="B942" t="s">
        <v>590</v>
      </c>
      <c r="C942" t="s">
        <v>44</v>
      </c>
      <c r="D942" t="s">
        <v>17</v>
      </c>
      <c r="E942">
        <v>0.1</v>
      </c>
      <c r="F942">
        <v>1</v>
      </c>
      <c r="G942">
        <v>1</v>
      </c>
      <c r="H942">
        <v>1</v>
      </c>
      <c r="I942">
        <v>0.1</v>
      </c>
      <c r="J942">
        <v>0</v>
      </c>
      <c r="K942">
        <v>4.6499999999999986</v>
      </c>
    </row>
    <row r="943" spans="1:11" hidden="1" x14ac:dyDescent="0.3">
      <c r="A943" t="s">
        <v>1053</v>
      </c>
      <c r="B943" t="s">
        <v>590</v>
      </c>
      <c r="C943" t="s">
        <v>44</v>
      </c>
      <c r="D943" t="s">
        <v>14</v>
      </c>
      <c r="E943">
        <v>4.0999999999999996</v>
      </c>
      <c r="F943">
        <v>1</v>
      </c>
      <c r="G943">
        <v>1</v>
      </c>
      <c r="H943">
        <v>3</v>
      </c>
      <c r="I943">
        <v>4.0999999999999996</v>
      </c>
      <c r="J943">
        <v>0</v>
      </c>
      <c r="K943">
        <v>8.8500000000000014</v>
      </c>
    </row>
    <row r="944" spans="1:11" hidden="1" x14ac:dyDescent="0.3">
      <c r="A944" t="s">
        <v>1054</v>
      </c>
      <c r="B944" t="s">
        <v>590</v>
      </c>
      <c r="C944" t="s">
        <v>44</v>
      </c>
      <c r="D944" t="s">
        <v>42</v>
      </c>
      <c r="E944">
        <v>7</v>
      </c>
      <c r="F944">
        <v>1</v>
      </c>
      <c r="G944">
        <v>1</v>
      </c>
      <c r="H944">
        <v>3</v>
      </c>
      <c r="I944">
        <v>7</v>
      </c>
      <c r="J944">
        <v>0</v>
      </c>
      <c r="K944">
        <v>10.3</v>
      </c>
    </row>
    <row r="945" spans="1:11" hidden="1" x14ac:dyDescent="0.3">
      <c r="A945" t="s">
        <v>1055</v>
      </c>
      <c r="B945" t="s">
        <v>590</v>
      </c>
      <c r="C945" t="s">
        <v>44</v>
      </c>
      <c r="D945" t="s">
        <v>42</v>
      </c>
      <c r="E945">
        <v>0</v>
      </c>
      <c r="F945">
        <v>1</v>
      </c>
      <c r="G945">
        <v>1</v>
      </c>
      <c r="H945">
        <v>3</v>
      </c>
      <c r="I945">
        <v>0</v>
      </c>
      <c r="J945">
        <v>0</v>
      </c>
      <c r="K945">
        <v>6.8000000000000007</v>
      </c>
    </row>
    <row r="946" spans="1:11" hidden="1" x14ac:dyDescent="0.3">
      <c r="A946" t="s">
        <v>1056</v>
      </c>
      <c r="B946" t="s">
        <v>590</v>
      </c>
      <c r="C946" t="s">
        <v>44</v>
      </c>
      <c r="D946" t="s">
        <v>42</v>
      </c>
      <c r="E946">
        <v>0</v>
      </c>
      <c r="F946">
        <v>1</v>
      </c>
      <c r="G946">
        <v>1</v>
      </c>
      <c r="H946">
        <v>3</v>
      </c>
      <c r="I946">
        <v>0</v>
      </c>
      <c r="J946">
        <v>0</v>
      </c>
      <c r="K946">
        <v>6.8000000000000007</v>
      </c>
    </row>
    <row r="947" spans="1:11" hidden="1" x14ac:dyDescent="0.3">
      <c r="A947" t="s">
        <v>1057</v>
      </c>
      <c r="B947" t="s">
        <v>590</v>
      </c>
      <c r="C947" t="s">
        <v>44</v>
      </c>
      <c r="D947" t="s">
        <v>32</v>
      </c>
      <c r="E947">
        <v>4.1999999999999993</v>
      </c>
      <c r="F947">
        <v>1</v>
      </c>
      <c r="G947">
        <v>1</v>
      </c>
      <c r="H947">
        <v>1</v>
      </c>
      <c r="I947">
        <v>4.1999999999999993</v>
      </c>
      <c r="J947">
        <v>0</v>
      </c>
      <c r="K947">
        <v>6.6999999999999993</v>
      </c>
    </row>
    <row r="948" spans="1:11" hidden="1" x14ac:dyDescent="0.3">
      <c r="A948" t="s">
        <v>1058</v>
      </c>
      <c r="B948" t="s">
        <v>590</v>
      </c>
      <c r="C948" t="s">
        <v>44</v>
      </c>
      <c r="D948" t="s">
        <v>32</v>
      </c>
      <c r="E948">
        <v>0.2</v>
      </c>
      <c r="F948">
        <v>1</v>
      </c>
      <c r="G948">
        <v>1</v>
      </c>
      <c r="H948">
        <v>1</v>
      </c>
      <c r="I948">
        <v>0.2</v>
      </c>
      <c r="J948">
        <v>0</v>
      </c>
      <c r="K948">
        <v>4.6999999999999993</v>
      </c>
    </row>
    <row r="949" spans="1:11" hidden="1" x14ac:dyDescent="0.3">
      <c r="A949" t="s">
        <v>1059</v>
      </c>
      <c r="B949" t="s">
        <v>590</v>
      </c>
      <c r="C949" t="s">
        <v>44</v>
      </c>
      <c r="D949" t="s">
        <v>14</v>
      </c>
      <c r="E949">
        <v>13.2</v>
      </c>
      <c r="F949">
        <v>1</v>
      </c>
      <c r="G949">
        <v>1</v>
      </c>
      <c r="H949">
        <v>3</v>
      </c>
      <c r="I949">
        <v>13.2</v>
      </c>
      <c r="J949">
        <v>0</v>
      </c>
      <c r="K949">
        <v>13.4</v>
      </c>
    </row>
    <row r="950" spans="1:11" hidden="1" x14ac:dyDescent="0.3">
      <c r="A950" t="s">
        <v>1060</v>
      </c>
      <c r="B950" t="s">
        <v>590</v>
      </c>
      <c r="C950" t="s">
        <v>44</v>
      </c>
      <c r="D950" t="s">
        <v>17</v>
      </c>
      <c r="E950">
        <v>0.1</v>
      </c>
      <c r="F950">
        <v>1</v>
      </c>
      <c r="G950">
        <v>1</v>
      </c>
      <c r="H950">
        <v>1</v>
      </c>
      <c r="I950">
        <v>0.1</v>
      </c>
      <c r="J950">
        <v>0</v>
      </c>
      <c r="K950">
        <v>4.6499999999999986</v>
      </c>
    </row>
    <row r="951" spans="1:11" x14ac:dyDescent="0.3">
      <c r="A951" t="s">
        <v>1061</v>
      </c>
      <c r="B951" t="s">
        <v>590</v>
      </c>
      <c r="C951" t="s">
        <v>13</v>
      </c>
      <c r="D951" t="s">
        <v>14</v>
      </c>
      <c r="E951">
        <v>0</v>
      </c>
      <c r="F951">
        <v>1</v>
      </c>
      <c r="G951">
        <v>0</v>
      </c>
      <c r="H951">
        <v>3</v>
      </c>
      <c r="I951">
        <v>0</v>
      </c>
      <c r="J951">
        <v>-1.5</v>
      </c>
      <c r="K951">
        <v>3.8000000000000012</v>
      </c>
    </row>
    <row r="952" spans="1:11" hidden="1" x14ac:dyDescent="0.3">
      <c r="A952" t="s">
        <v>1062</v>
      </c>
      <c r="B952" t="s">
        <v>590</v>
      </c>
      <c r="C952" t="s">
        <v>606</v>
      </c>
      <c r="D952" t="s">
        <v>17</v>
      </c>
      <c r="E952">
        <v>4.0999999999999996</v>
      </c>
      <c r="F952">
        <v>1</v>
      </c>
      <c r="G952">
        <v>0.95</v>
      </c>
      <c r="H952">
        <v>1</v>
      </c>
      <c r="I952">
        <v>4.0999999999999996</v>
      </c>
      <c r="J952">
        <v>-7.5000000000000178E-2</v>
      </c>
      <c r="K952">
        <v>6.5</v>
      </c>
    </row>
    <row r="953" spans="1:11" hidden="1" x14ac:dyDescent="0.3">
      <c r="A953" t="s">
        <v>1063</v>
      </c>
      <c r="B953" t="s">
        <v>590</v>
      </c>
      <c r="C953" t="s">
        <v>44</v>
      </c>
      <c r="D953" t="s">
        <v>42</v>
      </c>
      <c r="E953">
        <v>0</v>
      </c>
      <c r="F953">
        <v>1</v>
      </c>
      <c r="G953">
        <v>1</v>
      </c>
      <c r="H953">
        <v>3</v>
      </c>
      <c r="I953">
        <v>0</v>
      </c>
      <c r="J953">
        <v>0</v>
      </c>
      <c r="K953">
        <v>6.8000000000000007</v>
      </c>
    </row>
    <row r="954" spans="1:11" hidden="1" x14ac:dyDescent="0.3">
      <c r="A954" t="s">
        <v>1064</v>
      </c>
      <c r="B954" t="s">
        <v>590</v>
      </c>
      <c r="C954" t="s">
        <v>22</v>
      </c>
      <c r="D954" t="s">
        <v>42</v>
      </c>
      <c r="E954">
        <v>0.1</v>
      </c>
      <c r="F954">
        <v>1</v>
      </c>
      <c r="G954">
        <v>0</v>
      </c>
      <c r="H954">
        <v>3</v>
      </c>
      <c r="I954">
        <v>0.1</v>
      </c>
      <c r="J954">
        <v>-1.5</v>
      </c>
      <c r="K954">
        <v>3.850000000000001</v>
      </c>
    </row>
    <row r="955" spans="1:11" hidden="1" x14ac:dyDescent="0.3">
      <c r="A955" t="s">
        <v>1065</v>
      </c>
      <c r="B955" t="s">
        <v>590</v>
      </c>
      <c r="C955" t="s">
        <v>44</v>
      </c>
      <c r="D955" t="s">
        <v>32</v>
      </c>
      <c r="E955">
        <v>0</v>
      </c>
      <c r="F955">
        <v>1</v>
      </c>
      <c r="G955">
        <v>1</v>
      </c>
      <c r="H955">
        <v>1</v>
      </c>
      <c r="I955">
        <v>0</v>
      </c>
      <c r="J955">
        <v>0</v>
      </c>
      <c r="K955">
        <v>4.5999999999999996</v>
      </c>
    </row>
    <row r="956" spans="1:11" hidden="1" x14ac:dyDescent="0.3">
      <c r="A956" t="s">
        <v>1066</v>
      </c>
      <c r="B956" t="s">
        <v>590</v>
      </c>
      <c r="C956" t="s">
        <v>44</v>
      </c>
      <c r="D956" t="s">
        <v>32</v>
      </c>
      <c r="E956">
        <v>0.3</v>
      </c>
      <c r="F956">
        <v>1</v>
      </c>
      <c r="G956">
        <v>1</v>
      </c>
      <c r="H956">
        <v>1</v>
      </c>
      <c r="I956">
        <v>0.3</v>
      </c>
      <c r="J956">
        <v>0</v>
      </c>
      <c r="K956">
        <v>4.75</v>
      </c>
    </row>
    <row r="957" spans="1:11" hidden="1" x14ac:dyDescent="0.3">
      <c r="A957" t="s">
        <v>1067</v>
      </c>
      <c r="B957" t="s">
        <v>590</v>
      </c>
      <c r="C957" t="s">
        <v>763</v>
      </c>
      <c r="D957" t="s">
        <v>32</v>
      </c>
      <c r="E957">
        <v>0.2</v>
      </c>
      <c r="F957">
        <v>1</v>
      </c>
      <c r="G957">
        <v>0.81</v>
      </c>
      <c r="H957">
        <v>1</v>
      </c>
      <c r="I957">
        <v>0.2</v>
      </c>
      <c r="J957">
        <v>-0.28499999999999992</v>
      </c>
      <c r="K957">
        <v>4.129999999999999</v>
      </c>
    </row>
    <row r="958" spans="1:11" hidden="1" x14ac:dyDescent="0.3">
      <c r="A958" t="s">
        <v>1068</v>
      </c>
      <c r="B958" t="s">
        <v>590</v>
      </c>
      <c r="C958" t="s">
        <v>44</v>
      </c>
      <c r="D958" t="s">
        <v>20</v>
      </c>
      <c r="E958">
        <v>4</v>
      </c>
      <c r="F958">
        <v>1</v>
      </c>
      <c r="G958">
        <v>1</v>
      </c>
      <c r="H958">
        <v>0</v>
      </c>
      <c r="I958">
        <v>4</v>
      </c>
      <c r="J958">
        <v>0</v>
      </c>
      <c r="K958">
        <v>5.5</v>
      </c>
    </row>
    <row r="959" spans="1:11" hidden="1" x14ac:dyDescent="0.3">
      <c r="A959" t="s">
        <v>1069</v>
      </c>
      <c r="B959" t="s">
        <v>590</v>
      </c>
      <c r="C959" t="s">
        <v>44</v>
      </c>
      <c r="D959" t="s">
        <v>42</v>
      </c>
      <c r="E959">
        <v>0.4</v>
      </c>
      <c r="F959">
        <v>1</v>
      </c>
      <c r="G959">
        <v>1</v>
      </c>
      <c r="H959">
        <v>3</v>
      </c>
      <c r="I959">
        <v>0.4</v>
      </c>
      <c r="J959">
        <v>0</v>
      </c>
      <c r="K959">
        <v>7.0000000000000009</v>
      </c>
    </row>
    <row r="960" spans="1:11" hidden="1" x14ac:dyDescent="0.3">
      <c r="A960" t="s">
        <v>1070</v>
      </c>
      <c r="B960" t="s">
        <v>590</v>
      </c>
      <c r="C960" t="s">
        <v>92</v>
      </c>
      <c r="D960" t="s">
        <v>20</v>
      </c>
      <c r="E960">
        <v>0</v>
      </c>
      <c r="F960">
        <v>1</v>
      </c>
      <c r="G960">
        <v>0.55000000000000004</v>
      </c>
      <c r="H960">
        <v>0</v>
      </c>
      <c r="I960">
        <v>0</v>
      </c>
      <c r="J960">
        <v>-0.67499999999999982</v>
      </c>
      <c r="K960">
        <v>2.15</v>
      </c>
    </row>
    <row r="961" spans="1:11" hidden="1" x14ac:dyDescent="0.3">
      <c r="A961" t="s">
        <v>1071</v>
      </c>
      <c r="B961" t="s">
        <v>590</v>
      </c>
      <c r="C961" t="s">
        <v>44</v>
      </c>
      <c r="D961" t="s">
        <v>42</v>
      </c>
      <c r="E961">
        <v>0</v>
      </c>
      <c r="F961">
        <v>1</v>
      </c>
      <c r="G961">
        <v>1</v>
      </c>
      <c r="H961">
        <v>3</v>
      </c>
      <c r="I961">
        <v>0</v>
      </c>
      <c r="J961">
        <v>0</v>
      </c>
      <c r="K961">
        <v>6.8000000000000007</v>
      </c>
    </row>
    <row r="962" spans="1:11" hidden="1" x14ac:dyDescent="0.3">
      <c r="A962" t="s">
        <v>1072</v>
      </c>
      <c r="B962" t="s">
        <v>590</v>
      </c>
      <c r="C962" t="s">
        <v>44</v>
      </c>
      <c r="D962" t="s">
        <v>20</v>
      </c>
      <c r="E962">
        <v>0.1</v>
      </c>
      <c r="F962">
        <v>1</v>
      </c>
      <c r="G962">
        <v>1</v>
      </c>
      <c r="H962">
        <v>0</v>
      </c>
      <c r="I962">
        <v>0.1</v>
      </c>
      <c r="J962">
        <v>0</v>
      </c>
      <c r="K962">
        <v>3.55</v>
      </c>
    </row>
    <row r="963" spans="1:11" hidden="1" x14ac:dyDescent="0.3">
      <c r="A963" t="s">
        <v>1073</v>
      </c>
      <c r="B963" t="s">
        <v>590</v>
      </c>
      <c r="C963" t="s">
        <v>44</v>
      </c>
      <c r="D963" t="s">
        <v>42</v>
      </c>
      <c r="E963">
        <v>0</v>
      </c>
      <c r="F963">
        <v>1</v>
      </c>
      <c r="G963">
        <v>1</v>
      </c>
      <c r="H963">
        <v>3</v>
      </c>
      <c r="I963">
        <v>0</v>
      </c>
      <c r="J963">
        <v>0</v>
      </c>
      <c r="K963">
        <v>6.8000000000000007</v>
      </c>
    </row>
    <row r="964" spans="1:11" hidden="1" x14ac:dyDescent="0.3">
      <c r="A964" t="s">
        <v>1074</v>
      </c>
      <c r="B964" t="s">
        <v>590</v>
      </c>
      <c r="C964" t="s">
        <v>44</v>
      </c>
      <c r="D964" t="s">
        <v>32</v>
      </c>
      <c r="E964">
        <v>3.1</v>
      </c>
      <c r="F964">
        <v>1</v>
      </c>
      <c r="G964">
        <v>1</v>
      </c>
      <c r="H964">
        <v>1</v>
      </c>
      <c r="I964">
        <v>3.1</v>
      </c>
      <c r="J964">
        <v>0</v>
      </c>
      <c r="K964">
        <v>6.1499999999999986</v>
      </c>
    </row>
    <row r="965" spans="1:11" hidden="1" x14ac:dyDescent="0.3">
      <c r="A965" t="s">
        <v>1075</v>
      </c>
      <c r="B965" t="s">
        <v>590</v>
      </c>
      <c r="C965" t="s">
        <v>41</v>
      </c>
      <c r="D965" t="s">
        <v>42</v>
      </c>
      <c r="E965">
        <v>0.1</v>
      </c>
      <c r="F965">
        <v>1</v>
      </c>
      <c r="G965">
        <v>0.54</v>
      </c>
      <c r="H965">
        <v>3</v>
      </c>
      <c r="I965">
        <v>0.1</v>
      </c>
      <c r="J965">
        <v>-0.69</v>
      </c>
      <c r="K965">
        <v>5.4700000000000006</v>
      </c>
    </row>
    <row r="966" spans="1:11" hidden="1" x14ac:dyDescent="0.3">
      <c r="A966" t="s">
        <v>1076</v>
      </c>
      <c r="B966" t="s">
        <v>590</v>
      </c>
      <c r="C966" t="s">
        <v>44</v>
      </c>
      <c r="D966" t="s">
        <v>32</v>
      </c>
      <c r="E966">
        <v>3</v>
      </c>
      <c r="F966">
        <v>1</v>
      </c>
      <c r="G966">
        <v>1</v>
      </c>
      <c r="H966">
        <v>1</v>
      </c>
      <c r="I966">
        <v>3</v>
      </c>
      <c r="J966">
        <v>0</v>
      </c>
      <c r="K966">
        <v>6.1</v>
      </c>
    </row>
    <row r="967" spans="1:11" hidden="1" x14ac:dyDescent="0.3">
      <c r="A967" t="s">
        <v>1077</v>
      </c>
      <c r="B967" t="s">
        <v>590</v>
      </c>
      <c r="C967" t="s">
        <v>44</v>
      </c>
      <c r="D967" t="s">
        <v>14</v>
      </c>
      <c r="E967">
        <v>3.3</v>
      </c>
      <c r="F967">
        <v>1</v>
      </c>
      <c r="G967">
        <v>1</v>
      </c>
      <c r="H967">
        <v>3</v>
      </c>
      <c r="I967">
        <v>3.3</v>
      </c>
      <c r="J967">
        <v>0</v>
      </c>
      <c r="K967">
        <v>8.4500000000000011</v>
      </c>
    </row>
    <row r="968" spans="1:11" hidden="1" x14ac:dyDescent="0.3">
      <c r="A968" t="s">
        <v>1078</v>
      </c>
      <c r="B968" t="s">
        <v>590</v>
      </c>
      <c r="C968" t="s">
        <v>110</v>
      </c>
      <c r="D968" t="s">
        <v>20</v>
      </c>
      <c r="E968">
        <v>0</v>
      </c>
      <c r="F968">
        <v>1</v>
      </c>
      <c r="G968">
        <v>0.99</v>
      </c>
      <c r="H968">
        <v>0</v>
      </c>
      <c r="I968">
        <v>0</v>
      </c>
      <c r="J968">
        <v>-1.5000000000000119E-2</v>
      </c>
      <c r="K968">
        <v>3.47</v>
      </c>
    </row>
    <row r="969" spans="1:11" hidden="1" x14ac:dyDescent="0.3">
      <c r="A969" t="s">
        <v>1079</v>
      </c>
      <c r="B969" t="s">
        <v>590</v>
      </c>
      <c r="C969" t="s">
        <v>44</v>
      </c>
      <c r="D969" t="s">
        <v>14</v>
      </c>
      <c r="E969">
        <v>4</v>
      </c>
      <c r="F969">
        <v>1</v>
      </c>
      <c r="G969">
        <v>1</v>
      </c>
      <c r="H969">
        <v>3</v>
      </c>
      <c r="I969">
        <v>4</v>
      </c>
      <c r="J969">
        <v>0</v>
      </c>
      <c r="K969">
        <v>8.8000000000000007</v>
      </c>
    </row>
    <row r="970" spans="1:11" hidden="1" x14ac:dyDescent="0.3">
      <c r="A970" t="s">
        <v>1080</v>
      </c>
      <c r="B970" t="s">
        <v>590</v>
      </c>
      <c r="C970" t="s">
        <v>44</v>
      </c>
      <c r="D970" t="s">
        <v>42</v>
      </c>
      <c r="E970">
        <v>0</v>
      </c>
      <c r="F970">
        <v>1</v>
      </c>
      <c r="G970">
        <v>1</v>
      </c>
      <c r="H970">
        <v>3</v>
      </c>
      <c r="I970">
        <v>0</v>
      </c>
      <c r="J970">
        <v>0</v>
      </c>
      <c r="K970">
        <v>6.8000000000000007</v>
      </c>
    </row>
    <row r="971" spans="1:11" hidden="1" x14ac:dyDescent="0.3">
      <c r="A971" t="s">
        <v>1081</v>
      </c>
      <c r="B971" t="s">
        <v>590</v>
      </c>
      <c r="C971" t="s">
        <v>44</v>
      </c>
      <c r="D971" t="s">
        <v>20</v>
      </c>
      <c r="E971">
        <v>0.1</v>
      </c>
      <c r="F971">
        <v>1</v>
      </c>
      <c r="G971">
        <v>1</v>
      </c>
      <c r="H971">
        <v>0</v>
      </c>
      <c r="I971">
        <v>0.1</v>
      </c>
      <c r="J971">
        <v>0</v>
      </c>
      <c r="K971">
        <v>3.55</v>
      </c>
    </row>
    <row r="972" spans="1:11" hidden="1" x14ac:dyDescent="0.3">
      <c r="A972" t="s">
        <v>1082</v>
      </c>
      <c r="B972" t="s">
        <v>590</v>
      </c>
      <c r="C972" t="s">
        <v>806</v>
      </c>
      <c r="D972" t="s">
        <v>32</v>
      </c>
      <c r="E972">
        <v>0</v>
      </c>
      <c r="F972">
        <v>1</v>
      </c>
      <c r="G972">
        <v>0.9</v>
      </c>
      <c r="H972">
        <v>1</v>
      </c>
      <c r="I972">
        <v>0</v>
      </c>
      <c r="J972">
        <v>-0.14999999999999991</v>
      </c>
      <c r="K972">
        <v>4.3000000000000007</v>
      </c>
    </row>
    <row r="973" spans="1:11" hidden="1" x14ac:dyDescent="0.3">
      <c r="A973" t="s">
        <v>1083</v>
      </c>
      <c r="B973" t="s">
        <v>590</v>
      </c>
      <c r="C973" t="s">
        <v>19</v>
      </c>
      <c r="D973" t="s">
        <v>32</v>
      </c>
      <c r="E973">
        <v>0</v>
      </c>
      <c r="F973">
        <v>1</v>
      </c>
      <c r="G973">
        <v>0</v>
      </c>
      <c r="H973">
        <v>1</v>
      </c>
      <c r="I973">
        <v>0</v>
      </c>
      <c r="J973">
        <v>-1.5</v>
      </c>
      <c r="K973">
        <v>1.6</v>
      </c>
    </row>
    <row r="974" spans="1:11" hidden="1" x14ac:dyDescent="0.3">
      <c r="A974" t="s">
        <v>1084</v>
      </c>
      <c r="B974" t="s">
        <v>590</v>
      </c>
      <c r="C974" t="s">
        <v>44</v>
      </c>
      <c r="D974" t="s">
        <v>17</v>
      </c>
      <c r="E974">
        <v>0.2</v>
      </c>
      <c r="F974">
        <v>1</v>
      </c>
      <c r="G974">
        <v>1</v>
      </c>
      <c r="H974">
        <v>1</v>
      </c>
      <c r="I974">
        <v>0.2</v>
      </c>
      <c r="J974">
        <v>0</v>
      </c>
      <c r="K974">
        <v>4.6999999999999993</v>
      </c>
    </row>
    <row r="975" spans="1:11" x14ac:dyDescent="0.3">
      <c r="A975" t="s">
        <v>1085</v>
      </c>
      <c r="B975" t="s">
        <v>590</v>
      </c>
      <c r="C975" t="s">
        <v>713</v>
      </c>
      <c r="D975" t="s">
        <v>20</v>
      </c>
      <c r="E975">
        <v>0</v>
      </c>
      <c r="F975">
        <v>1</v>
      </c>
      <c r="G975">
        <v>0</v>
      </c>
      <c r="H975">
        <v>0</v>
      </c>
      <c r="I975">
        <v>0</v>
      </c>
      <c r="J975">
        <v>-1.5</v>
      </c>
      <c r="K975">
        <v>0.5</v>
      </c>
    </row>
    <row r="976" spans="1:11" hidden="1" x14ac:dyDescent="0.3">
      <c r="A976" t="s">
        <v>1086</v>
      </c>
      <c r="B976" t="s">
        <v>590</v>
      </c>
      <c r="C976" t="s">
        <v>44</v>
      </c>
      <c r="D976" t="s">
        <v>42</v>
      </c>
      <c r="E976">
        <v>4.0999999999999996</v>
      </c>
      <c r="F976">
        <v>1</v>
      </c>
      <c r="G976">
        <v>1</v>
      </c>
      <c r="H976">
        <v>3</v>
      </c>
      <c r="I976">
        <v>4.0999999999999996</v>
      </c>
      <c r="J976">
        <v>0</v>
      </c>
      <c r="K976">
        <v>8.8500000000000014</v>
      </c>
    </row>
    <row r="977" spans="1:11" x14ac:dyDescent="0.3">
      <c r="A977" t="s">
        <v>1087</v>
      </c>
      <c r="B977" t="s">
        <v>590</v>
      </c>
      <c r="C977" t="s">
        <v>1088</v>
      </c>
      <c r="D977" t="s">
        <v>14</v>
      </c>
      <c r="E977">
        <v>0.1</v>
      </c>
      <c r="F977">
        <v>1</v>
      </c>
      <c r="G977">
        <v>0</v>
      </c>
      <c r="H977">
        <v>3</v>
      </c>
      <c r="I977">
        <v>0.1</v>
      </c>
      <c r="J977">
        <v>-1.5</v>
      </c>
      <c r="K977">
        <v>3.850000000000001</v>
      </c>
    </row>
    <row r="978" spans="1:11" hidden="1" x14ac:dyDescent="0.3">
      <c r="A978" t="s">
        <v>1089</v>
      </c>
      <c r="B978" t="s">
        <v>590</v>
      </c>
      <c r="C978" t="s">
        <v>44</v>
      </c>
      <c r="D978" t="s">
        <v>17</v>
      </c>
      <c r="E978">
        <v>10</v>
      </c>
      <c r="F978">
        <v>1</v>
      </c>
      <c r="G978">
        <v>1</v>
      </c>
      <c r="H978">
        <v>1</v>
      </c>
      <c r="I978">
        <v>10</v>
      </c>
      <c r="J978">
        <v>0</v>
      </c>
      <c r="K978">
        <v>9.6</v>
      </c>
    </row>
    <row r="979" spans="1:11" hidden="1" x14ac:dyDescent="0.3">
      <c r="A979" t="s">
        <v>1090</v>
      </c>
      <c r="B979" t="s">
        <v>590</v>
      </c>
      <c r="C979" t="s">
        <v>385</v>
      </c>
      <c r="D979" t="s">
        <v>20</v>
      </c>
      <c r="E979">
        <v>0</v>
      </c>
      <c r="F979">
        <v>1</v>
      </c>
      <c r="G979">
        <v>0.98</v>
      </c>
      <c r="H979">
        <v>0</v>
      </c>
      <c r="I979">
        <v>0</v>
      </c>
      <c r="J979">
        <v>-3.000000000000003E-2</v>
      </c>
      <c r="K979">
        <v>3.44</v>
      </c>
    </row>
    <row r="980" spans="1:11" hidden="1" x14ac:dyDescent="0.3">
      <c r="A980" t="s">
        <v>1091</v>
      </c>
      <c r="B980" t="s">
        <v>590</v>
      </c>
      <c r="C980" t="s">
        <v>44</v>
      </c>
      <c r="D980" t="s">
        <v>32</v>
      </c>
      <c r="E980">
        <v>3.1</v>
      </c>
      <c r="F980">
        <v>1</v>
      </c>
      <c r="G980">
        <v>1</v>
      </c>
      <c r="H980">
        <v>1</v>
      </c>
      <c r="I980">
        <v>3.1</v>
      </c>
      <c r="J980">
        <v>0</v>
      </c>
      <c r="K980">
        <v>6.1499999999999986</v>
      </c>
    </row>
    <row r="981" spans="1:11" x14ac:dyDescent="0.3">
      <c r="A981" t="s">
        <v>1092</v>
      </c>
      <c r="B981" t="s">
        <v>590</v>
      </c>
      <c r="C981" t="s">
        <v>127</v>
      </c>
      <c r="D981" t="s">
        <v>20</v>
      </c>
      <c r="E981">
        <v>0</v>
      </c>
      <c r="F981">
        <v>1</v>
      </c>
      <c r="G981">
        <v>0</v>
      </c>
      <c r="H981">
        <v>0</v>
      </c>
      <c r="I981">
        <v>0</v>
      </c>
      <c r="J981">
        <v>-1.5</v>
      </c>
      <c r="K981">
        <v>0.5</v>
      </c>
    </row>
    <row r="982" spans="1:11" hidden="1" x14ac:dyDescent="0.3">
      <c r="A982" t="s">
        <v>1093</v>
      </c>
      <c r="B982" t="s">
        <v>590</v>
      </c>
      <c r="C982" t="s">
        <v>44</v>
      </c>
      <c r="D982" t="s">
        <v>17</v>
      </c>
      <c r="E982">
        <v>0.2</v>
      </c>
      <c r="F982">
        <v>1</v>
      </c>
      <c r="G982">
        <v>1</v>
      </c>
      <c r="H982">
        <v>1</v>
      </c>
      <c r="I982">
        <v>0.2</v>
      </c>
      <c r="J982">
        <v>0</v>
      </c>
      <c r="K982">
        <v>4.6999999999999993</v>
      </c>
    </row>
    <row r="983" spans="1:11" hidden="1" x14ac:dyDescent="0.3">
      <c r="A983" t="s">
        <v>1094</v>
      </c>
      <c r="B983" t="s">
        <v>590</v>
      </c>
      <c r="C983" t="s">
        <v>44</v>
      </c>
      <c r="D983" t="s">
        <v>20</v>
      </c>
      <c r="E983">
        <v>4.0999999999999996</v>
      </c>
      <c r="F983">
        <v>1</v>
      </c>
      <c r="G983">
        <v>1</v>
      </c>
      <c r="H983">
        <v>0</v>
      </c>
      <c r="I983">
        <v>4.0999999999999996</v>
      </c>
      <c r="J983">
        <v>0</v>
      </c>
      <c r="K983">
        <v>5.55</v>
      </c>
    </row>
    <row r="984" spans="1:11" hidden="1" x14ac:dyDescent="0.3">
      <c r="A984" t="s">
        <v>1095</v>
      </c>
      <c r="B984" t="s">
        <v>590</v>
      </c>
      <c r="C984" t="s">
        <v>44</v>
      </c>
      <c r="D984" t="s">
        <v>14</v>
      </c>
      <c r="E984">
        <v>0.3</v>
      </c>
      <c r="F984">
        <v>1</v>
      </c>
      <c r="G984">
        <v>1</v>
      </c>
      <c r="H984">
        <v>3</v>
      </c>
      <c r="I984">
        <v>0.3</v>
      </c>
      <c r="J984">
        <v>0</v>
      </c>
      <c r="K984">
        <v>6.9500000000000011</v>
      </c>
    </row>
    <row r="985" spans="1:11" hidden="1" x14ac:dyDescent="0.3">
      <c r="A985" t="s">
        <v>1096</v>
      </c>
      <c r="B985" t="s">
        <v>590</v>
      </c>
      <c r="C985" t="s">
        <v>44</v>
      </c>
      <c r="D985" t="s">
        <v>14</v>
      </c>
      <c r="E985">
        <v>8</v>
      </c>
      <c r="F985">
        <v>1</v>
      </c>
      <c r="G985">
        <v>1</v>
      </c>
      <c r="H985">
        <v>3</v>
      </c>
      <c r="I985">
        <v>8</v>
      </c>
      <c r="J985">
        <v>0</v>
      </c>
      <c r="K985">
        <v>10.8</v>
      </c>
    </row>
    <row r="986" spans="1:11" hidden="1" x14ac:dyDescent="0.3">
      <c r="A986" t="s">
        <v>1097</v>
      </c>
      <c r="B986" t="s">
        <v>590</v>
      </c>
      <c r="C986" t="s">
        <v>1027</v>
      </c>
      <c r="D986" t="s">
        <v>32</v>
      </c>
      <c r="E986">
        <v>0</v>
      </c>
      <c r="F986">
        <v>1</v>
      </c>
      <c r="G986">
        <v>0.87</v>
      </c>
      <c r="H986">
        <v>1</v>
      </c>
      <c r="I986">
        <v>0</v>
      </c>
      <c r="J986">
        <v>-0.19500000000000009</v>
      </c>
      <c r="K986">
        <v>4.2099999999999991</v>
      </c>
    </row>
    <row r="987" spans="1:11" x14ac:dyDescent="0.3">
      <c r="A987" t="s">
        <v>1098</v>
      </c>
      <c r="B987" t="s">
        <v>590</v>
      </c>
      <c r="C987" t="s">
        <v>838</v>
      </c>
      <c r="D987" t="s">
        <v>243</v>
      </c>
      <c r="E987">
        <v>4.1999999999999993</v>
      </c>
      <c r="F987">
        <v>1</v>
      </c>
      <c r="G987">
        <v>0</v>
      </c>
      <c r="H987">
        <v>2</v>
      </c>
      <c r="I987">
        <v>4.1999999999999993</v>
      </c>
      <c r="J987">
        <v>-1.5</v>
      </c>
      <c r="K987">
        <v>4.8</v>
      </c>
    </row>
    <row r="988" spans="1:11" hidden="1" x14ac:dyDescent="0.3">
      <c r="A988" t="s">
        <v>1099</v>
      </c>
      <c r="B988" t="s">
        <v>590</v>
      </c>
      <c r="C988" t="s">
        <v>44</v>
      </c>
      <c r="D988" t="s">
        <v>42</v>
      </c>
      <c r="E988">
        <v>0.1</v>
      </c>
      <c r="F988">
        <v>1</v>
      </c>
      <c r="G988">
        <v>1</v>
      </c>
      <c r="H988">
        <v>3</v>
      </c>
      <c r="I988">
        <v>0.1</v>
      </c>
      <c r="J988">
        <v>0</v>
      </c>
      <c r="K988">
        <v>6.8500000000000014</v>
      </c>
    </row>
    <row r="989" spans="1:11" hidden="1" x14ac:dyDescent="0.3">
      <c r="A989" t="s">
        <v>1100</v>
      </c>
      <c r="B989" t="s">
        <v>590</v>
      </c>
      <c r="C989" t="s">
        <v>1000</v>
      </c>
      <c r="D989" t="s">
        <v>32</v>
      </c>
      <c r="E989">
        <v>5.1999999999999993</v>
      </c>
      <c r="F989">
        <v>1</v>
      </c>
      <c r="G989">
        <v>0.83</v>
      </c>
      <c r="H989">
        <v>1</v>
      </c>
      <c r="I989">
        <v>5.1999999999999993</v>
      </c>
      <c r="J989">
        <v>-0.25500000000000012</v>
      </c>
      <c r="K989">
        <v>6.69</v>
      </c>
    </row>
    <row r="990" spans="1:11" hidden="1" x14ac:dyDescent="0.3">
      <c r="A990" t="s">
        <v>1101</v>
      </c>
      <c r="B990" t="s">
        <v>590</v>
      </c>
      <c r="C990" t="s">
        <v>44</v>
      </c>
      <c r="D990" t="s">
        <v>32</v>
      </c>
      <c r="E990">
        <v>7.1</v>
      </c>
      <c r="F990">
        <v>1</v>
      </c>
      <c r="G990">
        <v>1</v>
      </c>
      <c r="H990">
        <v>1</v>
      </c>
      <c r="I990">
        <v>7.1</v>
      </c>
      <c r="J990">
        <v>0</v>
      </c>
      <c r="K990">
        <v>8.1499999999999986</v>
      </c>
    </row>
    <row r="991" spans="1:11" hidden="1" x14ac:dyDescent="0.3">
      <c r="A991" t="s">
        <v>1102</v>
      </c>
      <c r="B991" t="s">
        <v>590</v>
      </c>
      <c r="C991" t="s">
        <v>44</v>
      </c>
      <c r="D991" t="s">
        <v>14</v>
      </c>
      <c r="E991">
        <v>8.2999999999999989</v>
      </c>
      <c r="F991">
        <v>1</v>
      </c>
      <c r="G991">
        <v>1</v>
      </c>
      <c r="H991">
        <v>3</v>
      </c>
      <c r="I991">
        <v>8.2999999999999989</v>
      </c>
      <c r="J991">
        <v>0</v>
      </c>
      <c r="K991">
        <v>10.95</v>
      </c>
    </row>
    <row r="992" spans="1:11" hidden="1" x14ac:dyDescent="0.3">
      <c r="A992" t="s">
        <v>1103</v>
      </c>
      <c r="B992" t="s">
        <v>590</v>
      </c>
      <c r="C992" t="s">
        <v>22</v>
      </c>
      <c r="D992" t="s">
        <v>42</v>
      </c>
      <c r="E992">
        <v>0.2</v>
      </c>
      <c r="F992">
        <v>1</v>
      </c>
      <c r="G992">
        <v>0</v>
      </c>
      <c r="H992">
        <v>3</v>
      </c>
      <c r="I992">
        <v>0.2</v>
      </c>
      <c r="J992">
        <v>-1.5</v>
      </c>
      <c r="K992">
        <v>3.9</v>
      </c>
    </row>
    <row r="993" spans="1:11" hidden="1" x14ac:dyDescent="0.3">
      <c r="A993" t="s">
        <v>1104</v>
      </c>
      <c r="B993" t="s">
        <v>590</v>
      </c>
      <c r="C993" t="s">
        <v>594</v>
      </c>
      <c r="D993" t="s">
        <v>14</v>
      </c>
      <c r="E993">
        <v>4</v>
      </c>
      <c r="F993">
        <v>1</v>
      </c>
      <c r="G993">
        <v>0.76</v>
      </c>
      <c r="H993">
        <v>3</v>
      </c>
      <c r="I993">
        <v>4</v>
      </c>
      <c r="J993">
        <v>-0.35999999999999988</v>
      </c>
      <c r="K993">
        <v>8.0800000000000018</v>
      </c>
    </row>
    <row r="994" spans="1:11" hidden="1" x14ac:dyDescent="0.3">
      <c r="A994" t="s">
        <v>1105</v>
      </c>
      <c r="B994" t="s">
        <v>590</v>
      </c>
      <c r="C994" t="s">
        <v>44</v>
      </c>
      <c r="D994" t="s">
        <v>14</v>
      </c>
      <c r="E994">
        <v>4.0999999999999996</v>
      </c>
      <c r="F994">
        <v>1</v>
      </c>
      <c r="G994">
        <v>1</v>
      </c>
      <c r="H994">
        <v>3</v>
      </c>
      <c r="I994">
        <v>4.0999999999999996</v>
      </c>
      <c r="J994">
        <v>0</v>
      </c>
      <c r="K994">
        <v>8.8500000000000014</v>
      </c>
    </row>
    <row r="995" spans="1:11" hidden="1" x14ac:dyDescent="0.3">
      <c r="A995" t="s">
        <v>1106</v>
      </c>
      <c r="B995" t="s">
        <v>590</v>
      </c>
      <c r="C995" t="s">
        <v>44</v>
      </c>
      <c r="D995" t="s">
        <v>32</v>
      </c>
      <c r="E995">
        <v>0</v>
      </c>
      <c r="F995">
        <v>1</v>
      </c>
      <c r="G995">
        <v>1</v>
      </c>
      <c r="H995">
        <v>1</v>
      </c>
      <c r="I995">
        <v>0</v>
      </c>
      <c r="J995">
        <v>0</v>
      </c>
      <c r="K995">
        <v>4.5999999999999996</v>
      </c>
    </row>
    <row r="996" spans="1:11" hidden="1" x14ac:dyDescent="0.3">
      <c r="A996" t="s">
        <v>1107</v>
      </c>
      <c r="B996" t="s">
        <v>590</v>
      </c>
      <c r="C996" t="s">
        <v>44</v>
      </c>
      <c r="D996" t="s">
        <v>32</v>
      </c>
      <c r="E996">
        <v>0</v>
      </c>
      <c r="F996">
        <v>1</v>
      </c>
      <c r="G996">
        <v>1</v>
      </c>
      <c r="H996">
        <v>1</v>
      </c>
      <c r="I996">
        <v>0</v>
      </c>
      <c r="J996">
        <v>0</v>
      </c>
      <c r="K996">
        <v>4.5999999999999996</v>
      </c>
    </row>
    <row r="997" spans="1:11" hidden="1" x14ac:dyDescent="0.3">
      <c r="A997" t="s">
        <v>1108</v>
      </c>
      <c r="B997" t="s">
        <v>590</v>
      </c>
      <c r="C997" t="s">
        <v>110</v>
      </c>
      <c r="D997" t="s">
        <v>20</v>
      </c>
      <c r="E997">
        <v>4.0999999999999996</v>
      </c>
      <c r="F997">
        <v>1</v>
      </c>
      <c r="G997">
        <v>0.99</v>
      </c>
      <c r="H997">
        <v>0</v>
      </c>
      <c r="I997">
        <v>4.0999999999999996</v>
      </c>
      <c r="J997">
        <v>-1.5000000000000119E-2</v>
      </c>
      <c r="K997">
        <v>5.52</v>
      </c>
    </row>
    <row r="998" spans="1:11" x14ac:dyDescent="0.3">
      <c r="A998" t="s">
        <v>1109</v>
      </c>
      <c r="B998" t="s">
        <v>590</v>
      </c>
      <c r="C998" t="s">
        <v>13</v>
      </c>
      <c r="D998" t="s">
        <v>20</v>
      </c>
      <c r="E998">
        <v>0</v>
      </c>
      <c r="F998">
        <v>1</v>
      </c>
      <c r="G998">
        <v>0</v>
      </c>
      <c r="H998">
        <v>0</v>
      </c>
      <c r="I998">
        <v>0</v>
      </c>
      <c r="J998">
        <v>-1.5</v>
      </c>
      <c r="K998">
        <v>0.5</v>
      </c>
    </row>
    <row r="999" spans="1:11" hidden="1" x14ac:dyDescent="0.3">
      <c r="A999" t="s">
        <v>1110</v>
      </c>
      <c r="B999" t="s">
        <v>590</v>
      </c>
      <c r="C999" t="s">
        <v>44</v>
      </c>
      <c r="D999" t="s">
        <v>17</v>
      </c>
      <c r="E999">
        <v>0.1</v>
      </c>
      <c r="F999">
        <v>1</v>
      </c>
      <c r="G999">
        <v>1</v>
      </c>
      <c r="H999">
        <v>1</v>
      </c>
      <c r="I999">
        <v>0.1</v>
      </c>
      <c r="J999">
        <v>0</v>
      </c>
      <c r="K999">
        <v>4.6499999999999986</v>
      </c>
    </row>
    <row r="1000" spans="1:11" hidden="1" x14ac:dyDescent="0.3">
      <c r="A1000" t="s">
        <v>1111</v>
      </c>
      <c r="B1000" t="s">
        <v>590</v>
      </c>
      <c r="C1000" t="s">
        <v>44</v>
      </c>
      <c r="D1000" t="s">
        <v>32</v>
      </c>
      <c r="E1000">
        <v>4</v>
      </c>
      <c r="F1000">
        <v>1</v>
      </c>
      <c r="G1000">
        <v>1</v>
      </c>
      <c r="H1000">
        <v>1</v>
      </c>
      <c r="I1000">
        <v>4</v>
      </c>
      <c r="J1000">
        <v>0</v>
      </c>
      <c r="K1000">
        <v>6.6</v>
      </c>
    </row>
    <row r="1001" spans="1:11" x14ac:dyDescent="0.3">
      <c r="A1001" t="s">
        <v>1112</v>
      </c>
      <c r="B1001" t="s">
        <v>590</v>
      </c>
      <c r="C1001" t="s">
        <v>13</v>
      </c>
      <c r="D1001" t="s">
        <v>17</v>
      </c>
      <c r="E1001">
        <v>3</v>
      </c>
      <c r="F1001">
        <v>1</v>
      </c>
      <c r="G1001">
        <v>0</v>
      </c>
      <c r="H1001">
        <v>1</v>
      </c>
      <c r="I1001">
        <v>3</v>
      </c>
      <c r="J1001">
        <v>-1.5</v>
      </c>
      <c r="K1001">
        <v>3.1</v>
      </c>
    </row>
  </sheetData>
  <autoFilter ref="A1:K1001" xr:uid="{00000000-0001-0000-0000-000000000000}">
    <filterColumn colId="1">
      <filters>
        <filter val="Toxic"/>
      </filters>
    </filterColumn>
    <filterColumn colId="2">
      <filters>
        <filter val="NEU (Score: 0.55)"/>
        <filter val="NEU (Score: 0.58)"/>
        <filter val="NEU (Score: 0.62)"/>
        <filter val="NEU (Score: 0.66)"/>
        <filter val="NEU (Score: 0.68)"/>
        <filter val="NEU (Score: 0.69)"/>
        <filter val="NEU (Score: 0.72)"/>
        <filter val="NEU (Score: 0.78)"/>
        <filter val="NEU (Score: 0.80)"/>
        <filter val="NEU (Score: 0.81)"/>
        <filter val="NEU (Score: 0.82)"/>
        <filter val="NEU (Score: 0.83)"/>
        <filter val="NEU (Score: 0.84)"/>
        <filter val="NEU (Score: 0.85)"/>
        <filter val="NEU (Score: 0.88)"/>
        <filter val="NEU (Score: 0.91)"/>
        <filter val="NEU (Score: 0.93)"/>
        <filter val="NEU (Score: 0.94)"/>
        <filter val="NEU (Score: 0.95)"/>
        <filter val="NEU (Score: 0.96)"/>
        <filter val="NEU (Score: 0.97)"/>
        <filter val="NEU (Score: 0.98)"/>
        <filter val="NEU (Score: 0.99)"/>
        <filter val="NEU (Score: 1.00)"/>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1DBB9-95EC-4499-8072-65ED067EAB44}">
  <dimension ref="A1:F232"/>
  <sheetViews>
    <sheetView workbookViewId="0">
      <selection activeCell="G13" sqref="G13"/>
    </sheetView>
  </sheetViews>
  <sheetFormatPr baseColWidth="10" defaultRowHeight="14.4" x14ac:dyDescent="0.3"/>
  <sheetData>
    <row r="1" spans="1:6" x14ac:dyDescent="0.3">
      <c r="A1" t="s">
        <v>12</v>
      </c>
      <c r="D1" t="s">
        <v>590</v>
      </c>
    </row>
    <row r="2" spans="1:6" x14ac:dyDescent="0.3">
      <c r="A2" t="s">
        <v>1114</v>
      </c>
      <c r="B2" t="s">
        <v>1115</v>
      </c>
      <c r="C2" t="s">
        <v>1116</v>
      </c>
      <c r="D2" t="s">
        <v>1114</v>
      </c>
      <c r="E2" t="s">
        <v>1115</v>
      </c>
      <c r="F2" t="s">
        <v>1116</v>
      </c>
    </row>
    <row r="3" spans="1:6" x14ac:dyDescent="0.3">
      <c r="A3">
        <v>0.5</v>
      </c>
      <c r="B3">
        <v>0.5</v>
      </c>
      <c r="C3">
        <v>2.12</v>
      </c>
      <c r="D3">
        <v>3.8000000000000012</v>
      </c>
    </row>
    <row r="4" spans="1:6" x14ac:dyDescent="0.3">
      <c r="A4">
        <v>0.5</v>
      </c>
      <c r="B4">
        <v>0.5</v>
      </c>
      <c r="C4">
        <v>3.5</v>
      </c>
      <c r="D4">
        <v>5.8500000000000014</v>
      </c>
    </row>
    <row r="5" spans="1:6" x14ac:dyDescent="0.3">
      <c r="A5">
        <v>0.5</v>
      </c>
      <c r="B5">
        <v>0.5</v>
      </c>
      <c r="C5">
        <v>3.5</v>
      </c>
      <c r="D5">
        <v>1.6</v>
      </c>
    </row>
    <row r="6" spans="1:6" x14ac:dyDescent="0.3">
      <c r="A6">
        <v>0.5</v>
      </c>
      <c r="B6">
        <v>0.5</v>
      </c>
      <c r="C6">
        <v>3.5</v>
      </c>
      <c r="D6">
        <v>3.65</v>
      </c>
    </row>
    <row r="7" spans="1:6" x14ac:dyDescent="0.3">
      <c r="A7">
        <v>0.5</v>
      </c>
      <c r="B7">
        <v>0.5</v>
      </c>
      <c r="C7">
        <v>3.5</v>
      </c>
      <c r="D7">
        <v>1.75</v>
      </c>
    </row>
    <row r="8" spans="1:6" x14ac:dyDescent="0.3">
      <c r="A8">
        <v>0.5</v>
      </c>
      <c r="B8">
        <v>0.5</v>
      </c>
      <c r="C8">
        <v>3.02</v>
      </c>
      <c r="D8">
        <v>3.8000000000000012</v>
      </c>
    </row>
    <row r="9" spans="1:6" x14ac:dyDescent="0.3">
      <c r="A9">
        <v>0.5</v>
      </c>
      <c r="B9">
        <v>0.5</v>
      </c>
      <c r="C9">
        <v>3.17</v>
      </c>
      <c r="D9">
        <v>3.850000000000001</v>
      </c>
    </row>
    <row r="10" spans="1:6" x14ac:dyDescent="0.3">
      <c r="A10">
        <v>0.5</v>
      </c>
      <c r="B10">
        <v>0.5</v>
      </c>
      <c r="C10">
        <v>3.41</v>
      </c>
      <c r="D10">
        <v>6.1000000000000014</v>
      </c>
    </row>
    <row r="11" spans="1:6" x14ac:dyDescent="0.3">
      <c r="A11">
        <v>0.5</v>
      </c>
      <c r="B11">
        <v>0.5</v>
      </c>
      <c r="C11">
        <v>2.15</v>
      </c>
      <c r="D11">
        <v>3.65</v>
      </c>
    </row>
    <row r="12" spans="1:6" x14ac:dyDescent="0.3">
      <c r="A12">
        <v>0.5</v>
      </c>
      <c r="B12">
        <v>0.5</v>
      </c>
      <c r="C12">
        <v>2.63</v>
      </c>
      <c r="D12">
        <v>2.5</v>
      </c>
    </row>
    <row r="13" spans="1:6" x14ac:dyDescent="0.3">
      <c r="A13">
        <v>0.5</v>
      </c>
      <c r="B13">
        <v>0.5</v>
      </c>
      <c r="C13">
        <v>3.47</v>
      </c>
      <c r="D13">
        <v>0.5</v>
      </c>
    </row>
    <row r="14" spans="1:6" x14ac:dyDescent="0.3">
      <c r="A14">
        <v>0.5</v>
      </c>
      <c r="B14">
        <v>0.5</v>
      </c>
      <c r="C14">
        <v>3.5</v>
      </c>
      <c r="D14">
        <v>6.8000000000000007</v>
      </c>
    </row>
    <row r="15" spans="1:6" x14ac:dyDescent="0.3">
      <c r="A15">
        <v>0.5</v>
      </c>
      <c r="B15">
        <v>0.5</v>
      </c>
      <c r="C15">
        <v>3.5</v>
      </c>
      <c r="D15">
        <v>3.8000000000000012</v>
      </c>
    </row>
    <row r="16" spans="1:6" x14ac:dyDescent="0.3">
      <c r="A16">
        <v>0.5</v>
      </c>
      <c r="B16">
        <v>0.5</v>
      </c>
      <c r="C16">
        <v>3.38</v>
      </c>
      <c r="D16">
        <v>0.5</v>
      </c>
    </row>
    <row r="17" spans="1:4" x14ac:dyDescent="0.3">
      <c r="A17">
        <v>0.5</v>
      </c>
      <c r="B17">
        <v>0.5</v>
      </c>
      <c r="C17">
        <v>3.5</v>
      </c>
      <c r="D17">
        <v>1.6</v>
      </c>
    </row>
    <row r="18" spans="1:4" x14ac:dyDescent="0.3">
      <c r="A18">
        <v>0.5</v>
      </c>
      <c r="B18">
        <v>0.5</v>
      </c>
      <c r="C18">
        <v>3.47</v>
      </c>
      <c r="D18">
        <v>1.6</v>
      </c>
    </row>
    <row r="19" spans="1:4" x14ac:dyDescent="0.3">
      <c r="A19">
        <v>0.5</v>
      </c>
      <c r="B19">
        <v>0.5</v>
      </c>
      <c r="C19">
        <v>3.5</v>
      </c>
      <c r="D19">
        <v>2.75</v>
      </c>
    </row>
    <row r="20" spans="1:4" x14ac:dyDescent="0.3">
      <c r="A20">
        <v>0.5</v>
      </c>
      <c r="B20">
        <v>0.5</v>
      </c>
      <c r="C20">
        <v>3.5</v>
      </c>
      <c r="D20">
        <v>0.54999999999999982</v>
      </c>
    </row>
    <row r="21" spans="1:4" x14ac:dyDescent="0.3">
      <c r="A21">
        <v>0.5</v>
      </c>
      <c r="B21">
        <v>0.5</v>
      </c>
      <c r="C21">
        <v>3.23</v>
      </c>
      <c r="D21">
        <v>0.5</v>
      </c>
    </row>
    <row r="22" spans="1:4" x14ac:dyDescent="0.3">
      <c r="A22">
        <v>0.5</v>
      </c>
      <c r="B22">
        <v>0.5</v>
      </c>
      <c r="C22">
        <v>3.5</v>
      </c>
      <c r="D22">
        <v>0.5</v>
      </c>
    </row>
    <row r="23" spans="1:4" x14ac:dyDescent="0.3">
      <c r="A23">
        <v>0.5</v>
      </c>
      <c r="B23">
        <v>0.5</v>
      </c>
      <c r="C23">
        <v>2.84</v>
      </c>
      <c r="D23">
        <v>3.9</v>
      </c>
    </row>
    <row r="24" spans="1:4" x14ac:dyDescent="0.3">
      <c r="A24">
        <v>0.5</v>
      </c>
      <c r="B24">
        <v>0.5</v>
      </c>
      <c r="C24">
        <v>3.5</v>
      </c>
      <c r="D24">
        <v>3.8000000000000012</v>
      </c>
    </row>
    <row r="25" spans="1:4" x14ac:dyDescent="0.3">
      <c r="A25">
        <v>0.5</v>
      </c>
      <c r="B25">
        <v>0.5</v>
      </c>
      <c r="C25">
        <v>3.5</v>
      </c>
      <c r="D25">
        <v>0.5</v>
      </c>
    </row>
    <row r="26" spans="1:4" x14ac:dyDescent="0.3">
      <c r="A26">
        <v>0.5</v>
      </c>
      <c r="B26">
        <v>0.5</v>
      </c>
      <c r="C26">
        <v>3.5</v>
      </c>
      <c r="D26">
        <v>1.6</v>
      </c>
    </row>
    <row r="27" spans="1:4" x14ac:dyDescent="0.3">
      <c r="A27">
        <v>0.5</v>
      </c>
      <c r="B27">
        <v>0.5</v>
      </c>
      <c r="C27">
        <v>3.5</v>
      </c>
      <c r="D27">
        <v>3.6</v>
      </c>
    </row>
    <row r="28" spans="1:4" x14ac:dyDescent="0.3">
      <c r="A28">
        <v>0.5</v>
      </c>
      <c r="B28">
        <v>0.5</v>
      </c>
      <c r="C28">
        <v>3.5</v>
      </c>
      <c r="D28">
        <v>1.7</v>
      </c>
    </row>
    <row r="29" spans="1:4" x14ac:dyDescent="0.3">
      <c r="A29">
        <v>0.5</v>
      </c>
      <c r="B29">
        <v>0.5</v>
      </c>
      <c r="C29">
        <v>2.2400000000000002</v>
      </c>
      <c r="D29">
        <v>3.850000000000001</v>
      </c>
    </row>
    <row r="30" spans="1:4" x14ac:dyDescent="0.3">
      <c r="A30">
        <v>0.5</v>
      </c>
      <c r="B30">
        <v>0.5</v>
      </c>
      <c r="C30">
        <v>2.0299999999999998</v>
      </c>
      <c r="D30">
        <v>1.6</v>
      </c>
    </row>
    <row r="31" spans="1:4" x14ac:dyDescent="0.3">
      <c r="A31">
        <v>0.5</v>
      </c>
      <c r="B31">
        <v>0.5</v>
      </c>
      <c r="C31">
        <v>3.5</v>
      </c>
      <c r="D31">
        <v>3.9</v>
      </c>
    </row>
    <row r="32" spans="1:4" x14ac:dyDescent="0.3">
      <c r="A32">
        <v>0.5</v>
      </c>
      <c r="B32">
        <v>0.5</v>
      </c>
      <c r="C32">
        <v>3.5</v>
      </c>
    </row>
    <row r="33" spans="1:3" x14ac:dyDescent="0.3">
      <c r="A33">
        <v>0.5</v>
      </c>
      <c r="B33">
        <v>0.5</v>
      </c>
      <c r="C33">
        <v>3.5</v>
      </c>
    </row>
    <row r="34" spans="1:3" x14ac:dyDescent="0.3">
      <c r="A34">
        <v>0.5</v>
      </c>
      <c r="B34">
        <v>0.5</v>
      </c>
      <c r="C34">
        <v>2.21</v>
      </c>
    </row>
    <row r="35" spans="1:3" x14ac:dyDescent="0.3">
      <c r="A35">
        <v>0.5</v>
      </c>
      <c r="B35">
        <v>0.5</v>
      </c>
      <c r="C35">
        <v>3.5</v>
      </c>
    </row>
    <row r="36" spans="1:3" x14ac:dyDescent="0.3">
      <c r="A36">
        <v>0.5</v>
      </c>
      <c r="B36">
        <v>0.5</v>
      </c>
      <c r="C36">
        <v>3.5</v>
      </c>
    </row>
    <row r="37" spans="1:3" x14ac:dyDescent="0.3">
      <c r="A37">
        <v>0.5</v>
      </c>
      <c r="B37">
        <v>0.5</v>
      </c>
      <c r="C37">
        <v>3.05</v>
      </c>
    </row>
    <row r="38" spans="1:3" x14ac:dyDescent="0.3">
      <c r="A38">
        <v>0.5</v>
      </c>
      <c r="B38">
        <v>0.5</v>
      </c>
      <c r="C38">
        <v>3.5</v>
      </c>
    </row>
    <row r="39" spans="1:3" x14ac:dyDescent="0.3">
      <c r="A39">
        <v>0.5</v>
      </c>
      <c r="B39">
        <v>0.5</v>
      </c>
      <c r="C39">
        <v>3.17</v>
      </c>
    </row>
    <row r="40" spans="1:3" x14ac:dyDescent="0.3">
      <c r="A40">
        <v>0.5</v>
      </c>
      <c r="B40">
        <v>0.5</v>
      </c>
      <c r="C40">
        <v>3.44</v>
      </c>
    </row>
    <row r="41" spans="1:3" x14ac:dyDescent="0.3">
      <c r="A41">
        <v>0.5</v>
      </c>
      <c r="B41">
        <v>0.5</v>
      </c>
      <c r="C41">
        <v>3.5</v>
      </c>
    </row>
    <row r="42" spans="1:3" x14ac:dyDescent="0.3">
      <c r="A42">
        <v>0.5</v>
      </c>
      <c r="B42">
        <v>0.5</v>
      </c>
      <c r="C42">
        <v>3.38</v>
      </c>
    </row>
    <row r="43" spans="1:3" x14ac:dyDescent="0.3">
      <c r="A43">
        <v>0.5</v>
      </c>
      <c r="B43">
        <v>0.5</v>
      </c>
      <c r="C43">
        <v>3.5</v>
      </c>
    </row>
    <row r="44" spans="1:3" x14ac:dyDescent="0.3">
      <c r="A44">
        <v>0.5</v>
      </c>
      <c r="B44">
        <v>0.5</v>
      </c>
      <c r="C44">
        <v>3.41</v>
      </c>
    </row>
    <row r="45" spans="1:3" x14ac:dyDescent="0.3">
      <c r="A45">
        <v>0.5</v>
      </c>
      <c r="B45">
        <v>0.5</v>
      </c>
      <c r="C45">
        <v>3.5</v>
      </c>
    </row>
    <row r="46" spans="1:3" x14ac:dyDescent="0.3">
      <c r="A46">
        <v>0.5</v>
      </c>
      <c r="B46">
        <v>0.5</v>
      </c>
      <c r="C46">
        <v>3.5</v>
      </c>
    </row>
    <row r="47" spans="1:3" x14ac:dyDescent="0.3">
      <c r="A47">
        <v>0.5</v>
      </c>
      <c r="B47">
        <v>0.5</v>
      </c>
      <c r="C47">
        <v>3.5</v>
      </c>
    </row>
    <row r="48" spans="1:3" x14ac:dyDescent="0.3">
      <c r="A48">
        <v>0.5</v>
      </c>
      <c r="B48">
        <v>0.5</v>
      </c>
      <c r="C48">
        <v>3.47</v>
      </c>
    </row>
    <row r="49" spans="1:3" x14ac:dyDescent="0.3">
      <c r="A49">
        <v>0.5</v>
      </c>
      <c r="B49">
        <v>0.5</v>
      </c>
      <c r="C49">
        <v>2</v>
      </c>
    </row>
    <row r="50" spans="1:3" x14ac:dyDescent="0.3">
      <c r="A50">
        <v>0.5</v>
      </c>
      <c r="B50">
        <v>0.5</v>
      </c>
      <c r="C50">
        <v>3.5</v>
      </c>
    </row>
    <row r="51" spans="1:3" x14ac:dyDescent="0.3">
      <c r="A51">
        <v>0.5</v>
      </c>
      <c r="B51">
        <v>0.5</v>
      </c>
      <c r="C51">
        <v>3.5</v>
      </c>
    </row>
    <row r="52" spans="1:3" x14ac:dyDescent="0.3">
      <c r="A52">
        <v>0.5</v>
      </c>
      <c r="B52">
        <v>0.5</v>
      </c>
      <c r="C52">
        <v>3.32</v>
      </c>
    </row>
    <row r="53" spans="1:3" x14ac:dyDescent="0.3">
      <c r="A53">
        <v>0.5</v>
      </c>
      <c r="B53">
        <v>0.5</v>
      </c>
      <c r="C53">
        <v>3.5</v>
      </c>
    </row>
    <row r="54" spans="1:3" x14ac:dyDescent="0.3">
      <c r="A54">
        <v>0.5</v>
      </c>
      <c r="B54">
        <v>0.5</v>
      </c>
      <c r="C54">
        <v>3.5</v>
      </c>
    </row>
    <row r="55" spans="1:3" x14ac:dyDescent="0.3">
      <c r="A55">
        <v>0.5</v>
      </c>
      <c r="B55">
        <v>0.5</v>
      </c>
      <c r="C55">
        <v>3.23</v>
      </c>
    </row>
    <row r="56" spans="1:3" x14ac:dyDescent="0.3">
      <c r="A56">
        <v>0.5</v>
      </c>
      <c r="B56">
        <v>0.5</v>
      </c>
      <c r="C56">
        <v>3.47</v>
      </c>
    </row>
    <row r="57" spans="1:3" x14ac:dyDescent="0.3">
      <c r="A57">
        <v>0.5</v>
      </c>
      <c r="B57">
        <v>0.5</v>
      </c>
      <c r="C57">
        <v>3.5</v>
      </c>
    </row>
    <row r="58" spans="1:3" x14ac:dyDescent="0.3">
      <c r="A58">
        <v>0.5</v>
      </c>
      <c r="B58">
        <v>0.5</v>
      </c>
      <c r="C58">
        <v>2.36</v>
      </c>
    </row>
    <row r="59" spans="1:3" x14ac:dyDescent="0.3">
      <c r="A59">
        <v>0.5</v>
      </c>
      <c r="B59">
        <v>0.5</v>
      </c>
      <c r="C59">
        <v>3.29</v>
      </c>
    </row>
    <row r="60" spans="1:3" x14ac:dyDescent="0.3">
      <c r="A60">
        <v>0.5</v>
      </c>
      <c r="B60">
        <v>0.5</v>
      </c>
      <c r="C60">
        <v>3.5</v>
      </c>
    </row>
    <row r="61" spans="1:3" x14ac:dyDescent="0.3">
      <c r="A61">
        <v>0.5</v>
      </c>
      <c r="B61">
        <v>0.5</v>
      </c>
      <c r="C61">
        <v>3.5</v>
      </c>
    </row>
    <row r="62" spans="1:3" x14ac:dyDescent="0.3">
      <c r="A62">
        <v>0.5</v>
      </c>
      <c r="B62">
        <v>0.5</v>
      </c>
      <c r="C62">
        <v>1.79</v>
      </c>
    </row>
    <row r="63" spans="1:3" x14ac:dyDescent="0.3">
      <c r="A63">
        <v>0.5</v>
      </c>
      <c r="B63">
        <v>0.5</v>
      </c>
    </row>
    <row r="64" spans="1:3" x14ac:dyDescent="0.3">
      <c r="A64">
        <v>0.5</v>
      </c>
      <c r="B64">
        <v>0.5</v>
      </c>
    </row>
    <row r="65" spans="1:2" x14ac:dyDescent="0.3">
      <c r="A65">
        <v>0.5</v>
      </c>
      <c r="B65">
        <v>0.5</v>
      </c>
    </row>
    <row r="66" spans="1:2" x14ac:dyDescent="0.3">
      <c r="A66">
        <v>0.5</v>
      </c>
      <c r="B66">
        <v>0.5</v>
      </c>
    </row>
    <row r="67" spans="1:2" x14ac:dyDescent="0.3">
      <c r="A67">
        <v>0.5</v>
      </c>
      <c r="B67">
        <v>0.5</v>
      </c>
    </row>
    <row r="68" spans="1:2" x14ac:dyDescent="0.3">
      <c r="A68">
        <v>0.5</v>
      </c>
      <c r="B68">
        <v>0.5</v>
      </c>
    </row>
    <row r="69" spans="1:2" x14ac:dyDescent="0.3">
      <c r="A69">
        <v>0.5</v>
      </c>
      <c r="B69">
        <v>0.5</v>
      </c>
    </row>
    <row r="70" spans="1:2" x14ac:dyDescent="0.3">
      <c r="A70">
        <v>0.5</v>
      </c>
      <c r="B70">
        <v>0.5</v>
      </c>
    </row>
    <row r="71" spans="1:2" x14ac:dyDescent="0.3">
      <c r="A71">
        <v>0.5</v>
      </c>
      <c r="B71">
        <v>0.5</v>
      </c>
    </row>
    <row r="72" spans="1:2" x14ac:dyDescent="0.3">
      <c r="A72">
        <v>0.5</v>
      </c>
      <c r="B72">
        <v>0.5</v>
      </c>
    </row>
    <row r="73" spans="1:2" x14ac:dyDescent="0.3">
      <c r="A73">
        <v>0.5</v>
      </c>
      <c r="B73">
        <v>0.5</v>
      </c>
    </row>
    <row r="74" spans="1:2" x14ac:dyDescent="0.3">
      <c r="A74">
        <v>0.5</v>
      </c>
      <c r="B74">
        <v>0.5</v>
      </c>
    </row>
    <row r="75" spans="1:2" x14ac:dyDescent="0.3">
      <c r="A75">
        <v>0.5</v>
      </c>
      <c r="B75">
        <v>0.5</v>
      </c>
    </row>
    <row r="76" spans="1:2" x14ac:dyDescent="0.3">
      <c r="A76">
        <v>0.5</v>
      </c>
      <c r="B76">
        <v>0.5</v>
      </c>
    </row>
    <row r="77" spans="1:2" x14ac:dyDescent="0.3">
      <c r="A77">
        <v>0.5</v>
      </c>
      <c r="B77">
        <v>0.5</v>
      </c>
    </row>
    <row r="78" spans="1:2" x14ac:dyDescent="0.3">
      <c r="A78">
        <v>0.5</v>
      </c>
      <c r="B78">
        <v>0.5</v>
      </c>
    </row>
    <row r="79" spans="1:2" x14ac:dyDescent="0.3">
      <c r="A79">
        <v>0.5</v>
      </c>
      <c r="B79">
        <v>0.5</v>
      </c>
    </row>
    <row r="80" spans="1:2" x14ac:dyDescent="0.3">
      <c r="A80">
        <v>0.5</v>
      </c>
      <c r="B80">
        <v>0.5</v>
      </c>
    </row>
    <row r="81" spans="1:2" x14ac:dyDescent="0.3">
      <c r="A81">
        <v>0.5</v>
      </c>
      <c r="B81">
        <v>0.5</v>
      </c>
    </row>
    <row r="82" spans="1:2" x14ac:dyDescent="0.3">
      <c r="A82">
        <v>0.5</v>
      </c>
      <c r="B82">
        <v>0.5</v>
      </c>
    </row>
    <row r="83" spans="1:2" x14ac:dyDescent="0.3">
      <c r="A83">
        <v>0.5</v>
      </c>
      <c r="B83">
        <v>0.5</v>
      </c>
    </row>
    <row r="84" spans="1:2" x14ac:dyDescent="0.3">
      <c r="A84">
        <v>0.5</v>
      </c>
      <c r="B84">
        <v>0.5</v>
      </c>
    </row>
    <row r="85" spans="1:2" x14ac:dyDescent="0.3">
      <c r="A85">
        <v>0.5</v>
      </c>
      <c r="B85">
        <v>0.5</v>
      </c>
    </row>
    <row r="86" spans="1:2" x14ac:dyDescent="0.3">
      <c r="A86">
        <v>0.5</v>
      </c>
      <c r="B86">
        <v>0.5</v>
      </c>
    </row>
    <row r="87" spans="1:2" x14ac:dyDescent="0.3">
      <c r="A87">
        <v>0.5</v>
      </c>
      <c r="B87">
        <v>0.5</v>
      </c>
    </row>
    <row r="88" spans="1:2" x14ac:dyDescent="0.3">
      <c r="A88">
        <v>0.5</v>
      </c>
      <c r="B88">
        <v>0.5</v>
      </c>
    </row>
    <row r="89" spans="1:2" x14ac:dyDescent="0.3">
      <c r="A89">
        <v>0.5</v>
      </c>
      <c r="B89">
        <v>0.5</v>
      </c>
    </row>
    <row r="90" spans="1:2" x14ac:dyDescent="0.3">
      <c r="A90">
        <v>0.5</v>
      </c>
      <c r="B90">
        <v>0.5</v>
      </c>
    </row>
    <row r="91" spans="1:2" x14ac:dyDescent="0.3">
      <c r="A91">
        <v>0.5</v>
      </c>
      <c r="B91">
        <v>0.5</v>
      </c>
    </row>
    <row r="92" spans="1:2" x14ac:dyDescent="0.3">
      <c r="A92">
        <v>0.5</v>
      </c>
      <c r="B92">
        <v>0.5</v>
      </c>
    </row>
    <row r="93" spans="1:2" x14ac:dyDescent="0.3">
      <c r="A93">
        <v>0.5</v>
      </c>
      <c r="B93">
        <v>0.5</v>
      </c>
    </row>
    <row r="94" spans="1:2" x14ac:dyDescent="0.3">
      <c r="A94">
        <v>0.5</v>
      </c>
      <c r="B94">
        <v>0.5</v>
      </c>
    </row>
    <row r="95" spans="1:2" x14ac:dyDescent="0.3">
      <c r="A95">
        <v>0.5</v>
      </c>
      <c r="B95">
        <v>0.5</v>
      </c>
    </row>
    <row r="96" spans="1:2" x14ac:dyDescent="0.3">
      <c r="A96">
        <v>0.5</v>
      </c>
      <c r="B96">
        <v>0.5</v>
      </c>
    </row>
    <row r="97" spans="1:2" x14ac:dyDescent="0.3">
      <c r="A97">
        <v>0.5</v>
      </c>
      <c r="B97">
        <v>0.5</v>
      </c>
    </row>
    <row r="98" spans="1:2" x14ac:dyDescent="0.3">
      <c r="A98">
        <v>0.5</v>
      </c>
      <c r="B98">
        <v>0.5</v>
      </c>
    </row>
    <row r="99" spans="1:2" x14ac:dyDescent="0.3">
      <c r="A99">
        <v>0.5</v>
      </c>
      <c r="B99">
        <v>0.5</v>
      </c>
    </row>
    <row r="100" spans="1:2" x14ac:dyDescent="0.3">
      <c r="A100">
        <v>0.5</v>
      </c>
      <c r="B100">
        <v>0.5</v>
      </c>
    </row>
    <row r="101" spans="1:2" x14ac:dyDescent="0.3">
      <c r="A101">
        <v>0.5</v>
      </c>
      <c r="B101">
        <v>0.5</v>
      </c>
    </row>
    <row r="102" spans="1:2" x14ac:dyDescent="0.3">
      <c r="A102">
        <v>0.5</v>
      </c>
      <c r="B102">
        <v>0.5</v>
      </c>
    </row>
    <row r="103" spans="1:2" x14ac:dyDescent="0.3">
      <c r="A103">
        <v>0.5</v>
      </c>
      <c r="B103">
        <v>0.5</v>
      </c>
    </row>
    <row r="104" spans="1:2" x14ac:dyDescent="0.3">
      <c r="A104">
        <v>0.5</v>
      </c>
      <c r="B104">
        <v>0.5</v>
      </c>
    </row>
    <row r="105" spans="1:2" x14ac:dyDescent="0.3">
      <c r="A105">
        <v>0.5</v>
      </c>
      <c r="B105">
        <v>0.5</v>
      </c>
    </row>
    <row r="106" spans="1:2" x14ac:dyDescent="0.3">
      <c r="A106">
        <v>0.5</v>
      </c>
      <c r="B106">
        <v>0.5</v>
      </c>
    </row>
    <row r="107" spans="1:2" x14ac:dyDescent="0.3">
      <c r="A107">
        <v>0.5</v>
      </c>
      <c r="B107">
        <v>0.5</v>
      </c>
    </row>
    <row r="108" spans="1:2" x14ac:dyDescent="0.3">
      <c r="A108">
        <v>0.5</v>
      </c>
      <c r="B108">
        <v>0.5</v>
      </c>
    </row>
    <row r="109" spans="1:2" x14ac:dyDescent="0.3">
      <c r="A109">
        <v>0.5</v>
      </c>
      <c r="B109">
        <v>0.5</v>
      </c>
    </row>
    <row r="110" spans="1:2" x14ac:dyDescent="0.3">
      <c r="A110">
        <v>0.5</v>
      </c>
      <c r="B110">
        <v>0.5</v>
      </c>
    </row>
    <row r="111" spans="1:2" x14ac:dyDescent="0.3">
      <c r="A111">
        <v>0.5</v>
      </c>
      <c r="B111">
        <v>0.5</v>
      </c>
    </row>
    <row r="112" spans="1:2" x14ac:dyDescent="0.3">
      <c r="A112">
        <v>0.5</v>
      </c>
      <c r="B112">
        <v>0.5</v>
      </c>
    </row>
    <row r="113" spans="1:2" x14ac:dyDescent="0.3">
      <c r="A113">
        <v>0.5</v>
      </c>
      <c r="B113">
        <v>0.5</v>
      </c>
    </row>
    <row r="114" spans="1:2" x14ac:dyDescent="0.3">
      <c r="A114">
        <v>0.5</v>
      </c>
      <c r="B114">
        <v>0.5</v>
      </c>
    </row>
    <row r="115" spans="1:2" x14ac:dyDescent="0.3">
      <c r="A115">
        <v>0.5</v>
      </c>
      <c r="B115">
        <v>0.5</v>
      </c>
    </row>
    <row r="116" spans="1:2" x14ac:dyDescent="0.3">
      <c r="A116">
        <v>0.5</v>
      </c>
      <c r="B116">
        <v>0.5</v>
      </c>
    </row>
    <row r="117" spans="1:2" x14ac:dyDescent="0.3">
      <c r="A117">
        <v>0.5</v>
      </c>
      <c r="B117">
        <v>0.5</v>
      </c>
    </row>
    <row r="118" spans="1:2" x14ac:dyDescent="0.3">
      <c r="A118">
        <v>0.5</v>
      </c>
      <c r="B118">
        <v>0.5</v>
      </c>
    </row>
    <row r="119" spans="1:2" x14ac:dyDescent="0.3">
      <c r="A119">
        <v>0.5</v>
      </c>
      <c r="B119">
        <v>0.5</v>
      </c>
    </row>
    <row r="120" spans="1:2" x14ac:dyDescent="0.3">
      <c r="A120">
        <v>0.5</v>
      </c>
      <c r="B120">
        <v>0.5</v>
      </c>
    </row>
    <row r="121" spans="1:2" x14ac:dyDescent="0.3">
      <c r="A121">
        <v>0.5</v>
      </c>
      <c r="B121">
        <v>0.5</v>
      </c>
    </row>
    <row r="122" spans="1:2" x14ac:dyDescent="0.3">
      <c r="A122">
        <v>0.5</v>
      </c>
      <c r="B122">
        <v>0.5</v>
      </c>
    </row>
    <row r="123" spans="1:2" x14ac:dyDescent="0.3">
      <c r="A123">
        <v>0.5</v>
      </c>
      <c r="B123">
        <v>0.5</v>
      </c>
    </row>
    <row r="124" spans="1:2" x14ac:dyDescent="0.3">
      <c r="A124">
        <v>0.5</v>
      </c>
      <c r="B124">
        <v>0.5</v>
      </c>
    </row>
    <row r="125" spans="1:2" x14ac:dyDescent="0.3">
      <c r="A125">
        <v>0.5</v>
      </c>
      <c r="B125">
        <v>0.5</v>
      </c>
    </row>
    <row r="126" spans="1:2" x14ac:dyDescent="0.3">
      <c r="A126">
        <v>0.5</v>
      </c>
      <c r="B126">
        <v>0.5</v>
      </c>
    </row>
    <row r="127" spans="1:2" x14ac:dyDescent="0.3">
      <c r="A127">
        <v>0.5</v>
      </c>
      <c r="B127">
        <v>0.5</v>
      </c>
    </row>
    <row r="128" spans="1:2" x14ac:dyDescent="0.3">
      <c r="A128">
        <v>0.5</v>
      </c>
      <c r="B128">
        <v>0.5</v>
      </c>
    </row>
    <row r="129" spans="1:2" x14ac:dyDescent="0.3">
      <c r="A129">
        <v>0.5</v>
      </c>
      <c r="B129">
        <v>0.5</v>
      </c>
    </row>
    <row r="130" spans="1:2" x14ac:dyDescent="0.3">
      <c r="A130">
        <v>0.5</v>
      </c>
      <c r="B130">
        <v>0.5</v>
      </c>
    </row>
    <row r="131" spans="1:2" x14ac:dyDescent="0.3">
      <c r="A131">
        <v>0.5</v>
      </c>
      <c r="B131">
        <v>0.5</v>
      </c>
    </row>
    <row r="132" spans="1:2" x14ac:dyDescent="0.3">
      <c r="A132">
        <v>0.5</v>
      </c>
      <c r="B132">
        <v>0.5</v>
      </c>
    </row>
    <row r="133" spans="1:2" x14ac:dyDescent="0.3">
      <c r="A133">
        <v>0.5</v>
      </c>
      <c r="B133">
        <v>0.5</v>
      </c>
    </row>
    <row r="134" spans="1:2" x14ac:dyDescent="0.3">
      <c r="A134">
        <v>0.5</v>
      </c>
      <c r="B134">
        <v>0.5</v>
      </c>
    </row>
    <row r="135" spans="1:2" x14ac:dyDescent="0.3">
      <c r="A135">
        <v>0.5</v>
      </c>
      <c r="B135">
        <v>0.5</v>
      </c>
    </row>
    <row r="136" spans="1:2" x14ac:dyDescent="0.3">
      <c r="A136">
        <v>0.5</v>
      </c>
      <c r="B136">
        <v>0.5</v>
      </c>
    </row>
    <row r="137" spans="1:2" x14ac:dyDescent="0.3">
      <c r="A137">
        <v>0.5</v>
      </c>
      <c r="B137">
        <v>0.5</v>
      </c>
    </row>
    <row r="138" spans="1:2" x14ac:dyDescent="0.3">
      <c r="A138">
        <v>0.5</v>
      </c>
      <c r="B138">
        <v>0.5</v>
      </c>
    </row>
    <row r="139" spans="1:2" x14ac:dyDescent="0.3">
      <c r="A139">
        <v>0.5</v>
      </c>
      <c r="B139">
        <v>0.5</v>
      </c>
    </row>
    <row r="140" spans="1:2" x14ac:dyDescent="0.3">
      <c r="A140">
        <v>0.5</v>
      </c>
      <c r="B140">
        <v>0.5</v>
      </c>
    </row>
    <row r="141" spans="1:2" x14ac:dyDescent="0.3">
      <c r="A141">
        <v>0.5</v>
      </c>
      <c r="B141">
        <v>0.5</v>
      </c>
    </row>
    <row r="142" spans="1:2" x14ac:dyDescent="0.3">
      <c r="A142">
        <v>0.5</v>
      </c>
      <c r="B142">
        <v>0.5</v>
      </c>
    </row>
    <row r="143" spans="1:2" x14ac:dyDescent="0.3">
      <c r="A143">
        <v>0.5</v>
      </c>
      <c r="B143">
        <v>0.5</v>
      </c>
    </row>
    <row r="144" spans="1:2" x14ac:dyDescent="0.3">
      <c r="A144">
        <v>0.5</v>
      </c>
      <c r="B144">
        <v>0.5</v>
      </c>
    </row>
    <row r="145" spans="1:2" x14ac:dyDescent="0.3">
      <c r="A145">
        <v>0.5</v>
      </c>
      <c r="B145">
        <v>0.5</v>
      </c>
    </row>
    <row r="146" spans="1:2" x14ac:dyDescent="0.3">
      <c r="A146">
        <v>0.5</v>
      </c>
      <c r="B146">
        <v>0.5</v>
      </c>
    </row>
    <row r="147" spans="1:2" x14ac:dyDescent="0.3">
      <c r="A147">
        <v>0.5</v>
      </c>
      <c r="B147">
        <v>0.5</v>
      </c>
    </row>
    <row r="148" spans="1:2" x14ac:dyDescent="0.3">
      <c r="A148">
        <v>0.5</v>
      </c>
      <c r="B148">
        <v>0.5</v>
      </c>
    </row>
    <row r="149" spans="1:2" x14ac:dyDescent="0.3">
      <c r="A149">
        <v>0.5</v>
      </c>
      <c r="B149">
        <v>0.5</v>
      </c>
    </row>
    <row r="150" spans="1:2" x14ac:dyDescent="0.3">
      <c r="A150">
        <v>0.5</v>
      </c>
      <c r="B150">
        <v>0.5</v>
      </c>
    </row>
    <row r="151" spans="1:2" x14ac:dyDescent="0.3">
      <c r="A151">
        <v>0.5</v>
      </c>
      <c r="B151">
        <v>0.5</v>
      </c>
    </row>
    <row r="152" spans="1:2" x14ac:dyDescent="0.3">
      <c r="A152">
        <v>0.5</v>
      </c>
      <c r="B152">
        <v>0.5</v>
      </c>
    </row>
    <row r="153" spans="1:2" x14ac:dyDescent="0.3">
      <c r="A153">
        <v>0.5</v>
      </c>
      <c r="B153">
        <v>0.5</v>
      </c>
    </row>
    <row r="154" spans="1:2" x14ac:dyDescent="0.3">
      <c r="A154">
        <v>0.5</v>
      </c>
      <c r="B154">
        <v>0.5</v>
      </c>
    </row>
    <row r="155" spans="1:2" x14ac:dyDescent="0.3">
      <c r="A155">
        <v>0.5</v>
      </c>
      <c r="B155">
        <v>0.5</v>
      </c>
    </row>
    <row r="156" spans="1:2" x14ac:dyDescent="0.3">
      <c r="A156">
        <v>0.5</v>
      </c>
      <c r="B156">
        <v>0.5</v>
      </c>
    </row>
    <row r="157" spans="1:2" x14ac:dyDescent="0.3">
      <c r="A157">
        <v>0.5</v>
      </c>
      <c r="B157">
        <v>0.5</v>
      </c>
    </row>
    <row r="158" spans="1:2" x14ac:dyDescent="0.3">
      <c r="A158">
        <v>0.5</v>
      </c>
      <c r="B158">
        <v>0.5</v>
      </c>
    </row>
    <row r="159" spans="1:2" x14ac:dyDescent="0.3">
      <c r="A159">
        <v>0.5</v>
      </c>
      <c r="B159">
        <v>0.5</v>
      </c>
    </row>
    <row r="160" spans="1:2" x14ac:dyDescent="0.3">
      <c r="A160">
        <v>0.5</v>
      </c>
      <c r="B160">
        <v>0.5</v>
      </c>
    </row>
    <row r="161" spans="1:2" x14ac:dyDescent="0.3">
      <c r="A161">
        <v>0.5</v>
      </c>
      <c r="B161">
        <v>0.5</v>
      </c>
    </row>
    <row r="162" spans="1:2" x14ac:dyDescent="0.3">
      <c r="A162">
        <v>0.5</v>
      </c>
      <c r="B162">
        <v>0.5</v>
      </c>
    </row>
    <row r="163" spans="1:2" x14ac:dyDescent="0.3">
      <c r="A163">
        <v>0.5</v>
      </c>
      <c r="B163">
        <v>0.5</v>
      </c>
    </row>
    <row r="164" spans="1:2" x14ac:dyDescent="0.3">
      <c r="A164">
        <v>0.5</v>
      </c>
      <c r="B164">
        <v>0.5</v>
      </c>
    </row>
    <row r="165" spans="1:2" x14ac:dyDescent="0.3">
      <c r="A165">
        <v>0.5</v>
      </c>
      <c r="B165">
        <v>0.5</v>
      </c>
    </row>
    <row r="166" spans="1:2" x14ac:dyDescent="0.3">
      <c r="A166">
        <v>0.5</v>
      </c>
      <c r="B166">
        <v>0.5</v>
      </c>
    </row>
    <row r="167" spans="1:2" x14ac:dyDescent="0.3">
      <c r="A167">
        <v>0.5</v>
      </c>
      <c r="B167">
        <v>0.5</v>
      </c>
    </row>
    <row r="168" spans="1:2" x14ac:dyDescent="0.3">
      <c r="A168">
        <v>0.5</v>
      </c>
      <c r="B168">
        <v>0.5</v>
      </c>
    </row>
    <row r="169" spans="1:2" x14ac:dyDescent="0.3">
      <c r="A169">
        <v>0.5</v>
      </c>
      <c r="B169">
        <v>0.5</v>
      </c>
    </row>
    <row r="170" spans="1:2" x14ac:dyDescent="0.3">
      <c r="A170">
        <v>0.5</v>
      </c>
      <c r="B170">
        <v>0.5</v>
      </c>
    </row>
    <row r="171" spans="1:2" x14ac:dyDescent="0.3">
      <c r="A171">
        <v>0.5</v>
      </c>
      <c r="B171">
        <v>0.5</v>
      </c>
    </row>
    <row r="172" spans="1:2" x14ac:dyDescent="0.3">
      <c r="A172">
        <v>0.5</v>
      </c>
      <c r="B172">
        <v>0.5</v>
      </c>
    </row>
    <row r="173" spans="1:2" x14ac:dyDescent="0.3">
      <c r="A173">
        <v>0.5</v>
      </c>
      <c r="B173">
        <v>0.5</v>
      </c>
    </row>
    <row r="174" spans="1:2" x14ac:dyDescent="0.3">
      <c r="A174">
        <v>0.5</v>
      </c>
      <c r="B174">
        <v>0.5</v>
      </c>
    </row>
    <row r="175" spans="1:2" x14ac:dyDescent="0.3">
      <c r="A175">
        <v>0.5</v>
      </c>
      <c r="B175">
        <v>0.5</v>
      </c>
    </row>
    <row r="176" spans="1:2" x14ac:dyDescent="0.3">
      <c r="A176">
        <v>0.5</v>
      </c>
      <c r="B176">
        <v>0.5</v>
      </c>
    </row>
    <row r="177" spans="1:2" x14ac:dyDescent="0.3">
      <c r="A177">
        <v>0.5</v>
      </c>
      <c r="B177">
        <v>0.5</v>
      </c>
    </row>
    <row r="178" spans="1:2" x14ac:dyDescent="0.3">
      <c r="A178">
        <v>0.5</v>
      </c>
      <c r="B178">
        <v>0.5</v>
      </c>
    </row>
    <row r="179" spans="1:2" x14ac:dyDescent="0.3">
      <c r="A179">
        <v>0.5</v>
      </c>
      <c r="B179">
        <v>0.5</v>
      </c>
    </row>
    <row r="180" spans="1:2" x14ac:dyDescent="0.3">
      <c r="A180">
        <v>0.5</v>
      </c>
      <c r="B180">
        <v>0.5</v>
      </c>
    </row>
    <row r="181" spans="1:2" x14ac:dyDescent="0.3">
      <c r="A181">
        <v>0.5</v>
      </c>
      <c r="B181">
        <v>0.5</v>
      </c>
    </row>
    <row r="182" spans="1:2" x14ac:dyDescent="0.3">
      <c r="A182">
        <v>0.5</v>
      </c>
      <c r="B182">
        <v>0.5</v>
      </c>
    </row>
    <row r="183" spans="1:2" x14ac:dyDescent="0.3">
      <c r="A183">
        <v>0.5</v>
      </c>
      <c r="B183">
        <v>0.5</v>
      </c>
    </row>
    <row r="184" spans="1:2" x14ac:dyDescent="0.3">
      <c r="A184">
        <v>0.5</v>
      </c>
      <c r="B184">
        <v>0.5</v>
      </c>
    </row>
    <row r="185" spans="1:2" x14ac:dyDescent="0.3">
      <c r="A185">
        <v>0.5</v>
      </c>
      <c r="B185">
        <v>0.5</v>
      </c>
    </row>
    <row r="186" spans="1:2" x14ac:dyDescent="0.3">
      <c r="A186">
        <v>0.5</v>
      </c>
      <c r="B186">
        <v>0.5</v>
      </c>
    </row>
    <row r="187" spans="1:2" x14ac:dyDescent="0.3">
      <c r="A187">
        <v>0.5</v>
      </c>
      <c r="B187">
        <v>0.5</v>
      </c>
    </row>
    <row r="188" spans="1:2" x14ac:dyDescent="0.3">
      <c r="A188">
        <v>0.5</v>
      </c>
      <c r="B188">
        <v>0.5</v>
      </c>
    </row>
    <row r="189" spans="1:2" x14ac:dyDescent="0.3">
      <c r="A189">
        <v>0.5</v>
      </c>
      <c r="B189">
        <v>0.5</v>
      </c>
    </row>
    <row r="190" spans="1:2" x14ac:dyDescent="0.3">
      <c r="A190">
        <v>0.5</v>
      </c>
      <c r="B190">
        <v>0.5</v>
      </c>
    </row>
    <row r="191" spans="1:2" x14ac:dyDescent="0.3">
      <c r="A191">
        <v>0.5</v>
      </c>
      <c r="B191">
        <v>0.5</v>
      </c>
    </row>
    <row r="192" spans="1:2" x14ac:dyDescent="0.3">
      <c r="A192">
        <v>0.5</v>
      </c>
      <c r="B192">
        <v>0.5</v>
      </c>
    </row>
    <row r="193" spans="1:2" x14ac:dyDescent="0.3">
      <c r="A193">
        <v>0.5</v>
      </c>
      <c r="B193">
        <v>0.5</v>
      </c>
    </row>
    <row r="194" spans="1:2" x14ac:dyDescent="0.3">
      <c r="A194">
        <v>0.5</v>
      </c>
      <c r="B194">
        <v>0.5</v>
      </c>
    </row>
    <row r="195" spans="1:2" x14ac:dyDescent="0.3">
      <c r="A195">
        <v>0.5</v>
      </c>
      <c r="B195">
        <v>0.5</v>
      </c>
    </row>
    <row r="196" spans="1:2" x14ac:dyDescent="0.3">
      <c r="A196">
        <v>0.5</v>
      </c>
      <c r="B196">
        <v>0.5</v>
      </c>
    </row>
    <row r="197" spans="1:2" x14ac:dyDescent="0.3">
      <c r="A197">
        <v>0.5</v>
      </c>
      <c r="B197">
        <v>0.5</v>
      </c>
    </row>
    <row r="198" spans="1:2" x14ac:dyDescent="0.3">
      <c r="A198">
        <v>0.5</v>
      </c>
      <c r="B198">
        <v>0.5</v>
      </c>
    </row>
    <row r="199" spans="1:2" x14ac:dyDescent="0.3">
      <c r="A199">
        <v>0.5</v>
      </c>
      <c r="B199">
        <v>0.5</v>
      </c>
    </row>
    <row r="200" spans="1:2" x14ac:dyDescent="0.3">
      <c r="A200">
        <v>0.5</v>
      </c>
      <c r="B200">
        <v>0.5</v>
      </c>
    </row>
    <row r="201" spans="1:2" x14ac:dyDescent="0.3">
      <c r="A201">
        <v>0.5</v>
      </c>
      <c r="B201">
        <v>0.5</v>
      </c>
    </row>
    <row r="202" spans="1:2" x14ac:dyDescent="0.3">
      <c r="A202">
        <v>0.5</v>
      </c>
      <c r="B202">
        <v>0.5</v>
      </c>
    </row>
    <row r="203" spans="1:2" x14ac:dyDescent="0.3">
      <c r="A203">
        <v>0.5</v>
      </c>
      <c r="B203">
        <v>0.5</v>
      </c>
    </row>
    <row r="204" spans="1:2" x14ac:dyDescent="0.3">
      <c r="A204">
        <v>0.5</v>
      </c>
      <c r="B204">
        <v>0.5</v>
      </c>
    </row>
    <row r="205" spans="1:2" x14ac:dyDescent="0.3">
      <c r="A205">
        <v>0.5</v>
      </c>
      <c r="B205">
        <v>0.5</v>
      </c>
    </row>
    <row r="206" spans="1:2" x14ac:dyDescent="0.3">
      <c r="A206">
        <v>0.5</v>
      </c>
      <c r="B206">
        <v>0.5</v>
      </c>
    </row>
    <row r="207" spans="1:2" x14ac:dyDescent="0.3">
      <c r="A207">
        <v>0.5</v>
      </c>
      <c r="B207">
        <v>0.5</v>
      </c>
    </row>
    <row r="208" spans="1:2" x14ac:dyDescent="0.3">
      <c r="A208">
        <v>0.5</v>
      </c>
      <c r="B208">
        <v>0.5</v>
      </c>
    </row>
    <row r="209" spans="1:2" x14ac:dyDescent="0.3">
      <c r="A209">
        <v>0.5</v>
      </c>
      <c r="B209">
        <v>0.5</v>
      </c>
    </row>
    <row r="210" spans="1:2" x14ac:dyDescent="0.3">
      <c r="A210">
        <v>0.5</v>
      </c>
      <c r="B210">
        <v>0.5</v>
      </c>
    </row>
    <row r="211" spans="1:2" x14ac:dyDescent="0.3">
      <c r="A211">
        <v>0.5</v>
      </c>
      <c r="B211">
        <v>0.5</v>
      </c>
    </row>
    <row r="212" spans="1:2" x14ac:dyDescent="0.3">
      <c r="A212">
        <v>0.5</v>
      </c>
      <c r="B212">
        <v>0.5</v>
      </c>
    </row>
    <row r="213" spans="1:2" x14ac:dyDescent="0.3">
      <c r="A213">
        <v>0.5</v>
      </c>
    </row>
    <row r="214" spans="1:2" x14ac:dyDescent="0.3">
      <c r="A214">
        <v>0.5</v>
      </c>
    </row>
    <row r="215" spans="1:2" x14ac:dyDescent="0.3">
      <c r="A215">
        <v>0.5</v>
      </c>
    </row>
    <row r="216" spans="1:2" x14ac:dyDescent="0.3">
      <c r="A216">
        <v>0.5</v>
      </c>
    </row>
    <row r="217" spans="1:2" x14ac:dyDescent="0.3">
      <c r="A217">
        <v>0.5</v>
      </c>
    </row>
    <row r="218" spans="1:2" x14ac:dyDescent="0.3">
      <c r="A218">
        <v>0.5</v>
      </c>
    </row>
    <row r="219" spans="1:2" x14ac:dyDescent="0.3">
      <c r="A219">
        <v>0.5</v>
      </c>
    </row>
    <row r="220" spans="1:2" x14ac:dyDescent="0.3">
      <c r="A220">
        <v>0.5</v>
      </c>
    </row>
    <row r="221" spans="1:2" x14ac:dyDescent="0.3">
      <c r="A221">
        <v>0.5</v>
      </c>
    </row>
    <row r="222" spans="1:2" x14ac:dyDescent="0.3">
      <c r="A222">
        <v>0.5</v>
      </c>
    </row>
    <row r="223" spans="1:2" x14ac:dyDescent="0.3">
      <c r="A223">
        <v>0.5</v>
      </c>
    </row>
    <row r="224" spans="1:2" x14ac:dyDescent="0.3">
      <c r="A224">
        <v>0.5</v>
      </c>
    </row>
    <row r="225" spans="1:1" x14ac:dyDescent="0.3">
      <c r="A225">
        <v>0.5</v>
      </c>
    </row>
    <row r="226" spans="1:1" x14ac:dyDescent="0.3">
      <c r="A226">
        <v>0.5</v>
      </c>
    </row>
    <row r="227" spans="1:1" x14ac:dyDescent="0.3">
      <c r="A227">
        <v>0.5</v>
      </c>
    </row>
    <row r="228" spans="1:1" x14ac:dyDescent="0.3">
      <c r="A228">
        <v>0.5</v>
      </c>
    </row>
    <row r="229" spans="1:1" x14ac:dyDescent="0.3">
      <c r="A229">
        <v>0.5</v>
      </c>
    </row>
    <row r="230" spans="1:1" x14ac:dyDescent="0.3">
      <c r="A230">
        <v>0.5</v>
      </c>
    </row>
    <row r="231" spans="1:1" x14ac:dyDescent="0.3">
      <c r="A231">
        <v>0.5</v>
      </c>
    </row>
    <row r="232" spans="1:1" x14ac:dyDescent="0.3">
      <c r="A232">
        <v>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john anzola</cp:lastModifiedBy>
  <dcterms:created xsi:type="dcterms:W3CDTF">2025-03-15T15:25:19Z</dcterms:created>
  <dcterms:modified xsi:type="dcterms:W3CDTF">2025-03-19T11:10:28Z</dcterms:modified>
</cp:coreProperties>
</file>