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arsons/Desktop/Data Analytics/"/>
    </mc:Choice>
  </mc:AlternateContent>
  <xr:revisionPtr revIDLastSave="0" documentId="13_ncr:1_{0A52E93B-9EFC-4E49-A841-8A39ADCC9292}" xr6:coauthVersionLast="44" xr6:coauthVersionMax="44" xr10:uidLastSave="{00000000-0000-0000-0000-000000000000}"/>
  <bookViews>
    <workbookView xWindow="0" yWindow="460" windowWidth="28800" windowHeight="17540" xr2:uid="{808E3542-A903-A148-B15B-B4884C2FF87F}"/>
  </bookViews>
  <sheets>
    <sheet name="Hotel Invoice" sheetId="6" r:id="rId1"/>
    <sheet name="sample_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C36" i="6"/>
  <c r="C18" i="6"/>
  <c r="D26" i="6"/>
  <c r="E26" i="6"/>
  <c r="F26" i="6"/>
  <c r="C26" i="6"/>
  <c r="B12" i="6"/>
  <c r="B11" i="6"/>
  <c r="B10" i="6"/>
  <c r="B9" i="6"/>
  <c r="A3" i="6"/>
  <c r="A2" i="6"/>
  <c r="A1" i="6"/>
  <c r="C28" i="6" l="1"/>
  <c r="C40" i="6" s="1"/>
  <c r="E17" i="3"/>
  <c r="D17" i="3"/>
  <c r="C17" i="3"/>
  <c r="B17" i="3"/>
  <c r="E16" i="3"/>
  <c r="D16" i="3"/>
  <c r="C16" i="3"/>
  <c r="B16" i="3"/>
</calcChain>
</file>

<file path=xl/sharedStrings.xml><?xml version="1.0" encoding="utf-8"?>
<sst xmlns="http://schemas.openxmlformats.org/spreadsheetml/2006/main" count="44" uniqueCount="34">
  <si>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</si>
  <si>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</si>
  <si>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</si>
  <si>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</si>
  <si>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</si>
  <si>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</si>
  <si>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</si>
  <si>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</si>
  <si>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</si>
  <si>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</si>
  <si>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</si>
  <si>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</si>
  <si>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</si>
  <si>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</si>
  <si>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</si>
  <si>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</si>
  <si>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</si>
  <si>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</si>
  <si>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</si>
  <si>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</si>
  <si>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</si>
  <si>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</si>
  <si>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</si>
  <si>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</si>
  <si>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</si>
  <si>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</si>
  <si>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</si>
  <si>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 xml:space="preserve">Room Type </t>
  </si>
  <si>
    <t>Total Per Night</t>
  </si>
  <si>
    <t>Dates</t>
  </si>
  <si>
    <t>Room Total</t>
  </si>
  <si>
    <t>Incidentals</t>
  </si>
  <si>
    <t>Incidental  Total</t>
  </si>
  <si>
    <t>Total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</si>
</sst>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3" borderId="0" xfId="0" applyFill="1"/>
    <xf numFmtId="0" fontId="3" fillId="3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2" fillId="3" borderId="3" xfId="0" applyFont="1" applyFill="1" applyBorder="1"/>
    <xf numFmtId="14" fontId="0" fillId="3" borderId="4" xfId="0" applyNumberFormat="1" applyFill="1" applyBorder="1"/>
    <xf numFmtId="14" fontId="0" fillId="3" borderId="5" xfId="0" applyNumberFormat="1" applyFill="1" applyBorder="1"/>
    <xf numFmtId="0" fontId="0" fillId="3" borderId="6" xfId="0" applyFill="1" applyBorder="1"/>
    <xf numFmtId="14" fontId="0" fillId="3" borderId="0" xfId="0" applyNumberFormat="1" applyFill="1" applyBorder="1"/>
    <xf numFmtId="14" fontId="0" fillId="3" borderId="7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Alignment="1">
      <alignment horizontal="left"/>
    </xf>
    <xf numFmtId="0" fontId="0" fillId="2" borderId="6" xfId="0" applyFill="1" applyBorder="1"/>
    <xf numFmtId="0" fontId="0" fillId="2" borderId="12" xfId="0" applyFill="1" applyBorder="1"/>
    <xf numFmtId="0" fontId="2" fillId="2" borderId="15" xfId="0" applyFont="1" applyFill="1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164" fontId="0" fillId="3" borderId="1" xfId="0" applyNumberFormat="1" applyFill="1" applyBorder="1"/>
    <xf numFmtId="164" fontId="0" fillId="3" borderId="9" xfId="0" applyNumberFormat="1" applyFill="1" applyBorder="1"/>
    <xf numFmtId="164" fontId="0" fillId="3" borderId="2" xfId="0" applyNumberFormat="1" applyFill="1" applyBorder="1"/>
    <xf numFmtId="164" fontId="0" fillId="3" borderId="11" xfId="0" applyNumberForma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3" borderId="5" xfId="0" applyNumberFormat="1" applyFill="1" applyBorder="1"/>
    <xf numFmtId="164" fontId="2" fillId="2" borderId="16" xfId="0" applyNumberFormat="1" applyFont="1" applyFill="1" applyBorder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1D1-ED52-8A4F-8AF8-69A45EB328BB}">
  <dimension ref="A1:G40"/>
  <sheetViews>
    <sheetView tabSelected="1" topLeftCell="A14" workbookViewId="0">
      <selection activeCell="G34" sqref="G34"/>
    </sheetView>
  </sheetViews>
  <sheetFormatPr baseColWidth="10" defaultRowHeight="16" x14ac:dyDescent="0.2"/>
  <cols>
    <col min="1" max="1" width="10.83203125" style="4"/>
    <col min="2" max="2" width="21" style="4" bestFit="1" customWidth="1"/>
    <col min="3" max="3" width="19.33203125" style="4" bestFit="1" customWidth="1"/>
    <col min="4" max="4" width="11.1640625" style="4" bestFit="1" customWidth="1"/>
    <col min="5" max="16384" width="10.83203125" style="4"/>
  </cols>
  <sheetData>
    <row r="1" spans="1:7" ht="24" x14ac:dyDescent="0.3">
      <c r="A1" s="32" t="str">
        <f>sample_data!B2</f>
        <v xml:space="preserve">Hotel Williamson </v>
      </c>
      <c r="B1" s="32"/>
      <c r="C1" s="32"/>
      <c r="D1" s="32"/>
      <c r="E1" s="32"/>
      <c r="F1" s="32"/>
      <c r="G1" s="32"/>
    </row>
    <row r="2" spans="1:7" ht="19" x14ac:dyDescent="0.25">
      <c r="A2" s="33" t="str">
        <f>sample_data!B3</f>
        <v>5151 Locust Street</v>
      </c>
      <c r="B2" s="33"/>
      <c r="C2" s="33"/>
      <c r="D2" s="33"/>
      <c r="E2" s="33"/>
      <c r="F2" s="33"/>
      <c r="G2" s="33"/>
    </row>
    <row r="3" spans="1:7" ht="19" x14ac:dyDescent="0.25">
      <c r="A3" s="33" t="str">
        <f>sample_data!B4</f>
        <v>Pensacola, FL 32575</v>
      </c>
      <c r="B3" s="33"/>
      <c r="C3" s="33"/>
      <c r="D3" s="33"/>
      <c r="E3" s="33"/>
      <c r="F3" s="33"/>
      <c r="G3" s="33"/>
    </row>
    <row r="4" spans="1:7" ht="19" x14ac:dyDescent="0.25">
      <c r="B4" s="5"/>
      <c r="C4" s="5"/>
      <c r="D4" s="5"/>
      <c r="E4" s="5"/>
      <c r="F4" s="5"/>
    </row>
    <row r="5" spans="1:7" ht="19" x14ac:dyDescent="0.25">
      <c r="B5" s="5"/>
      <c r="C5" s="5"/>
      <c r="D5" s="5"/>
      <c r="E5" s="5"/>
      <c r="F5" s="5"/>
    </row>
    <row r="6" spans="1:7" ht="19" x14ac:dyDescent="0.25">
      <c r="B6" s="5"/>
      <c r="C6" s="5"/>
      <c r="D6" s="5"/>
      <c r="E6" s="5"/>
      <c r="F6" s="5"/>
    </row>
    <row r="7" spans="1:7" x14ac:dyDescent="0.2">
      <c r="B7" s="4" t="s">
        <v>0</v>
      </c>
      <c r="C7" s="16">
        <f>sample_data!B1</f>
        <v>1886866201</v>
      </c>
    </row>
    <row r="9" spans="1:7" x14ac:dyDescent="0.2">
      <c r="B9" s="4" t="str">
        <f>sample_data!B5</f>
        <v>John Smith</v>
      </c>
    </row>
    <row r="10" spans="1:7" x14ac:dyDescent="0.2">
      <c r="B10" s="4" t="str">
        <f>sample_data!B7</f>
        <v>5874 Lillian Avenue</v>
      </c>
    </row>
    <row r="11" spans="1:7" x14ac:dyDescent="0.2">
      <c r="B11" s="4" t="str">
        <f>sample_data!B8</f>
        <v>Sacramento, CA 95828</v>
      </c>
    </row>
    <row r="12" spans="1:7" x14ac:dyDescent="0.2">
      <c r="B12" s="4" t="str">
        <f>sample_data!B6</f>
        <v>jsmith3450@gmail.com</v>
      </c>
    </row>
    <row r="15" spans="1:7" x14ac:dyDescent="0.2">
      <c r="B15" s="4" t="s">
        <v>11</v>
      </c>
      <c r="C15" s="6">
        <v>43409</v>
      </c>
    </row>
    <row r="16" spans="1:7" x14ac:dyDescent="0.2">
      <c r="B16" s="4" t="s">
        <v>12</v>
      </c>
      <c r="C16" s="6">
        <v>43413</v>
      </c>
    </row>
    <row r="17" spans="2:7" x14ac:dyDescent="0.2">
      <c r="B17" s="4" t="s">
        <v>10</v>
      </c>
      <c r="C17" s="4">
        <v>4</v>
      </c>
    </row>
    <row r="18" spans="2:7" x14ac:dyDescent="0.2">
      <c r="B18" s="4" t="s">
        <v>27</v>
      </c>
      <c r="C18" s="7" t="str">
        <f>sample_data!B12</f>
        <v>Standard - 2 Full Beds</v>
      </c>
    </row>
    <row r="21" spans="2:7" x14ac:dyDescent="0.2">
      <c r="B21" s="8" t="s">
        <v>29</v>
      </c>
      <c r="C21" s="9">
        <v>43409</v>
      </c>
      <c r="D21" s="9">
        <v>43410</v>
      </c>
      <c r="E21" s="9">
        <v>43411</v>
      </c>
      <c r="F21" s="10">
        <v>43412</v>
      </c>
      <c r="G21" s="6"/>
    </row>
    <row r="22" spans="2:7" x14ac:dyDescent="0.2">
      <c r="B22" s="11"/>
      <c r="C22" s="12"/>
      <c r="D22" s="12"/>
      <c r="E22" s="12"/>
      <c r="F22" s="13"/>
      <c r="G22" s="6"/>
    </row>
    <row r="23" spans="2:7" x14ac:dyDescent="0.2">
      <c r="B23" s="11" t="s">
        <v>13</v>
      </c>
      <c r="C23" s="20">
        <v>150.59</v>
      </c>
      <c r="D23" s="20">
        <v>150.59</v>
      </c>
      <c r="E23" s="20">
        <v>150.59</v>
      </c>
      <c r="F23" s="21">
        <v>150.59</v>
      </c>
    </row>
    <row r="24" spans="2:7" x14ac:dyDescent="0.2">
      <c r="B24" s="11" t="s">
        <v>14</v>
      </c>
      <c r="C24" s="20">
        <v>10.16</v>
      </c>
      <c r="D24" s="20">
        <v>10.16</v>
      </c>
      <c r="E24" s="20">
        <v>11.86</v>
      </c>
      <c r="F24" s="21">
        <v>11.18</v>
      </c>
    </row>
    <row r="25" spans="2:7" ht="17" thickBot="1" x14ac:dyDescent="0.25">
      <c r="B25" s="14" t="s">
        <v>15</v>
      </c>
      <c r="C25" s="22">
        <v>15.06</v>
      </c>
      <c r="D25" s="22">
        <v>15.06</v>
      </c>
      <c r="E25" s="22">
        <v>17.57</v>
      </c>
      <c r="F25" s="23">
        <v>16.57</v>
      </c>
    </row>
    <row r="26" spans="2:7" ht="18" thickTop="1" thickBot="1" x14ac:dyDescent="0.25">
      <c r="B26" s="15" t="s">
        <v>28</v>
      </c>
      <c r="C26" s="24">
        <f>SUM(C23:C25)</f>
        <v>175.81</v>
      </c>
      <c r="D26" s="24">
        <f t="shared" ref="D26:F26" si="0">SUM(D23:D25)</f>
        <v>175.81</v>
      </c>
      <c r="E26" s="24">
        <f t="shared" si="0"/>
        <v>180.01999999999998</v>
      </c>
      <c r="F26" s="25">
        <f t="shared" si="0"/>
        <v>178.34</v>
      </c>
    </row>
    <row r="27" spans="2:7" ht="17" thickTop="1" x14ac:dyDescent="0.2">
      <c r="B27" s="17"/>
      <c r="C27" s="26"/>
      <c r="D27" s="26"/>
      <c r="E27" s="26"/>
      <c r="F27" s="27"/>
    </row>
    <row r="28" spans="2:7" x14ac:dyDescent="0.2">
      <c r="B28" s="18" t="s">
        <v>30</v>
      </c>
      <c r="C28" s="28">
        <f>SUM(C26+D26+E26+F26)</f>
        <v>709.98</v>
      </c>
      <c r="D28" s="28"/>
      <c r="E28" s="28"/>
      <c r="F28" s="29"/>
    </row>
    <row r="31" spans="2:7" x14ac:dyDescent="0.2">
      <c r="B31" s="8" t="s">
        <v>31</v>
      </c>
      <c r="C31" s="30"/>
    </row>
    <row r="32" spans="2:7" x14ac:dyDescent="0.2">
      <c r="B32" s="11" t="s">
        <v>17</v>
      </c>
      <c r="C32" s="21">
        <v>2.6</v>
      </c>
    </row>
    <row r="33" spans="2:3" x14ac:dyDescent="0.2">
      <c r="B33" s="11" t="s">
        <v>18</v>
      </c>
      <c r="C33" s="21">
        <v>25.75</v>
      </c>
    </row>
    <row r="34" spans="2:3" ht="17" thickBot="1" x14ac:dyDescent="0.25">
      <c r="B34" s="14" t="s">
        <v>19</v>
      </c>
      <c r="C34" s="23">
        <v>60.9</v>
      </c>
    </row>
    <row r="35" spans="2:3" ht="17" thickTop="1" x14ac:dyDescent="0.2">
      <c r="B35" s="17"/>
      <c r="C35" s="27"/>
    </row>
    <row r="36" spans="2:3" x14ac:dyDescent="0.2">
      <c r="B36" s="18" t="s">
        <v>32</v>
      </c>
      <c r="C36" s="29">
        <f>SUM(C32:C35)</f>
        <v>89.25</v>
      </c>
    </row>
    <row r="40" spans="2:3" x14ac:dyDescent="0.2">
      <c r="B40" s="19" t="s">
        <v>33</v>
      </c>
      <c r="C40" s="31">
        <f>SUM(C36)+C28</f>
        <v>799.23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E22"/>
  <sheetViews>
    <sheetView workbookViewId="0">
      <selection activeCell="B1" sqref="B1"/>
    </sheetView>
  </sheetViews>
  <sheetFormatPr baseColWidth="10" defaultRowHeight="16" x14ac:dyDescent="0.2"/>
  <cols>
    <col min="1" max="1" width="21.1640625" bestFit="1" customWidth="1"/>
  </cols>
  <sheetData>
    <row r="1" spans="1:5" x14ac:dyDescent="0.2">
      <c r="A1" t="s">
        <v>0</v>
      </c>
      <c r="B1">
        <v>1886866201</v>
      </c>
    </row>
    <row r="2" spans="1:5" x14ac:dyDescent="0.2">
      <c r="A2" t="s">
        <v>21</v>
      </c>
      <c r="B2" t="s">
        <v>20</v>
      </c>
    </row>
    <row r="3" spans="1:5" x14ac:dyDescent="0.2">
      <c r="A3" t="s">
        <v>3</v>
      </c>
      <c r="B3" t="s">
        <v>1</v>
      </c>
    </row>
    <row r="4" spans="1:5" x14ac:dyDescent="0.2">
      <c r="A4" t="s">
        <v>4</v>
      </c>
      <c r="B4" t="s">
        <v>2</v>
      </c>
    </row>
    <row r="5" spans="1:5" x14ac:dyDescent="0.2">
      <c r="A5" t="s">
        <v>5</v>
      </c>
      <c r="B5" t="s">
        <v>26</v>
      </c>
    </row>
    <row r="6" spans="1:5" x14ac:dyDescent="0.2">
      <c r="A6" t="s">
        <v>24</v>
      </c>
      <c r="B6" s="3" t="s">
        <v>25</v>
      </c>
    </row>
    <row r="7" spans="1:5" x14ac:dyDescent="0.2">
      <c r="A7" t="s">
        <v>6</v>
      </c>
      <c r="B7" t="s">
        <v>7</v>
      </c>
    </row>
    <row r="8" spans="1:5" x14ac:dyDescent="0.2">
      <c r="A8" t="s">
        <v>9</v>
      </c>
      <c r="B8" t="s">
        <v>8</v>
      </c>
    </row>
    <row r="9" spans="1:5" x14ac:dyDescent="0.2">
      <c r="A9" t="s">
        <v>10</v>
      </c>
      <c r="B9">
        <v>4</v>
      </c>
    </row>
    <row r="10" spans="1:5" x14ac:dyDescent="0.2">
      <c r="A10" t="s">
        <v>11</v>
      </c>
      <c r="B10" s="1">
        <v>43409</v>
      </c>
    </row>
    <row r="11" spans="1:5" x14ac:dyDescent="0.2">
      <c r="A11" t="s">
        <v>12</v>
      </c>
      <c r="B11" s="1">
        <v>43413</v>
      </c>
    </row>
    <row r="12" spans="1:5" x14ac:dyDescent="0.2">
      <c r="A12" t="s">
        <v>22</v>
      </c>
      <c r="B12" t="s">
        <v>23</v>
      </c>
    </row>
    <row r="14" spans="1:5" x14ac:dyDescent="0.2">
      <c r="B14" s="1">
        <v>43409</v>
      </c>
      <c r="C14" s="1">
        <v>43410</v>
      </c>
      <c r="D14" s="1">
        <v>43411</v>
      </c>
      <c r="E14" s="1">
        <v>43412</v>
      </c>
    </row>
    <row r="15" spans="1:5" x14ac:dyDescent="0.2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5" x14ac:dyDescent="0.2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 t="shared" si="0"/>
        <v>11.856375000000002</v>
      </c>
      <c r="E16" s="2">
        <f t="shared" si="0"/>
        <v>11.184075</v>
      </c>
    </row>
    <row r="17" spans="1:5" x14ac:dyDescent="0.2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</row>
    <row r="19" spans="1:5" x14ac:dyDescent="0.2">
      <c r="A19" t="s">
        <v>16</v>
      </c>
    </row>
    <row r="20" spans="1:5" x14ac:dyDescent="0.2">
      <c r="A20" t="s">
        <v>17</v>
      </c>
      <c r="B20" s="2">
        <v>2.6</v>
      </c>
    </row>
    <row r="21" spans="1:5" x14ac:dyDescent="0.2">
      <c r="A21" t="s">
        <v>18</v>
      </c>
      <c r="B21">
        <v>25.75</v>
      </c>
    </row>
    <row r="22" spans="1:5" x14ac:dyDescent="0.2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 Invoice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Jessica Parsons</cp:lastModifiedBy>
  <dcterms:created xsi:type="dcterms:W3CDTF">2018-11-14T21:36:55Z</dcterms:created>
  <dcterms:modified xsi:type="dcterms:W3CDTF">2020-05-03T15:39:46Z</dcterms:modified>
</cp:coreProperties>
</file>