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Finance\CFO (Use Please)\Phibion\Reporting Template\2022-23\8. Feb 23\Cost Centre Reports\"/>
    </mc:Choice>
  </mc:AlternateContent>
  <xr:revisionPtr revIDLastSave="0" documentId="13_ncr:40009_{299F74EF-9C3E-4CF4-B29E-1A3D4353C05D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Profit and Lo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<sst xmlns="http://schemas.openxmlformats.org/spreadsheetml/2006/main" count="25" uniqueCount="25">
  <si>
    <t>Profit and Loss</t>
  </si>
  <si>
    <t>PHIBION PTY LTD</t>
  </si>
  <si>
    <t>05 R&amp;D</t>
  </si>
  <si>
    <t>1 July 2022 to 28 February 2023</t>
  </si>
  <si>
    <t>28 Feb 23</t>
  </si>
  <si>
    <t>Expenses</t>
  </si>
  <si>
    <t>Employee - Mileage</t>
  </si>
  <si>
    <t>Employee Expense - Other</t>
  </si>
  <si>
    <t>Employee Expense - Taxis / Uber</t>
  </si>
  <si>
    <t>Employee Expense - Travel - Flights</t>
  </si>
  <si>
    <t>Employee Expense - Travel - Flights (unrecoverable)</t>
  </si>
  <si>
    <t>Employee Expense - Travel - Meals</t>
  </si>
  <si>
    <t>Employee Expenses - Fuel - Light Vehicle</t>
  </si>
  <si>
    <t>Employee Expenses - Light Vehicle Hire</t>
  </si>
  <si>
    <t>Employee Expenses - Travel - Accommodation</t>
  </si>
  <si>
    <t>Freight - Recov &amp; Non-Reov</t>
  </si>
  <si>
    <t>Repairs &amp; Maintenance - Mudmaster</t>
  </si>
  <si>
    <t>Office - Equipment</t>
  </si>
  <si>
    <t>Postage and Couriers</t>
  </si>
  <si>
    <t>R&amp;D ASI - Mudmaster Automation</t>
  </si>
  <si>
    <t>R&amp;D Thunderbird 6 (Automation)</t>
  </si>
  <si>
    <t>R&amp;D UQ - Dielectric Antenna</t>
  </si>
  <si>
    <t>Repairs and Maintenance - Light Vehicle</t>
  </si>
  <si>
    <t>Research and Development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</si>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</sst>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;\-[$$-809]#,##0.00"/>
  </numFmts>
  <fonts count="6"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64" fontId="1" fillId="0" borderId="0" xfId="0" applyNumberFormat="1" applyFont="1">
      <alignment vertical="center"/>
    </xf>
    <xf numFmtId="0" fontId="2" fillId="0" borderId="0" xfId="0" applyFont="1" applyAlignment="1">
      <alignment vertical="top" wrapText="1"/>
    </xf>
    <xf numFmtId="164" fontId="3" fillId="0" borderId="0" xfId="0" applyNumberFormat="1" applyFont="1">
      <alignment vertical="center"/>
    </xf>
    <xf numFmtId="164" fontId="5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164" fontId="3" fillId="0" borderId="2" xfId="0" applyNumberFormat="1" applyFont="1" applyBorder="1">
      <alignment vertical="center"/>
    </xf>
    <xf numFmtId="164" fontId="5" fillId="0" borderId="0" xfId="0" applyNumberFormat="1" applyFont="1" applyAlignment="1">
      <alignment horizontal="center" vertical="center"/>
    </xf>
    <xf numFmtId="164" fontId="1" fillId="0" borderId="1" xfId="0" applyNumberFormat="1" applyFont="1" applyBorder="1">
      <alignment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B28" sqref="B28"/>
    </sheetView>
  </sheetViews>
  <sheetFormatPr defaultRowHeight="12.75" customHeight="1"/>
  <cols>
    <col min="1" max="1" width="42.85546875" bestFit="1" customWidth="1"/>
    <col min="2" max="2" width="14.28515625" customWidth="1"/>
  </cols>
  <sheetData>
    <row r="1" spans="1:3" ht="12.75" customHeight="1">
      <c r="A1" s="9" t="s">
        <v>0</v>
      </c>
      <c r="B1" s="9"/>
    </row>
    <row r="2" spans="1:3" ht="12.75" customHeight="1">
      <c r="A2" s="10" t="s">
        <v>1</v>
      </c>
      <c r="B2" s="10"/>
    </row>
    <row r="3" spans="1:3" ht="12.75" customHeight="1">
      <c r="A3" s="10" t="s">
        <v>2</v>
      </c>
      <c r="B3" s="10"/>
    </row>
    <row r="4" spans="1:3" ht="12.75" customHeight="1">
      <c r="A4" s="10" t="s">
        <v>3</v>
      </c>
      <c r="B4" s="10"/>
    </row>
    <row r="6" spans="1:3" ht="12.75" customHeight="1">
      <c r="A6" s="4"/>
      <c r="B6" s="7" t="s">
        <v>4</v>
      </c>
      <c r="C6" s="2"/>
    </row>
    <row r="8" spans="1:3" ht="12.75" customHeight="1">
      <c r="A8" s="3" t="s">
        <v>5</v>
      </c>
    </row>
    <row r="9" spans="1:3" ht="12.75" customHeight="1">
      <c r="A9" s="1" t="s">
        <v>6</v>
      </c>
      <c r="B9" s="1">
        <v>110.6</v>
      </c>
      <c r="C9" s="2"/>
    </row>
    <row r="10" spans="1:3" ht="12.75" customHeight="1">
      <c r="A10" s="1" t="s">
        <v>7</v>
      </c>
      <c r="B10" s="1">
        <v>274.11</v>
      </c>
      <c r="C10" s="2"/>
    </row>
    <row r="11" spans="1:3" ht="12.75" customHeight="1">
      <c r="A11" s="1" t="s">
        <v>8</v>
      </c>
      <c r="B11" s="1">
        <v>44.53</v>
      </c>
      <c r="C11" s="2"/>
    </row>
    <row r="12" spans="1:3" ht="12.75" customHeight="1">
      <c r="A12" s="1" t="s">
        <v>9</v>
      </c>
      <c r="B12" s="1">
        <v>225.45</v>
      </c>
      <c r="C12" s="2"/>
    </row>
    <row r="13" spans="1:3" ht="12.75" customHeight="1">
      <c r="A13" s="1" t="s">
        <v>10</v>
      </c>
      <c r="B13" s="1">
        <v>3742.89</v>
      </c>
      <c r="C13" s="2"/>
    </row>
    <row r="14" spans="1:3" ht="12.75" customHeight="1">
      <c r="A14" s="1" t="s">
        <v>11</v>
      </c>
      <c r="B14" s="1">
        <v>670.21</v>
      </c>
      <c r="C14" s="2"/>
    </row>
    <row r="15" spans="1:3" ht="12.75" customHeight="1">
      <c r="A15" s="1" t="s">
        <v>12</v>
      </c>
      <c r="B15" s="1">
        <v>550.53</v>
      </c>
      <c r="C15" s="2"/>
    </row>
    <row r="16" spans="1:3" ht="12.75" customHeight="1">
      <c r="A16" s="1" t="s">
        <v>13</v>
      </c>
      <c r="B16" s="1">
        <v>1365.86</v>
      </c>
      <c r="C16" s="2"/>
    </row>
    <row r="17" spans="1:3" ht="12.75" customHeight="1">
      <c r="A17" s="1" t="s">
        <v>14</v>
      </c>
      <c r="B17" s="1">
        <v>1259.0999999999999</v>
      </c>
      <c r="C17" s="2"/>
    </row>
    <row r="18" spans="1:3" ht="12.75" customHeight="1">
      <c r="A18" s="1" t="s">
        <v>15</v>
      </c>
      <c r="B18" s="1">
        <v>8716.1200000000008</v>
      </c>
      <c r="C18" s="2"/>
    </row>
    <row r="19" spans="1:3" ht="12.75" customHeight="1">
      <c r="A19" s="1" t="s">
        <v>16</v>
      </c>
      <c r="B19" s="1">
        <v>130.69</v>
      </c>
      <c r="C19" s="2"/>
    </row>
    <row r="20" spans="1:3" ht="12.75" customHeight="1">
      <c r="A20" s="1" t="s">
        <v>17</v>
      </c>
      <c r="B20" s="1">
        <v>421.82</v>
      </c>
      <c r="C20" s="2"/>
    </row>
    <row r="21" spans="1:3" ht="12.75" customHeight="1">
      <c r="A21" s="1" t="s">
        <v>18</v>
      </c>
      <c r="B21" s="1">
        <v>153.79</v>
      </c>
      <c r="C21" s="2"/>
    </row>
    <row r="22" spans="1:3" ht="12.75" customHeight="1">
      <c r="A22" s="1" t="s">
        <v>19</v>
      </c>
      <c r="B22" s="1">
        <v>249563.13</v>
      </c>
      <c r="C22" s="2"/>
    </row>
    <row r="23" spans="1:3" ht="12.75" customHeight="1">
      <c r="A23" s="1" t="s">
        <v>20</v>
      </c>
      <c r="B23" s="1">
        <v>-17416.41</v>
      </c>
      <c r="C23" s="2"/>
    </row>
    <row r="24" spans="1:3" ht="12.75" customHeight="1">
      <c r="A24" s="1" t="s">
        <v>21</v>
      </c>
      <c r="B24" s="1">
        <v>14304</v>
      </c>
      <c r="C24" s="2"/>
    </row>
    <row r="25" spans="1:3" ht="12.75" customHeight="1">
      <c r="A25" s="1" t="s">
        <v>22</v>
      </c>
      <c r="B25" s="1">
        <v>897.18</v>
      </c>
      <c r="C25" s="2"/>
    </row>
    <row r="26" spans="1:3" ht="12.75" customHeight="1">
      <c r="A26" s="8" t="s">
        <v>23</v>
      </c>
      <c r="B26" s="8">
        <v>69.14</v>
      </c>
      <c r="C26" s="2"/>
    </row>
    <row r="27" spans="1:3" ht="12.75" customHeight="1" thickBot="1">
      <c r="A27" s="5" t="s">
        <v>24</v>
      </c>
      <c r="B27" s="6">
        <f>SUM(B9:B26)</f>
        <v>265082.74000000005</v>
      </c>
      <c r="C27" s="2"/>
    </row>
    <row r="28" spans="1:3" ht="12.75" customHeight="1" thickTop="1"/>
  </sheetData>
  <mergeCells count="4">
    <mergeCell ref="A1:B1"/>
    <mergeCell ref="A2:B2"/>
    <mergeCell ref="A3:B3"/>
    <mergeCell ref="A4:B4"/>
  </mergeCells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5C57D30D-4572-4797-AB46-9D487343E206}"/>
</file>

<file path=customXml/itemProps2.xml><?xml version="1.0" encoding="utf-8"?>
<ds:datastoreItem xmlns:ds="http://schemas.openxmlformats.org/officeDocument/2006/customXml" ds:itemID="{B2D9D2B3-26FC-41D5-9D50-75FB21EAC4EE}"/>
</file>

<file path=customXml/itemProps3.xml><?xml version="1.0" encoding="utf-8"?>
<ds:datastoreItem xmlns:ds="http://schemas.openxmlformats.org/officeDocument/2006/customXml" ds:itemID="{14E0C04A-D284-45DF-BE99-8F4F99D65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Navin Raj</dc:creator>
  <cp:keywords/>
  <dc:description/>
  <cp:lastModifiedBy>Joshua Paterson</cp:lastModifiedBy>
  <cp:revision/>
  <dcterms:created xsi:type="dcterms:W3CDTF">2023-03-09T04:10:27Z</dcterms:created>
  <dcterms:modified xsi:type="dcterms:W3CDTF">2025-04-14T03:03:23Z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