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Personal Development\Data Science\HFC\"/>
    </mc:Choice>
  </mc:AlternateContent>
  <bookViews>
    <workbookView xWindow="0" yWindow="0" windowWidth="19200" windowHeight="11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E36" i="1"/>
  <c r="D36" i="1"/>
  <c r="D32" i="1"/>
  <c r="D31" i="1"/>
  <c r="D30" i="1"/>
  <c r="D26" i="1"/>
  <c r="D25" i="1"/>
  <c r="D24" i="1"/>
  <c r="D2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D2" i="1"/>
</calcChain>
</file>

<file path=xl/sharedStrings.xml><?xml version="1.0" encoding="utf-8"?>
<sst xmlns="http://schemas.openxmlformats.org/spreadsheetml/2006/main" count="65" uniqueCount="40">
  <si>
    <t>Dispute</t>
  </si>
  <si>
    <t>Request for Consultations</t>
  </si>
  <si>
    <t>Number of Days</t>
  </si>
  <si>
    <t>DS9</t>
  </si>
  <si>
    <t>Panel Established</t>
  </si>
  <si>
    <t>DS164</t>
  </si>
  <si>
    <t>DS188</t>
  </si>
  <si>
    <t>DS195</t>
  </si>
  <si>
    <t>DS214</t>
  </si>
  <si>
    <t>DS260</t>
  </si>
  <si>
    <t>DS270</t>
  </si>
  <si>
    <t>DS280</t>
  </si>
  <si>
    <t>DS357</t>
  </si>
  <si>
    <t>DS365</t>
  </si>
  <si>
    <t>DS389</t>
  </si>
  <si>
    <t>DS420</t>
  </si>
  <si>
    <t>DS421</t>
  </si>
  <si>
    <t>DS423</t>
  </si>
  <si>
    <t>DS455</t>
  </si>
  <si>
    <t>DS462</t>
  </si>
  <si>
    <t>DS474</t>
  </si>
  <si>
    <t>DS489</t>
  </si>
  <si>
    <t>DS494</t>
  </si>
  <si>
    <t>DS499</t>
  </si>
  <si>
    <t>DS502</t>
  </si>
  <si>
    <t>DS508</t>
  </si>
  <si>
    <t>DS509</t>
  </si>
  <si>
    <t>DS510</t>
  </si>
  <si>
    <t>DS523</t>
  </si>
  <si>
    <t>Status</t>
  </si>
  <si>
    <t>Panel established, but not yet composed</t>
  </si>
  <si>
    <t>Current Cases</t>
  </si>
  <si>
    <t>Cutoff Date</t>
  </si>
  <si>
    <t>DS526</t>
  </si>
  <si>
    <t>DS527</t>
  </si>
  <si>
    <t>DS528</t>
  </si>
  <si>
    <t>Group SD</t>
  </si>
  <si>
    <t>Group Mean</t>
  </si>
  <si>
    <t>This instance z-score</t>
  </si>
  <si>
    <t>Probability based on normal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</si>
</sst>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D13" sqref="D13"/>
    </sheetView>
  </sheetViews>
  <sheetFormatPr defaultRowHeight="15" x14ac:dyDescent="0.25"/>
  <cols>
    <col min="1" max="1" width="13.28515625" bestFit="1" customWidth="1"/>
    <col min="2" max="2" width="16.7109375" bestFit="1" customWidth="1"/>
    <col min="3" max="3" width="24.28515625" bestFit="1" customWidth="1"/>
    <col min="4" max="4" width="19.42578125" bestFit="1" customWidth="1"/>
    <col min="5" max="5" width="38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29</v>
      </c>
    </row>
    <row r="2" spans="1:5" x14ac:dyDescent="0.25">
      <c r="A2" t="s">
        <v>3</v>
      </c>
      <c r="B2" s="1">
        <v>34983</v>
      </c>
      <c r="C2" s="1">
        <v>34880</v>
      </c>
      <c r="D2">
        <f>B2-C2+1</f>
        <v>104</v>
      </c>
      <c r="E2" t="s">
        <v>30</v>
      </c>
    </row>
    <row r="3" spans="1:5" x14ac:dyDescent="0.25">
      <c r="A3" t="s">
        <v>5</v>
      </c>
      <c r="B3" s="1">
        <v>36367</v>
      </c>
      <c r="C3" s="1">
        <v>36220</v>
      </c>
      <c r="D3">
        <f>B3-C3+1</f>
        <v>148</v>
      </c>
      <c r="E3" t="s">
        <v>30</v>
      </c>
    </row>
    <row r="4" spans="1:5" x14ac:dyDescent="0.25">
      <c r="A4" t="s">
        <v>6</v>
      </c>
      <c r="B4" s="1">
        <v>36664</v>
      </c>
      <c r="C4" s="1">
        <v>36542</v>
      </c>
      <c r="D4">
        <f t="shared" ref="D4:D26" si="0">B4-C4+1</f>
        <v>123</v>
      </c>
      <c r="E4" t="s">
        <v>30</v>
      </c>
    </row>
    <row r="5" spans="1:5" x14ac:dyDescent="0.25">
      <c r="A5" t="s">
        <v>7</v>
      </c>
      <c r="B5" s="1">
        <v>36847</v>
      </c>
      <c r="C5" s="1">
        <v>36669</v>
      </c>
      <c r="D5">
        <f t="shared" si="0"/>
        <v>179</v>
      </c>
      <c r="E5" t="s">
        <v>30</v>
      </c>
    </row>
    <row r="6" spans="1:5" x14ac:dyDescent="0.25">
      <c r="A6" t="s">
        <v>8</v>
      </c>
      <c r="B6" s="1">
        <v>37144</v>
      </c>
      <c r="C6" s="1">
        <v>36861</v>
      </c>
      <c r="D6">
        <f t="shared" si="0"/>
        <v>284</v>
      </c>
      <c r="E6" t="s">
        <v>30</v>
      </c>
    </row>
    <row r="7" spans="1:5" x14ac:dyDescent="0.25">
      <c r="A7" t="s">
        <v>9</v>
      </c>
      <c r="B7" s="1">
        <v>37515</v>
      </c>
      <c r="C7" s="1">
        <v>37406</v>
      </c>
      <c r="D7">
        <f t="shared" si="0"/>
        <v>110</v>
      </c>
      <c r="E7" t="s">
        <v>30</v>
      </c>
    </row>
    <row r="8" spans="1:5" x14ac:dyDescent="0.25">
      <c r="A8" t="s">
        <v>10</v>
      </c>
      <c r="B8" s="1">
        <v>37862</v>
      </c>
      <c r="C8" s="1">
        <v>37547</v>
      </c>
      <c r="D8">
        <f t="shared" si="0"/>
        <v>316</v>
      </c>
      <c r="E8" t="s">
        <v>30</v>
      </c>
    </row>
    <row r="9" spans="1:5" x14ac:dyDescent="0.25">
      <c r="A9" t="s">
        <v>11</v>
      </c>
      <c r="B9" s="1">
        <v>37862</v>
      </c>
      <c r="C9" s="1">
        <v>37642</v>
      </c>
      <c r="D9">
        <f t="shared" si="0"/>
        <v>221</v>
      </c>
      <c r="E9" t="s">
        <v>30</v>
      </c>
    </row>
    <row r="10" spans="1:5" x14ac:dyDescent="0.25">
      <c r="A10" t="s">
        <v>12</v>
      </c>
      <c r="B10" s="1">
        <v>39433</v>
      </c>
      <c r="C10" s="1">
        <v>39090</v>
      </c>
      <c r="D10">
        <f t="shared" si="0"/>
        <v>344</v>
      </c>
      <c r="E10" t="s">
        <v>30</v>
      </c>
    </row>
    <row r="11" spans="1:5" x14ac:dyDescent="0.25">
      <c r="A11" t="s">
        <v>13</v>
      </c>
      <c r="B11" s="1">
        <v>39433</v>
      </c>
      <c r="C11" s="1">
        <v>39093</v>
      </c>
      <c r="D11">
        <f t="shared" si="0"/>
        <v>341</v>
      </c>
      <c r="E11" t="s">
        <v>30</v>
      </c>
    </row>
    <row r="12" spans="1:5" x14ac:dyDescent="0.25">
      <c r="A12" t="s">
        <v>14</v>
      </c>
      <c r="B12" s="1">
        <v>40136</v>
      </c>
      <c r="C12" s="1">
        <v>39829</v>
      </c>
      <c r="D12">
        <f t="shared" si="0"/>
        <v>308</v>
      </c>
      <c r="E12" t="s">
        <v>30</v>
      </c>
    </row>
    <row r="13" spans="1:5" x14ac:dyDescent="0.25">
      <c r="A13" t="s">
        <v>15</v>
      </c>
      <c r="B13" s="1">
        <v>40961</v>
      </c>
      <c r="C13" s="1">
        <v>40574</v>
      </c>
      <c r="D13">
        <f t="shared" si="0"/>
        <v>388</v>
      </c>
      <c r="E13" t="s">
        <v>30</v>
      </c>
    </row>
    <row r="14" spans="1:5" x14ac:dyDescent="0.25">
      <c r="A14" t="s">
        <v>16</v>
      </c>
      <c r="B14" s="1">
        <v>40711</v>
      </c>
      <c r="C14" s="1">
        <v>40591</v>
      </c>
      <c r="D14">
        <f t="shared" si="0"/>
        <v>121</v>
      </c>
      <c r="E14" t="s">
        <v>30</v>
      </c>
    </row>
    <row r="15" spans="1:5" x14ac:dyDescent="0.25">
      <c r="A15" t="s">
        <v>17</v>
      </c>
      <c r="B15" s="1">
        <v>40744</v>
      </c>
      <c r="C15" s="1">
        <v>40605</v>
      </c>
      <c r="D15">
        <f t="shared" si="0"/>
        <v>140</v>
      </c>
      <c r="E15" t="s">
        <v>30</v>
      </c>
    </row>
    <row r="16" spans="1:5" x14ac:dyDescent="0.25">
      <c r="A16" t="s">
        <v>18</v>
      </c>
      <c r="B16" s="1">
        <v>41388</v>
      </c>
      <c r="C16" s="1">
        <v>41284</v>
      </c>
      <c r="D16">
        <f t="shared" si="0"/>
        <v>105</v>
      </c>
      <c r="E16" t="s">
        <v>30</v>
      </c>
    </row>
    <row r="17" spans="1:5" x14ac:dyDescent="0.25">
      <c r="A17" t="s">
        <v>19</v>
      </c>
      <c r="B17" s="1">
        <v>41603</v>
      </c>
      <c r="C17" s="1">
        <v>41464</v>
      </c>
      <c r="D17">
        <f t="shared" si="0"/>
        <v>140</v>
      </c>
      <c r="E17" t="s">
        <v>30</v>
      </c>
    </row>
    <row r="18" spans="1:5" x14ac:dyDescent="0.25">
      <c r="A18" t="s">
        <v>20</v>
      </c>
      <c r="B18" s="1">
        <v>41842</v>
      </c>
      <c r="C18" s="1">
        <v>41631</v>
      </c>
      <c r="D18">
        <f t="shared" si="0"/>
        <v>212</v>
      </c>
      <c r="E18" t="s">
        <v>30</v>
      </c>
    </row>
    <row r="19" spans="1:5" x14ac:dyDescent="0.25">
      <c r="A19" t="s">
        <v>21</v>
      </c>
      <c r="B19" s="1">
        <v>42116</v>
      </c>
      <c r="C19" s="1">
        <v>42046</v>
      </c>
      <c r="D19">
        <f t="shared" si="0"/>
        <v>71</v>
      </c>
      <c r="E19" t="s">
        <v>30</v>
      </c>
    </row>
    <row r="20" spans="1:5" x14ac:dyDescent="0.25">
      <c r="A20" t="s">
        <v>22</v>
      </c>
      <c r="B20" s="1">
        <v>42720</v>
      </c>
      <c r="C20" s="1">
        <v>42131</v>
      </c>
      <c r="D20">
        <f t="shared" si="0"/>
        <v>590</v>
      </c>
      <c r="E20" t="s">
        <v>30</v>
      </c>
    </row>
    <row r="21" spans="1:5" x14ac:dyDescent="0.25">
      <c r="A21" t="s">
        <v>23</v>
      </c>
      <c r="B21" s="1">
        <v>42720</v>
      </c>
      <c r="C21" s="1">
        <v>42298</v>
      </c>
      <c r="D21">
        <f t="shared" si="0"/>
        <v>423</v>
      </c>
      <c r="E21" t="s">
        <v>30</v>
      </c>
    </row>
    <row r="22" spans="1:5" x14ac:dyDescent="0.25">
      <c r="A22" t="s">
        <v>24</v>
      </c>
      <c r="B22" s="1">
        <v>42639</v>
      </c>
      <c r="C22" s="1">
        <v>42382</v>
      </c>
      <c r="D22">
        <f t="shared" si="0"/>
        <v>258</v>
      </c>
      <c r="E22" t="s">
        <v>30</v>
      </c>
    </row>
    <row r="23" spans="1:5" x14ac:dyDescent="0.25">
      <c r="A23" t="s">
        <v>25</v>
      </c>
      <c r="B23" s="1">
        <v>42682</v>
      </c>
      <c r="C23" s="1">
        <v>42564</v>
      </c>
      <c r="D23">
        <f t="shared" si="0"/>
        <v>119</v>
      </c>
      <c r="E23" t="s">
        <v>30</v>
      </c>
    </row>
    <row r="24" spans="1:5" x14ac:dyDescent="0.25">
      <c r="A24" t="s">
        <v>26</v>
      </c>
      <c r="B24" s="1">
        <v>42697</v>
      </c>
      <c r="C24" s="1">
        <v>42570</v>
      </c>
      <c r="D24">
        <f t="shared" si="0"/>
        <v>128</v>
      </c>
      <c r="E24" t="s">
        <v>30</v>
      </c>
    </row>
    <row r="25" spans="1:5" x14ac:dyDescent="0.25">
      <c r="A25" t="s">
        <v>27</v>
      </c>
      <c r="B25" s="1">
        <v>42815</v>
      </c>
      <c r="C25" s="1">
        <v>42622</v>
      </c>
      <c r="D25">
        <f t="shared" si="0"/>
        <v>194</v>
      </c>
      <c r="E25" t="s">
        <v>30</v>
      </c>
    </row>
    <row r="26" spans="1:5" x14ac:dyDescent="0.25">
      <c r="A26" t="s">
        <v>28</v>
      </c>
      <c r="B26" s="1">
        <v>42905</v>
      </c>
      <c r="C26" s="1">
        <v>42802</v>
      </c>
      <c r="D26">
        <f t="shared" si="0"/>
        <v>104</v>
      </c>
      <c r="E26" t="s">
        <v>30</v>
      </c>
    </row>
    <row r="29" spans="1:5" x14ac:dyDescent="0.25">
      <c r="A29" t="s">
        <v>31</v>
      </c>
      <c r="B29" t="s">
        <v>32</v>
      </c>
      <c r="C29" t="s">
        <v>1</v>
      </c>
    </row>
    <row r="30" spans="1:5" x14ac:dyDescent="0.25">
      <c r="A30" t="s">
        <v>33</v>
      </c>
      <c r="B30" s="1">
        <v>43054</v>
      </c>
      <c r="C30" s="1">
        <v>42947</v>
      </c>
      <c r="D30">
        <f t="shared" ref="D30:D32" si="1">B30-C30+1</f>
        <v>108</v>
      </c>
    </row>
    <row r="31" spans="1:5" x14ac:dyDescent="0.25">
      <c r="A31" t="s">
        <v>34</v>
      </c>
      <c r="B31" s="1">
        <v>43054</v>
      </c>
      <c r="C31" s="1">
        <v>42947</v>
      </c>
      <c r="D31">
        <f t="shared" si="1"/>
        <v>108</v>
      </c>
    </row>
    <row r="32" spans="1:5" x14ac:dyDescent="0.25">
      <c r="A32" t="s">
        <v>35</v>
      </c>
      <c r="B32" s="1">
        <v>43054</v>
      </c>
      <c r="C32" s="1">
        <v>42947</v>
      </c>
      <c r="D32">
        <f t="shared" si="1"/>
        <v>108</v>
      </c>
    </row>
    <row r="35" spans="4:5" x14ac:dyDescent="0.25">
      <c r="D35" t="s">
        <v>37</v>
      </c>
      <c r="E35" t="s">
        <v>36</v>
      </c>
    </row>
    <row r="36" spans="4:5" x14ac:dyDescent="0.25">
      <c r="D36" s="3">
        <f>AVERAGE(D2:D26)</f>
        <v>218.84</v>
      </c>
      <c r="E36" s="3">
        <f>_xlfn.STDEV.P(D2:D26)</f>
        <v>125.14557283419977</v>
      </c>
    </row>
    <row r="38" spans="4:5" x14ac:dyDescent="0.25">
      <c r="D38" t="s">
        <v>38</v>
      </c>
      <c r="E38" t="s">
        <v>39</v>
      </c>
    </row>
    <row r="39" spans="4:5" x14ac:dyDescent="0.25">
      <c r="D39" s="2">
        <f>(108-D36)/E36</f>
        <v>-0.88568854246923601</v>
      </c>
      <c r="E39" s="4">
        <v>0.1867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Joseph - BLS</dc:creator>
  <cp:lastModifiedBy>Wood, Joseph - BLS</cp:lastModifiedBy>
  <dcterms:created xsi:type="dcterms:W3CDTF">2017-09-13T18:39:40Z</dcterms:created>
  <dcterms:modified xsi:type="dcterms:W3CDTF">2017-09-13T20:42:02Z</dcterms:modified>
</cp:coreProperties>
</file>