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X:\Personal Development\Data Science\HFC\"/>
    </mc:Choice>
  </mc:AlternateContent>
  <bookViews>
    <workbookView xWindow="0" yWindow="0" windowWidth="19200" windowHeight="1158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" i="2"/>
  <c r="B65" i="2" l="1"/>
  <c r="B66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</calcChain>
</file>

<file path=xl/sharedStrings.xml><?xml version="1.0" encoding="utf-8"?>
<sst xmlns="http://schemas.openxmlformats.org/spreadsheetml/2006/main" count="6" uniqueCount="4">
  <si>
    <t>Period</t>
  </si>
  <si>
    <t>Approval</t>
  </si>
  <si>
    <t>OTMC</t>
  </si>
  <si>
    <t>3MMA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</si>
</sst>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Sheet2!$A$2:$A$62</c:f>
              <c:numCache>
                <c:formatCode>mmm\-yy</c:formatCode>
                <c:ptCount val="61"/>
                <c:pt idx="0">
                  <c:v>41122</c:v>
                </c:pt>
                <c:pt idx="1">
                  <c:v>41153</c:v>
                </c:pt>
                <c:pt idx="2">
                  <c:v>41183</c:v>
                </c:pt>
                <c:pt idx="3">
                  <c:v>41214</c:v>
                </c:pt>
                <c:pt idx="4">
                  <c:v>41244</c:v>
                </c:pt>
                <c:pt idx="5">
                  <c:v>41275</c:v>
                </c:pt>
                <c:pt idx="6">
                  <c:v>41306</c:v>
                </c:pt>
                <c:pt idx="7">
                  <c:v>41334</c:v>
                </c:pt>
                <c:pt idx="8">
                  <c:v>41365</c:v>
                </c:pt>
                <c:pt idx="9">
                  <c:v>41395</c:v>
                </c:pt>
                <c:pt idx="10">
                  <c:v>41426</c:v>
                </c:pt>
                <c:pt idx="11">
                  <c:v>41456</c:v>
                </c:pt>
                <c:pt idx="12">
                  <c:v>41487</c:v>
                </c:pt>
                <c:pt idx="13">
                  <c:v>41518</c:v>
                </c:pt>
                <c:pt idx="14">
                  <c:v>41548</c:v>
                </c:pt>
                <c:pt idx="15">
                  <c:v>41579</c:v>
                </c:pt>
                <c:pt idx="16">
                  <c:v>41609</c:v>
                </c:pt>
                <c:pt idx="17">
                  <c:v>41640</c:v>
                </c:pt>
                <c:pt idx="18">
                  <c:v>41671</c:v>
                </c:pt>
                <c:pt idx="19">
                  <c:v>41699</c:v>
                </c:pt>
                <c:pt idx="20">
                  <c:v>41730</c:v>
                </c:pt>
                <c:pt idx="21">
                  <c:v>41760</c:v>
                </c:pt>
                <c:pt idx="22">
                  <c:v>41791</c:v>
                </c:pt>
                <c:pt idx="23">
                  <c:v>41821</c:v>
                </c:pt>
                <c:pt idx="24">
                  <c:v>41852</c:v>
                </c:pt>
                <c:pt idx="25">
                  <c:v>41883</c:v>
                </c:pt>
                <c:pt idx="26">
                  <c:v>41913</c:v>
                </c:pt>
                <c:pt idx="27">
                  <c:v>41944</c:v>
                </c:pt>
                <c:pt idx="28">
                  <c:v>41974</c:v>
                </c:pt>
                <c:pt idx="29">
                  <c:v>42005</c:v>
                </c:pt>
                <c:pt idx="30">
                  <c:v>42036</c:v>
                </c:pt>
                <c:pt idx="31">
                  <c:v>42064</c:v>
                </c:pt>
                <c:pt idx="32">
                  <c:v>42095</c:v>
                </c:pt>
                <c:pt idx="33">
                  <c:v>42125</c:v>
                </c:pt>
                <c:pt idx="34">
                  <c:v>42156</c:v>
                </c:pt>
                <c:pt idx="35">
                  <c:v>42186</c:v>
                </c:pt>
                <c:pt idx="36">
                  <c:v>42217</c:v>
                </c:pt>
                <c:pt idx="37">
                  <c:v>42248</c:v>
                </c:pt>
                <c:pt idx="38">
                  <c:v>42278</c:v>
                </c:pt>
                <c:pt idx="39">
                  <c:v>42309</c:v>
                </c:pt>
                <c:pt idx="40">
                  <c:v>42339</c:v>
                </c:pt>
                <c:pt idx="41">
                  <c:v>42370</c:v>
                </c:pt>
                <c:pt idx="42">
                  <c:v>42401</c:v>
                </c:pt>
                <c:pt idx="43">
                  <c:v>42430</c:v>
                </c:pt>
                <c:pt idx="44">
                  <c:v>42461</c:v>
                </c:pt>
                <c:pt idx="45">
                  <c:v>42491</c:v>
                </c:pt>
                <c:pt idx="46">
                  <c:v>42522</c:v>
                </c:pt>
                <c:pt idx="47">
                  <c:v>42552</c:v>
                </c:pt>
                <c:pt idx="48">
                  <c:v>42583</c:v>
                </c:pt>
                <c:pt idx="49">
                  <c:v>42614</c:v>
                </c:pt>
                <c:pt idx="50">
                  <c:v>42644</c:v>
                </c:pt>
                <c:pt idx="51">
                  <c:v>42675</c:v>
                </c:pt>
                <c:pt idx="52">
                  <c:v>42705</c:v>
                </c:pt>
                <c:pt idx="53">
                  <c:v>42736</c:v>
                </c:pt>
                <c:pt idx="54">
                  <c:v>42767</c:v>
                </c:pt>
                <c:pt idx="55">
                  <c:v>42795</c:v>
                </c:pt>
                <c:pt idx="56">
                  <c:v>42826</c:v>
                </c:pt>
                <c:pt idx="57">
                  <c:v>42856</c:v>
                </c:pt>
                <c:pt idx="58">
                  <c:v>42887</c:v>
                </c:pt>
                <c:pt idx="59">
                  <c:v>42917</c:v>
                </c:pt>
                <c:pt idx="60">
                  <c:v>42948</c:v>
                </c:pt>
              </c:numCache>
            </c:numRef>
          </c:cat>
          <c:val>
            <c:numRef>
              <c:f>Sheet2!$B$2:$B$62</c:f>
              <c:numCache>
                <c:formatCode>General</c:formatCode>
                <c:ptCount val="61"/>
                <c:pt idx="0">
                  <c:v>47</c:v>
                </c:pt>
                <c:pt idx="1">
                  <c:v>47</c:v>
                </c:pt>
                <c:pt idx="2">
                  <c:v>49</c:v>
                </c:pt>
                <c:pt idx="3">
                  <c:v>40</c:v>
                </c:pt>
                <c:pt idx="4">
                  <c:v>47</c:v>
                </c:pt>
                <c:pt idx="5">
                  <c:v>47</c:v>
                </c:pt>
                <c:pt idx="6">
                  <c:v>45</c:v>
                </c:pt>
                <c:pt idx="7">
                  <c:v>45</c:v>
                </c:pt>
                <c:pt idx="8">
                  <c:v>44</c:v>
                </c:pt>
                <c:pt idx="9">
                  <c:v>44</c:v>
                </c:pt>
                <c:pt idx="10">
                  <c:v>43</c:v>
                </c:pt>
                <c:pt idx="11">
                  <c:v>44</c:v>
                </c:pt>
                <c:pt idx="12">
                  <c:v>41</c:v>
                </c:pt>
                <c:pt idx="13">
                  <c:v>41</c:v>
                </c:pt>
                <c:pt idx="14">
                  <c:v>44</c:v>
                </c:pt>
                <c:pt idx="15">
                  <c:v>39</c:v>
                </c:pt>
                <c:pt idx="16">
                  <c:v>43</c:v>
                </c:pt>
                <c:pt idx="17">
                  <c:v>43</c:v>
                </c:pt>
                <c:pt idx="18">
                  <c:v>47</c:v>
                </c:pt>
                <c:pt idx="19">
                  <c:v>58</c:v>
                </c:pt>
                <c:pt idx="20">
                  <c:v>56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62</c:v>
                </c:pt>
                <c:pt idx="25">
                  <c:v>66</c:v>
                </c:pt>
                <c:pt idx="26">
                  <c:v>64</c:v>
                </c:pt>
                <c:pt idx="27">
                  <c:v>59</c:v>
                </c:pt>
                <c:pt idx="28">
                  <c:v>60</c:v>
                </c:pt>
                <c:pt idx="29">
                  <c:v>58</c:v>
                </c:pt>
                <c:pt idx="30">
                  <c:v>60</c:v>
                </c:pt>
                <c:pt idx="31">
                  <c:v>59</c:v>
                </c:pt>
                <c:pt idx="32">
                  <c:v>61</c:v>
                </c:pt>
                <c:pt idx="33">
                  <c:v>59</c:v>
                </c:pt>
                <c:pt idx="34">
                  <c:v>62</c:v>
                </c:pt>
                <c:pt idx="35">
                  <c:v>58</c:v>
                </c:pt>
                <c:pt idx="36">
                  <c:v>54</c:v>
                </c:pt>
                <c:pt idx="37">
                  <c:v>60</c:v>
                </c:pt>
                <c:pt idx="38">
                  <c:v>56</c:v>
                </c:pt>
                <c:pt idx="39">
                  <c:v>54</c:v>
                </c:pt>
                <c:pt idx="40">
                  <c:v>56</c:v>
                </c:pt>
                <c:pt idx="41">
                  <c:v>50</c:v>
                </c:pt>
                <c:pt idx="42">
                  <c:v>51</c:v>
                </c:pt>
                <c:pt idx="43">
                  <c:v>48</c:v>
                </c:pt>
                <c:pt idx="44">
                  <c:v>49</c:v>
                </c:pt>
                <c:pt idx="45">
                  <c:v>49</c:v>
                </c:pt>
                <c:pt idx="46">
                  <c:v>48</c:v>
                </c:pt>
                <c:pt idx="47">
                  <c:v>51</c:v>
                </c:pt>
                <c:pt idx="48">
                  <c:v>46</c:v>
                </c:pt>
                <c:pt idx="49">
                  <c:v>43</c:v>
                </c:pt>
                <c:pt idx="50">
                  <c:v>47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49</c:v>
                </c:pt>
                <c:pt idx="55">
                  <c:v>43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v>3MMA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Sheet2!$E$2:$E$62</c:f>
              <c:numCache>
                <c:formatCode>General</c:formatCode>
                <c:ptCount val="61"/>
                <c:pt idx="2" formatCode="0">
                  <c:v>47.666666666666664</c:v>
                </c:pt>
                <c:pt idx="3" formatCode="0">
                  <c:v>45.333333333333336</c:v>
                </c:pt>
                <c:pt idx="4" formatCode="0">
                  <c:v>45.333333333333336</c:v>
                </c:pt>
                <c:pt idx="5" formatCode="0">
                  <c:v>44.666666666666664</c:v>
                </c:pt>
                <c:pt idx="6" formatCode="0">
                  <c:v>46.333333333333336</c:v>
                </c:pt>
                <c:pt idx="7" formatCode="0">
                  <c:v>45.666666666666664</c:v>
                </c:pt>
                <c:pt idx="8" formatCode="0">
                  <c:v>44.666666666666664</c:v>
                </c:pt>
                <c:pt idx="9" formatCode="0">
                  <c:v>44.333333333333336</c:v>
                </c:pt>
                <c:pt idx="10" formatCode="0">
                  <c:v>43.666666666666664</c:v>
                </c:pt>
                <c:pt idx="11" formatCode="0">
                  <c:v>43.666666666666664</c:v>
                </c:pt>
                <c:pt idx="12" formatCode="0">
                  <c:v>42.666666666666664</c:v>
                </c:pt>
                <c:pt idx="13" formatCode="0">
                  <c:v>42</c:v>
                </c:pt>
                <c:pt idx="14" formatCode="0">
                  <c:v>42</c:v>
                </c:pt>
                <c:pt idx="15" formatCode="0">
                  <c:v>41.333333333333336</c:v>
                </c:pt>
                <c:pt idx="16" formatCode="0">
                  <c:v>42</c:v>
                </c:pt>
                <c:pt idx="17" formatCode="0">
                  <c:v>41.666666666666664</c:v>
                </c:pt>
                <c:pt idx="18" formatCode="0">
                  <c:v>44.333333333333336</c:v>
                </c:pt>
                <c:pt idx="19" formatCode="0">
                  <c:v>49.333333333333336</c:v>
                </c:pt>
                <c:pt idx="20" formatCode="0">
                  <c:v>53.666666666666664</c:v>
                </c:pt>
                <c:pt idx="21" formatCode="0">
                  <c:v>58</c:v>
                </c:pt>
                <c:pt idx="22" formatCode="0">
                  <c:v>58.666666666666664</c:v>
                </c:pt>
                <c:pt idx="23" formatCode="0">
                  <c:v>60</c:v>
                </c:pt>
                <c:pt idx="24" formatCode="0">
                  <c:v>60.666666666666664</c:v>
                </c:pt>
                <c:pt idx="25" formatCode="0">
                  <c:v>62.666666666666664</c:v>
                </c:pt>
                <c:pt idx="26" formatCode="0">
                  <c:v>64</c:v>
                </c:pt>
                <c:pt idx="27" formatCode="0">
                  <c:v>63</c:v>
                </c:pt>
                <c:pt idx="28" formatCode="0">
                  <c:v>61</c:v>
                </c:pt>
                <c:pt idx="29" formatCode="0">
                  <c:v>59</c:v>
                </c:pt>
                <c:pt idx="30" formatCode="0">
                  <c:v>59.333333333333336</c:v>
                </c:pt>
                <c:pt idx="31" formatCode="0">
                  <c:v>59</c:v>
                </c:pt>
                <c:pt idx="32" formatCode="0">
                  <c:v>60</c:v>
                </c:pt>
                <c:pt idx="33" formatCode="0">
                  <c:v>59.666666666666664</c:v>
                </c:pt>
                <c:pt idx="34" formatCode="0">
                  <c:v>60.666666666666664</c:v>
                </c:pt>
                <c:pt idx="35" formatCode="0">
                  <c:v>59.666666666666664</c:v>
                </c:pt>
                <c:pt idx="36" formatCode="0">
                  <c:v>58</c:v>
                </c:pt>
                <c:pt idx="37" formatCode="0">
                  <c:v>57.333333333333336</c:v>
                </c:pt>
                <c:pt idx="38" formatCode="0">
                  <c:v>56.666666666666664</c:v>
                </c:pt>
                <c:pt idx="39" formatCode="0">
                  <c:v>56.666666666666664</c:v>
                </c:pt>
                <c:pt idx="40" formatCode="0">
                  <c:v>55.333333333333336</c:v>
                </c:pt>
                <c:pt idx="41" formatCode="0">
                  <c:v>53.333333333333336</c:v>
                </c:pt>
                <c:pt idx="42" formatCode="0">
                  <c:v>52.333333333333336</c:v>
                </c:pt>
                <c:pt idx="43" formatCode="0">
                  <c:v>49.666666666666664</c:v>
                </c:pt>
                <c:pt idx="44" formatCode="0">
                  <c:v>49.333333333333336</c:v>
                </c:pt>
                <c:pt idx="45" formatCode="0">
                  <c:v>48.666666666666664</c:v>
                </c:pt>
                <c:pt idx="46" formatCode="0">
                  <c:v>48.666666666666664</c:v>
                </c:pt>
                <c:pt idx="47" formatCode="0">
                  <c:v>49.333333333333336</c:v>
                </c:pt>
                <c:pt idx="48" formatCode="0">
                  <c:v>48.333333333333336</c:v>
                </c:pt>
                <c:pt idx="49" formatCode="0">
                  <c:v>46.666666666666664</c:v>
                </c:pt>
                <c:pt idx="50" formatCode="0">
                  <c:v>45.333333333333336</c:v>
                </c:pt>
                <c:pt idx="51" formatCode="0">
                  <c:v>46.666666666666664</c:v>
                </c:pt>
                <c:pt idx="52" formatCode="0">
                  <c:v>49</c:v>
                </c:pt>
                <c:pt idx="53" formatCode="0">
                  <c:v>50.333333333333336</c:v>
                </c:pt>
                <c:pt idx="54" formatCode="0">
                  <c:v>50</c:v>
                </c:pt>
                <c:pt idx="55" formatCode="0">
                  <c:v>47.666666666666664</c:v>
                </c:pt>
                <c:pt idx="56" formatCode="0">
                  <c:v>46</c:v>
                </c:pt>
                <c:pt idx="57" formatCode="0">
                  <c:v>45.333333333333336</c:v>
                </c:pt>
                <c:pt idx="58" formatCode="0">
                  <c:v>47</c:v>
                </c:pt>
                <c:pt idx="59" formatCode="0">
                  <c:v>48</c:v>
                </c:pt>
                <c:pt idx="60" formatCode="0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270112"/>
        <c:axId val="363269552"/>
      </c:lineChart>
      <c:dateAx>
        <c:axId val="3632701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9552"/>
        <c:crosses val="autoZero"/>
        <c:auto val="1"/>
        <c:lblOffset val="100"/>
        <c:baseTimeUnit val="months"/>
      </c:dateAx>
      <c:valAx>
        <c:axId val="3632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7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6</xdr:row>
      <xdr:rowOff>9525</xdr:rowOff>
    </xdr:from>
    <xdr:to>
      <xdr:col>13</xdr:col>
      <xdr:colOff>638175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B4" sqref="A1:B62"/>
    </sheetView>
  </sheetViews>
  <sheetFormatPr defaultColWidth="8.85546875" defaultRowHeight="15" x14ac:dyDescent="0.25"/>
  <cols>
    <col min="1" max="1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41122</v>
      </c>
      <c r="B2">
        <v>47</v>
      </c>
    </row>
    <row r="3" spans="1:2" x14ac:dyDescent="0.25">
      <c r="A3" s="1">
        <v>41153</v>
      </c>
      <c r="B3">
        <v>47</v>
      </c>
    </row>
    <row r="4" spans="1:2" x14ac:dyDescent="0.25">
      <c r="A4" s="1">
        <v>41183</v>
      </c>
      <c r="B4">
        <v>49</v>
      </c>
    </row>
    <row r="5" spans="1:2" x14ac:dyDescent="0.25">
      <c r="A5" s="1">
        <v>41214</v>
      </c>
      <c r="B5">
        <v>40</v>
      </c>
    </row>
    <row r="6" spans="1:2" x14ac:dyDescent="0.25">
      <c r="A6" s="1">
        <v>41244</v>
      </c>
      <c r="B6">
        <v>47</v>
      </c>
    </row>
    <row r="7" spans="1:2" x14ac:dyDescent="0.25">
      <c r="A7" s="1">
        <v>41275</v>
      </c>
      <c r="B7">
        <v>47</v>
      </c>
    </row>
    <row r="8" spans="1:2" x14ac:dyDescent="0.25">
      <c r="A8" s="1">
        <v>41306</v>
      </c>
      <c r="B8">
        <v>45</v>
      </c>
    </row>
    <row r="9" spans="1:2" x14ac:dyDescent="0.25">
      <c r="A9" s="1">
        <v>41334</v>
      </c>
      <c r="B9">
        <v>45</v>
      </c>
    </row>
    <row r="10" spans="1:2" x14ac:dyDescent="0.25">
      <c r="A10" s="1">
        <v>41365</v>
      </c>
      <c r="B10">
        <v>44</v>
      </c>
    </row>
    <row r="11" spans="1:2" x14ac:dyDescent="0.25">
      <c r="A11" s="1">
        <v>41395</v>
      </c>
      <c r="B11">
        <v>44</v>
      </c>
    </row>
    <row r="12" spans="1:2" x14ac:dyDescent="0.25">
      <c r="A12" s="1">
        <v>41426</v>
      </c>
      <c r="B12">
        <v>43</v>
      </c>
    </row>
    <row r="13" spans="1:2" x14ac:dyDescent="0.25">
      <c r="A13" s="1">
        <v>41456</v>
      </c>
      <c r="B13">
        <v>44</v>
      </c>
    </row>
    <row r="14" spans="1:2" x14ac:dyDescent="0.25">
      <c r="A14" s="1">
        <v>41487</v>
      </c>
      <c r="B14">
        <v>41</v>
      </c>
    </row>
    <row r="15" spans="1:2" x14ac:dyDescent="0.25">
      <c r="A15" s="1">
        <v>41518</v>
      </c>
      <c r="B15">
        <v>41</v>
      </c>
    </row>
    <row r="16" spans="1:2" x14ac:dyDescent="0.25">
      <c r="A16" s="1">
        <v>41548</v>
      </c>
      <c r="B16">
        <v>44</v>
      </c>
    </row>
    <row r="17" spans="1:2" x14ac:dyDescent="0.25">
      <c r="A17" s="1">
        <v>41579</v>
      </c>
      <c r="B17">
        <v>39</v>
      </c>
    </row>
    <row r="18" spans="1:2" x14ac:dyDescent="0.25">
      <c r="A18" s="1">
        <v>41609</v>
      </c>
      <c r="B18">
        <v>43</v>
      </c>
    </row>
    <row r="19" spans="1:2" x14ac:dyDescent="0.25">
      <c r="A19" s="1">
        <v>41640</v>
      </c>
      <c r="B19">
        <v>43</v>
      </c>
    </row>
    <row r="20" spans="1:2" x14ac:dyDescent="0.25">
      <c r="A20" s="1">
        <v>41671</v>
      </c>
      <c r="B20">
        <v>47</v>
      </c>
    </row>
    <row r="21" spans="1:2" x14ac:dyDescent="0.25">
      <c r="A21" s="1">
        <v>41699</v>
      </c>
      <c r="B21">
        <v>58</v>
      </c>
    </row>
    <row r="22" spans="1:2" x14ac:dyDescent="0.25">
      <c r="A22" s="1">
        <v>41730</v>
      </c>
      <c r="B22">
        <v>56</v>
      </c>
    </row>
    <row r="23" spans="1:2" x14ac:dyDescent="0.25">
      <c r="A23" s="1">
        <v>41760</v>
      </c>
      <c r="B23">
        <v>60</v>
      </c>
    </row>
    <row r="24" spans="1:2" x14ac:dyDescent="0.25">
      <c r="A24" s="1">
        <v>41791</v>
      </c>
      <c r="B24">
        <v>60</v>
      </c>
    </row>
    <row r="25" spans="1:2" x14ac:dyDescent="0.25">
      <c r="A25" s="1">
        <v>41821</v>
      </c>
      <c r="B25">
        <v>60</v>
      </c>
    </row>
    <row r="26" spans="1:2" x14ac:dyDescent="0.25">
      <c r="A26" s="1">
        <v>41852</v>
      </c>
      <c r="B26">
        <v>62</v>
      </c>
    </row>
    <row r="27" spans="1:2" x14ac:dyDescent="0.25">
      <c r="A27" s="1">
        <v>41883</v>
      </c>
      <c r="B27">
        <v>66</v>
      </c>
    </row>
    <row r="28" spans="1:2" x14ac:dyDescent="0.25">
      <c r="A28" s="1">
        <v>41913</v>
      </c>
      <c r="B28">
        <v>64</v>
      </c>
    </row>
    <row r="29" spans="1:2" x14ac:dyDescent="0.25">
      <c r="A29" s="1">
        <v>41944</v>
      </c>
      <c r="B29">
        <v>59</v>
      </c>
    </row>
    <row r="30" spans="1:2" x14ac:dyDescent="0.25">
      <c r="A30" s="1">
        <v>41974</v>
      </c>
      <c r="B30">
        <v>60</v>
      </c>
    </row>
    <row r="31" spans="1:2" x14ac:dyDescent="0.25">
      <c r="A31" s="1">
        <v>42005</v>
      </c>
      <c r="B31">
        <v>58</v>
      </c>
    </row>
    <row r="32" spans="1:2" x14ac:dyDescent="0.25">
      <c r="A32" s="1">
        <v>42036</v>
      </c>
      <c r="B32">
        <v>60</v>
      </c>
    </row>
    <row r="33" spans="1:2" x14ac:dyDescent="0.25">
      <c r="A33" s="1">
        <v>42064</v>
      </c>
      <c r="B33">
        <v>59</v>
      </c>
    </row>
    <row r="34" spans="1:2" x14ac:dyDescent="0.25">
      <c r="A34" s="1">
        <v>42095</v>
      </c>
      <c r="B34">
        <v>61</v>
      </c>
    </row>
    <row r="35" spans="1:2" x14ac:dyDescent="0.25">
      <c r="A35" s="1">
        <v>42125</v>
      </c>
      <c r="B35">
        <v>59</v>
      </c>
    </row>
    <row r="36" spans="1:2" x14ac:dyDescent="0.25">
      <c r="A36" s="1">
        <v>42156</v>
      </c>
      <c r="B36">
        <v>62</v>
      </c>
    </row>
    <row r="37" spans="1:2" x14ac:dyDescent="0.25">
      <c r="A37" s="1">
        <v>42186</v>
      </c>
      <c r="B37">
        <v>58</v>
      </c>
    </row>
    <row r="38" spans="1:2" x14ac:dyDescent="0.25">
      <c r="A38" s="1">
        <v>42217</v>
      </c>
      <c r="B38">
        <v>54</v>
      </c>
    </row>
    <row r="39" spans="1:2" x14ac:dyDescent="0.25">
      <c r="A39" s="1">
        <v>42248</v>
      </c>
      <c r="B39">
        <v>60</v>
      </c>
    </row>
    <row r="40" spans="1:2" x14ac:dyDescent="0.25">
      <c r="A40" s="1">
        <v>42278</v>
      </c>
      <c r="B40">
        <v>56</v>
      </c>
    </row>
    <row r="41" spans="1:2" x14ac:dyDescent="0.25">
      <c r="A41" s="1">
        <v>42309</v>
      </c>
      <c r="B41">
        <v>54</v>
      </c>
    </row>
    <row r="42" spans="1:2" x14ac:dyDescent="0.25">
      <c r="A42" s="1">
        <v>42339</v>
      </c>
      <c r="B42">
        <v>56</v>
      </c>
    </row>
    <row r="43" spans="1:2" x14ac:dyDescent="0.25">
      <c r="A43" s="1">
        <v>42370</v>
      </c>
      <c r="B43">
        <v>50</v>
      </c>
    </row>
    <row r="44" spans="1:2" x14ac:dyDescent="0.25">
      <c r="A44" s="1">
        <v>42401</v>
      </c>
      <c r="B44">
        <v>51</v>
      </c>
    </row>
    <row r="45" spans="1:2" x14ac:dyDescent="0.25">
      <c r="A45" s="1">
        <v>42430</v>
      </c>
      <c r="B45">
        <v>48</v>
      </c>
    </row>
    <row r="46" spans="1:2" x14ac:dyDescent="0.25">
      <c r="A46" s="1">
        <v>42461</v>
      </c>
      <c r="B46">
        <v>49</v>
      </c>
    </row>
    <row r="47" spans="1:2" x14ac:dyDescent="0.25">
      <c r="A47" s="1">
        <v>42491</v>
      </c>
      <c r="B47">
        <v>49</v>
      </c>
    </row>
    <row r="48" spans="1:2" x14ac:dyDescent="0.25">
      <c r="A48" s="1">
        <v>42522</v>
      </c>
      <c r="B48">
        <v>48</v>
      </c>
    </row>
    <row r="49" spans="1:2" x14ac:dyDescent="0.25">
      <c r="A49" s="1">
        <v>42552</v>
      </c>
      <c r="B49">
        <v>51</v>
      </c>
    </row>
    <row r="50" spans="1:2" x14ac:dyDescent="0.25">
      <c r="A50" s="1">
        <v>42583</v>
      </c>
      <c r="B50">
        <v>46</v>
      </c>
    </row>
    <row r="51" spans="1:2" x14ac:dyDescent="0.25">
      <c r="A51" s="1">
        <v>42614</v>
      </c>
      <c r="B51">
        <v>43</v>
      </c>
    </row>
    <row r="52" spans="1:2" x14ac:dyDescent="0.25">
      <c r="A52" s="1">
        <v>42644</v>
      </c>
      <c r="B52">
        <v>47</v>
      </c>
    </row>
    <row r="53" spans="1:2" x14ac:dyDescent="0.25">
      <c r="A53" s="1">
        <v>42675</v>
      </c>
      <c r="B53">
        <v>50</v>
      </c>
    </row>
    <row r="54" spans="1:2" x14ac:dyDescent="0.25">
      <c r="A54" s="1">
        <v>42705</v>
      </c>
      <c r="B54">
        <v>50</v>
      </c>
    </row>
    <row r="55" spans="1:2" x14ac:dyDescent="0.25">
      <c r="A55" s="1">
        <v>42736</v>
      </c>
      <c r="B55">
        <v>51</v>
      </c>
    </row>
    <row r="56" spans="1:2" x14ac:dyDescent="0.25">
      <c r="A56" s="1">
        <v>42767</v>
      </c>
      <c r="B56">
        <v>49</v>
      </c>
    </row>
    <row r="57" spans="1:2" x14ac:dyDescent="0.25">
      <c r="A57" s="1">
        <v>42795</v>
      </c>
      <c r="B57">
        <v>43</v>
      </c>
    </row>
    <row r="58" spans="1:2" x14ac:dyDescent="0.25">
      <c r="A58" s="1">
        <v>42826</v>
      </c>
      <c r="B58">
        <v>46</v>
      </c>
    </row>
    <row r="59" spans="1:2" x14ac:dyDescent="0.25">
      <c r="A59" s="1">
        <v>42856</v>
      </c>
      <c r="B59">
        <v>47</v>
      </c>
    </row>
    <row r="60" spans="1:2" x14ac:dyDescent="0.25">
      <c r="A60" s="1">
        <v>42887</v>
      </c>
      <c r="B60">
        <v>48</v>
      </c>
    </row>
    <row r="61" spans="1:2" x14ac:dyDescent="0.25">
      <c r="A61" s="1">
        <v>42917</v>
      </c>
      <c r="B61">
        <v>49</v>
      </c>
    </row>
    <row r="62" spans="1:2" x14ac:dyDescent="0.25">
      <c r="A62" s="1">
        <v>42948</v>
      </c>
      <c r="B62">
        <v>50</v>
      </c>
    </row>
    <row r="63" spans="1:2" x14ac:dyDescent="0.25">
      <c r="A63" s="1"/>
    </row>
    <row r="64" spans="1:2" x14ac:dyDescent="0.25">
      <c r="A64" s="1"/>
    </row>
  </sheetData>
  <sortState ref="A2:B64">
    <sortCondition ref="A2:A6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34" workbookViewId="0">
      <selection activeCell="B64" sqref="B64"/>
    </sheetView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41122</v>
      </c>
      <c r="B2">
        <v>47</v>
      </c>
    </row>
    <row r="3" spans="1:5" x14ac:dyDescent="0.25">
      <c r="A3" s="1">
        <v>41153</v>
      </c>
      <c r="B3">
        <v>47</v>
      </c>
      <c r="C3">
        <f>B3-B2</f>
        <v>0</v>
      </c>
    </row>
    <row r="4" spans="1:5" x14ac:dyDescent="0.25">
      <c r="A4" s="1">
        <v>41183</v>
      </c>
      <c r="B4">
        <v>49</v>
      </c>
      <c r="C4">
        <f t="shared" ref="C4:C62" si="0">B4-B3</f>
        <v>2</v>
      </c>
      <c r="D4">
        <v>1</v>
      </c>
      <c r="E4" s="2">
        <f>AVERAGE(B2:B4)</f>
        <v>47.666666666666664</v>
      </c>
    </row>
    <row r="5" spans="1:5" x14ac:dyDescent="0.25">
      <c r="A5" s="1">
        <v>41214</v>
      </c>
      <c r="B5">
        <v>40</v>
      </c>
      <c r="C5">
        <f t="shared" si="0"/>
        <v>-9</v>
      </c>
      <c r="D5">
        <v>1</v>
      </c>
      <c r="E5" s="2">
        <f t="shared" ref="E5:E62" si="1">AVERAGE(B3:B5)</f>
        <v>45.333333333333336</v>
      </c>
    </row>
    <row r="6" spans="1:5" x14ac:dyDescent="0.25">
      <c r="A6" s="1">
        <v>41244</v>
      </c>
      <c r="B6">
        <v>47</v>
      </c>
      <c r="C6">
        <f t="shared" si="0"/>
        <v>7</v>
      </c>
      <c r="D6">
        <v>1</v>
      </c>
      <c r="E6" s="2">
        <f t="shared" si="1"/>
        <v>45.333333333333336</v>
      </c>
    </row>
    <row r="7" spans="1:5" x14ac:dyDescent="0.25">
      <c r="A7" s="1">
        <v>41275</v>
      </c>
      <c r="B7">
        <v>47</v>
      </c>
      <c r="C7">
        <f t="shared" si="0"/>
        <v>0</v>
      </c>
      <c r="E7" s="2">
        <f t="shared" si="1"/>
        <v>44.666666666666664</v>
      </c>
    </row>
    <row r="8" spans="1:5" x14ac:dyDescent="0.25">
      <c r="A8" s="1">
        <v>41306</v>
      </c>
      <c r="B8">
        <v>45</v>
      </c>
      <c r="C8">
        <f t="shared" si="0"/>
        <v>-2</v>
      </c>
      <c r="D8">
        <v>1</v>
      </c>
      <c r="E8" s="2">
        <f t="shared" si="1"/>
        <v>46.333333333333336</v>
      </c>
    </row>
    <row r="9" spans="1:5" x14ac:dyDescent="0.25">
      <c r="A9" s="1">
        <v>41334</v>
      </c>
      <c r="B9">
        <v>45</v>
      </c>
      <c r="C9">
        <f t="shared" si="0"/>
        <v>0</v>
      </c>
      <c r="E9" s="2">
        <f t="shared" si="1"/>
        <v>45.666666666666664</v>
      </c>
    </row>
    <row r="10" spans="1:5" x14ac:dyDescent="0.25">
      <c r="A10" s="1">
        <v>41365</v>
      </c>
      <c r="B10">
        <v>44</v>
      </c>
      <c r="C10">
        <f t="shared" si="0"/>
        <v>-1</v>
      </c>
      <c r="D10">
        <v>1</v>
      </c>
      <c r="E10" s="2">
        <f t="shared" si="1"/>
        <v>44.666666666666664</v>
      </c>
    </row>
    <row r="11" spans="1:5" x14ac:dyDescent="0.25">
      <c r="A11" s="1">
        <v>41395</v>
      </c>
      <c r="B11">
        <v>44</v>
      </c>
      <c r="C11">
        <f t="shared" si="0"/>
        <v>0</v>
      </c>
      <c r="E11" s="2">
        <f t="shared" si="1"/>
        <v>44.333333333333336</v>
      </c>
    </row>
    <row r="12" spans="1:5" x14ac:dyDescent="0.25">
      <c r="A12" s="1">
        <v>41426</v>
      </c>
      <c r="B12">
        <v>43</v>
      </c>
      <c r="C12">
        <f t="shared" si="0"/>
        <v>-1</v>
      </c>
      <c r="D12">
        <v>1</v>
      </c>
      <c r="E12" s="2">
        <f t="shared" si="1"/>
        <v>43.666666666666664</v>
      </c>
    </row>
    <row r="13" spans="1:5" x14ac:dyDescent="0.25">
      <c r="A13" s="1">
        <v>41456</v>
      </c>
      <c r="B13">
        <v>44</v>
      </c>
      <c r="C13">
        <f t="shared" si="0"/>
        <v>1</v>
      </c>
      <c r="D13">
        <v>1</v>
      </c>
      <c r="E13" s="2">
        <f t="shared" si="1"/>
        <v>43.666666666666664</v>
      </c>
    </row>
    <row r="14" spans="1:5" x14ac:dyDescent="0.25">
      <c r="A14" s="1">
        <v>41487</v>
      </c>
      <c r="B14">
        <v>41</v>
      </c>
      <c r="C14">
        <f t="shared" si="0"/>
        <v>-3</v>
      </c>
      <c r="D14">
        <v>1</v>
      </c>
      <c r="E14" s="2">
        <f t="shared" si="1"/>
        <v>42.666666666666664</v>
      </c>
    </row>
    <row r="15" spans="1:5" x14ac:dyDescent="0.25">
      <c r="A15" s="1">
        <v>41518</v>
      </c>
      <c r="B15">
        <v>41</v>
      </c>
      <c r="C15">
        <f t="shared" si="0"/>
        <v>0</v>
      </c>
      <c r="E15" s="2">
        <f t="shared" si="1"/>
        <v>42</v>
      </c>
    </row>
    <row r="16" spans="1:5" x14ac:dyDescent="0.25">
      <c r="A16" s="1">
        <v>41548</v>
      </c>
      <c r="B16">
        <v>44</v>
      </c>
      <c r="C16">
        <f t="shared" si="0"/>
        <v>3</v>
      </c>
      <c r="D16">
        <v>1</v>
      </c>
      <c r="E16" s="2">
        <f t="shared" si="1"/>
        <v>42</v>
      </c>
    </row>
    <row r="17" spans="1:5" x14ac:dyDescent="0.25">
      <c r="A17" s="1">
        <v>41579</v>
      </c>
      <c r="B17">
        <v>39</v>
      </c>
      <c r="C17">
        <f t="shared" si="0"/>
        <v>-5</v>
      </c>
      <c r="D17">
        <v>1</v>
      </c>
      <c r="E17" s="2">
        <f t="shared" si="1"/>
        <v>41.333333333333336</v>
      </c>
    </row>
    <row r="18" spans="1:5" x14ac:dyDescent="0.25">
      <c r="A18" s="1">
        <v>41609</v>
      </c>
      <c r="B18">
        <v>43</v>
      </c>
      <c r="C18">
        <f t="shared" si="0"/>
        <v>4</v>
      </c>
      <c r="D18">
        <v>1</v>
      </c>
      <c r="E18" s="2">
        <f t="shared" si="1"/>
        <v>42</v>
      </c>
    </row>
    <row r="19" spans="1:5" x14ac:dyDescent="0.25">
      <c r="A19" s="1">
        <v>41640</v>
      </c>
      <c r="B19">
        <v>43</v>
      </c>
      <c r="C19">
        <f t="shared" si="0"/>
        <v>0</v>
      </c>
      <c r="E19" s="2">
        <f t="shared" si="1"/>
        <v>41.666666666666664</v>
      </c>
    </row>
    <row r="20" spans="1:5" x14ac:dyDescent="0.25">
      <c r="A20" s="1">
        <v>41671</v>
      </c>
      <c r="B20">
        <v>47</v>
      </c>
      <c r="C20">
        <f t="shared" si="0"/>
        <v>4</v>
      </c>
      <c r="E20" s="2">
        <f t="shared" si="1"/>
        <v>44.333333333333336</v>
      </c>
    </row>
    <row r="21" spans="1:5" x14ac:dyDescent="0.25">
      <c r="A21" s="1">
        <v>41699</v>
      </c>
      <c r="B21">
        <v>58</v>
      </c>
      <c r="C21">
        <f t="shared" si="0"/>
        <v>11</v>
      </c>
      <c r="D21">
        <v>2</v>
      </c>
      <c r="E21" s="2">
        <f t="shared" si="1"/>
        <v>49.333333333333336</v>
      </c>
    </row>
    <row r="22" spans="1:5" x14ac:dyDescent="0.25">
      <c r="A22" s="1">
        <v>41730</v>
      </c>
      <c r="B22">
        <v>56</v>
      </c>
      <c r="C22">
        <f t="shared" si="0"/>
        <v>-2</v>
      </c>
      <c r="D22">
        <v>1</v>
      </c>
      <c r="E22" s="2">
        <f t="shared" si="1"/>
        <v>53.666666666666664</v>
      </c>
    </row>
    <row r="23" spans="1:5" x14ac:dyDescent="0.25">
      <c r="A23" s="1">
        <v>41760</v>
      </c>
      <c r="B23">
        <v>60</v>
      </c>
      <c r="C23">
        <f t="shared" si="0"/>
        <v>4</v>
      </c>
      <c r="D23">
        <v>1</v>
      </c>
      <c r="E23" s="2">
        <f t="shared" si="1"/>
        <v>58</v>
      </c>
    </row>
    <row r="24" spans="1:5" x14ac:dyDescent="0.25">
      <c r="A24" s="1">
        <v>41791</v>
      </c>
      <c r="B24">
        <v>60</v>
      </c>
      <c r="C24">
        <f t="shared" si="0"/>
        <v>0</v>
      </c>
      <c r="E24" s="2">
        <f t="shared" si="1"/>
        <v>58.666666666666664</v>
      </c>
    </row>
    <row r="25" spans="1:5" x14ac:dyDescent="0.25">
      <c r="A25" s="1">
        <v>41821</v>
      </c>
      <c r="B25">
        <v>60</v>
      </c>
      <c r="C25">
        <f t="shared" si="0"/>
        <v>0</v>
      </c>
      <c r="E25" s="2">
        <f t="shared" si="1"/>
        <v>60</v>
      </c>
    </row>
    <row r="26" spans="1:5" x14ac:dyDescent="0.25">
      <c r="A26" s="1">
        <v>41852</v>
      </c>
      <c r="B26">
        <v>62</v>
      </c>
      <c r="C26">
        <f t="shared" si="0"/>
        <v>2</v>
      </c>
      <c r="E26" s="2">
        <f t="shared" si="1"/>
        <v>60.666666666666664</v>
      </c>
    </row>
    <row r="27" spans="1:5" x14ac:dyDescent="0.25">
      <c r="A27" s="1">
        <v>41883</v>
      </c>
      <c r="B27">
        <v>66</v>
      </c>
      <c r="C27">
        <f t="shared" si="0"/>
        <v>4</v>
      </c>
      <c r="D27">
        <v>2</v>
      </c>
      <c r="E27" s="2">
        <f t="shared" si="1"/>
        <v>62.666666666666664</v>
      </c>
    </row>
    <row r="28" spans="1:5" x14ac:dyDescent="0.25">
      <c r="A28" s="1">
        <v>41913</v>
      </c>
      <c r="B28">
        <v>64</v>
      </c>
      <c r="C28">
        <f t="shared" si="0"/>
        <v>-2</v>
      </c>
      <c r="E28" s="2">
        <f t="shared" si="1"/>
        <v>64</v>
      </c>
    </row>
    <row r="29" spans="1:5" x14ac:dyDescent="0.25">
      <c r="A29" s="1">
        <v>41944</v>
      </c>
      <c r="B29">
        <v>59</v>
      </c>
      <c r="C29">
        <f t="shared" si="0"/>
        <v>-5</v>
      </c>
      <c r="D29">
        <v>2</v>
      </c>
      <c r="E29" s="2">
        <f t="shared" si="1"/>
        <v>63</v>
      </c>
    </row>
    <row r="30" spans="1:5" x14ac:dyDescent="0.25">
      <c r="A30" s="1">
        <v>41974</v>
      </c>
      <c r="B30">
        <v>60</v>
      </c>
      <c r="C30">
        <f t="shared" si="0"/>
        <v>1</v>
      </c>
      <c r="D30">
        <v>1</v>
      </c>
      <c r="E30" s="2">
        <f t="shared" si="1"/>
        <v>61</v>
      </c>
    </row>
    <row r="31" spans="1:5" x14ac:dyDescent="0.25">
      <c r="A31" s="1">
        <v>42005</v>
      </c>
      <c r="B31">
        <v>58</v>
      </c>
      <c r="C31">
        <f t="shared" si="0"/>
        <v>-2</v>
      </c>
      <c r="D31">
        <v>1</v>
      </c>
      <c r="E31" s="2">
        <f t="shared" si="1"/>
        <v>59</v>
      </c>
    </row>
    <row r="32" spans="1:5" x14ac:dyDescent="0.25">
      <c r="A32" s="1">
        <v>42036</v>
      </c>
      <c r="B32">
        <v>60</v>
      </c>
      <c r="C32">
        <f t="shared" si="0"/>
        <v>2</v>
      </c>
      <c r="D32">
        <v>1</v>
      </c>
      <c r="E32" s="2">
        <f t="shared" si="1"/>
        <v>59.333333333333336</v>
      </c>
    </row>
    <row r="33" spans="1:5" x14ac:dyDescent="0.25">
      <c r="A33" s="1">
        <v>42064</v>
      </c>
      <c r="B33">
        <v>59</v>
      </c>
      <c r="C33">
        <f t="shared" si="0"/>
        <v>-1</v>
      </c>
      <c r="D33">
        <v>1</v>
      </c>
      <c r="E33" s="2">
        <f t="shared" si="1"/>
        <v>59</v>
      </c>
    </row>
    <row r="34" spans="1:5" x14ac:dyDescent="0.25">
      <c r="A34" s="1">
        <v>42095</v>
      </c>
      <c r="B34">
        <v>61</v>
      </c>
      <c r="C34">
        <f t="shared" si="0"/>
        <v>2</v>
      </c>
      <c r="D34">
        <v>1</v>
      </c>
      <c r="E34" s="2">
        <f t="shared" si="1"/>
        <v>60</v>
      </c>
    </row>
    <row r="35" spans="1:5" x14ac:dyDescent="0.25">
      <c r="A35" s="1">
        <v>42125</v>
      </c>
      <c r="B35">
        <v>59</v>
      </c>
      <c r="C35">
        <f t="shared" si="0"/>
        <v>-2</v>
      </c>
      <c r="D35">
        <v>1</v>
      </c>
      <c r="E35" s="2">
        <f t="shared" si="1"/>
        <v>59.666666666666664</v>
      </c>
    </row>
    <row r="36" spans="1:5" x14ac:dyDescent="0.25">
      <c r="A36" s="1">
        <v>42156</v>
      </c>
      <c r="B36">
        <v>62</v>
      </c>
      <c r="C36">
        <f t="shared" si="0"/>
        <v>3</v>
      </c>
      <c r="D36">
        <v>1</v>
      </c>
      <c r="E36" s="2">
        <f t="shared" si="1"/>
        <v>60.666666666666664</v>
      </c>
    </row>
    <row r="37" spans="1:5" x14ac:dyDescent="0.25">
      <c r="A37" s="1">
        <v>42186</v>
      </c>
      <c r="B37">
        <v>58</v>
      </c>
      <c r="C37">
        <f t="shared" si="0"/>
        <v>-4</v>
      </c>
      <c r="E37" s="2">
        <f t="shared" si="1"/>
        <v>59.666666666666664</v>
      </c>
    </row>
    <row r="38" spans="1:5" x14ac:dyDescent="0.25">
      <c r="A38" s="1">
        <v>42217</v>
      </c>
      <c r="B38">
        <v>54</v>
      </c>
      <c r="C38">
        <f t="shared" si="0"/>
        <v>-4</v>
      </c>
      <c r="D38">
        <v>2</v>
      </c>
      <c r="E38" s="2">
        <f t="shared" si="1"/>
        <v>58</v>
      </c>
    </row>
    <row r="39" spans="1:5" x14ac:dyDescent="0.25">
      <c r="A39" s="1">
        <v>42248</v>
      </c>
      <c r="B39">
        <v>60</v>
      </c>
      <c r="C39">
        <f t="shared" si="0"/>
        <v>6</v>
      </c>
      <c r="D39">
        <v>1</v>
      </c>
      <c r="E39" s="2">
        <f t="shared" si="1"/>
        <v>57.333333333333336</v>
      </c>
    </row>
    <row r="40" spans="1:5" x14ac:dyDescent="0.25">
      <c r="A40" s="1">
        <v>42278</v>
      </c>
      <c r="B40">
        <v>56</v>
      </c>
      <c r="C40">
        <f t="shared" si="0"/>
        <v>-4</v>
      </c>
      <c r="E40" s="2">
        <f t="shared" si="1"/>
        <v>56.666666666666664</v>
      </c>
    </row>
    <row r="41" spans="1:5" x14ac:dyDescent="0.25">
      <c r="A41" s="1">
        <v>42309</v>
      </c>
      <c r="B41">
        <v>54</v>
      </c>
      <c r="C41">
        <f t="shared" si="0"/>
        <v>-2</v>
      </c>
      <c r="D41">
        <v>2</v>
      </c>
      <c r="E41" s="2">
        <f t="shared" si="1"/>
        <v>56.666666666666664</v>
      </c>
    </row>
    <row r="42" spans="1:5" x14ac:dyDescent="0.25">
      <c r="A42" s="1">
        <v>42339</v>
      </c>
      <c r="B42">
        <v>56</v>
      </c>
      <c r="C42">
        <f t="shared" si="0"/>
        <v>2</v>
      </c>
      <c r="D42">
        <v>1</v>
      </c>
      <c r="E42" s="2">
        <f t="shared" si="1"/>
        <v>55.333333333333336</v>
      </c>
    </row>
    <row r="43" spans="1:5" x14ac:dyDescent="0.25">
      <c r="A43" s="1">
        <v>42370</v>
      </c>
      <c r="B43">
        <v>50</v>
      </c>
      <c r="C43">
        <f t="shared" si="0"/>
        <v>-6</v>
      </c>
      <c r="D43">
        <v>1</v>
      </c>
      <c r="E43" s="2">
        <f t="shared" si="1"/>
        <v>53.333333333333336</v>
      </c>
    </row>
    <row r="44" spans="1:5" x14ac:dyDescent="0.25">
      <c r="A44" s="1">
        <v>42401</v>
      </c>
      <c r="B44">
        <v>51</v>
      </c>
      <c r="C44">
        <f t="shared" si="0"/>
        <v>1</v>
      </c>
      <c r="D44">
        <v>1</v>
      </c>
      <c r="E44" s="2">
        <f t="shared" si="1"/>
        <v>52.333333333333336</v>
      </c>
    </row>
    <row r="45" spans="1:5" x14ac:dyDescent="0.25">
      <c r="A45" s="1">
        <v>42430</v>
      </c>
      <c r="B45">
        <v>48</v>
      </c>
      <c r="C45">
        <f t="shared" si="0"/>
        <v>-3</v>
      </c>
      <c r="D45">
        <v>1</v>
      </c>
      <c r="E45" s="2">
        <f t="shared" si="1"/>
        <v>49.666666666666664</v>
      </c>
    </row>
    <row r="46" spans="1:5" x14ac:dyDescent="0.25">
      <c r="A46" s="1">
        <v>42461</v>
      </c>
      <c r="B46">
        <v>49</v>
      </c>
      <c r="C46">
        <f t="shared" si="0"/>
        <v>1</v>
      </c>
      <c r="D46">
        <v>1</v>
      </c>
      <c r="E46" s="2">
        <f t="shared" si="1"/>
        <v>49.333333333333336</v>
      </c>
    </row>
    <row r="47" spans="1:5" x14ac:dyDescent="0.25">
      <c r="A47" s="1">
        <v>42491</v>
      </c>
      <c r="B47">
        <v>49</v>
      </c>
      <c r="C47">
        <f t="shared" si="0"/>
        <v>0</v>
      </c>
      <c r="E47" s="2">
        <f t="shared" si="1"/>
        <v>48.666666666666664</v>
      </c>
    </row>
    <row r="48" spans="1:5" x14ac:dyDescent="0.25">
      <c r="A48" s="1">
        <v>42522</v>
      </c>
      <c r="B48">
        <v>48</v>
      </c>
      <c r="C48">
        <f t="shared" si="0"/>
        <v>-1</v>
      </c>
      <c r="D48">
        <v>1</v>
      </c>
      <c r="E48" s="2">
        <f t="shared" si="1"/>
        <v>48.666666666666664</v>
      </c>
    </row>
    <row r="49" spans="1:5" x14ac:dyDescent="0.25">
      <c r="A49" s="1">
        <v>42552</v>
      </c>
      <c r="B49">
        <v>51</v>
      </c>
      <c r="C49">
        <f t="shared" si="0"/>
        <v>3</v>
      </c>
      <c r="D49">
        <v>1</v>
      </c>
      <c r="E49" s="2">
        <f t="shared" si="1"/>
        <v>49.333333333333336</v>
      </c>
    </row>
    <row r="50" spans="1:5" x14ac:dyDescent="0.25">
      <c r="A50" s="1">
        <v>42583</v>
      </c>
      <c r="B50">
        <v>46</v>
      </c>
      <c r="C50">
        <f t="shared" si="0"/>
        <v>-5</v>
      </c>
      <c r="E50" s="2">
        <f t="shared" si="1"/>
        <v>48.333333333333336</v>
      </c>
    </row>
    <row r="51" spans="1:5" x14ac:dyDescent="0.25">
      <c r="A51" s="1">
        <v>42614</v>
      </c>
      <c r="B51">
        <v>43</v>
      </c>
      <c r="C51">
        <f t="shared" si="0"/>
        <v>-3</v>
      </c>
      <c r="D51">
        <v>2</v>
      </c>
      <c r="E51" s="2">
        <f t="shared" si="1"/>
        <v>46.666666666666664</v>
      </c>
    </row>
    <row r="52" spans="1:5" x14ac:dyDescent="0.25">
      <c r="A52" s="1">
        <v>42644</v>
      </c>
      <c r="B52">
        <v>47</v>
      </c>
      <c r="C52">
        <f t="shared" si="0"/>
        <v>4</v>
      </c>
      <c r="E52" s="2">
        <f t="shared" si="1"/>
        <v>45.333333333333336</v>
      </c>
    </row>
    <row r="53" spans="1:5" x14ac:dyDescent="0.25">
      <c r="A53" s="1">
        <v>42675</v>
      </c>
      <c r="B53">
        <v>50</v>
      </c>
      <c r="C53">
        <f t="shared" si="0"/>
        <v>3</v>
      </c>
      <c r="D53">
        <v>2</v>
      </c>
      <c r="E53" s="2">
        <f t="shared" si="1"/>
        <v>46.666666666666664</v>
      </c>
    </row>
    <row r="54" spans="1:5" x14ac:dyDescent="0.25">
      <c r="A54" s="1">
        <v>42705</v>
      </c>
      <c r="B54">
        <v>50</v>
      </c>
      <c r="C54">
        <f t="shared" si="0"/>
        <v>0</v>
      </c>
      <c r="E54" s="2">
        <f t="shared" si="1"/>
        <v>49</v>
      </c>
    </row>
    <row r="55" spans="1:5" x14ac:dyDescent="0.25">
      <c r="A55" s="1">
        <v>42736</v>
      </c>
      <c r="B55">
        <v>51</v>
      </c>
      <c r="C55">
        <f t="shared" si="0"/>
        <v>1</v>
      </c>
      <c r="D55">
        <v>1</v>
      </c>
      <c r="E55" s="2">
        <f t="shared" si="1"/>
        <v>50.333333333333336</v>
      </c>
    </row>
    <row r="56" spans="1:5" x14ac:dyDescent="0.25">
      <c r="A56" s="1">
        <v>42767</v>
      </c>
      <c r="B56">
        <v>49</v>
      </c>
      <c r="C56">
        <f t="shared" si="0"/>
        <v>-2</v>
      </c>
      <c r="E56" s="2">
        <f t="shared" si="1"/>
        <v>50</v>
      </c>
    </row>
    <row r="57" spans="1:5" x14ac:dyDescent="0.25">
      <c r="A57" s="1">
        <v>42795</v>
      </c>
      <c r="B57">
        <v>43</v>
      </c>
      <c r="C57">
        <f t="shared" si="0"/>
        <v>-6</v>
      </c>
      <c r="D57">
        <v>2</v>
      </c>
      <c r="E57" s="2">
        <f t="shared" si="1"/>
        <v>47.666666666666664</v>
      </c>
    </row>
    <row r="58" spans="1:5" x14ac:dyDescent="0.25">
      <c r="A58" s="1">
        <v>42826</v>
      </c>
      <c r="B58">
        <v>46</v>
      </c>
      <c r="C58">
        <f t="shared" si="0"/>
        <v>3</v>
      </c>
      <c r="E58" s="2">
        <f t="shared" si="1"/>
        <v>46</v>
      </c>
    </row>
    <row r="59" spans="1:5" x14ac:dyDescent="0.25">
      <c r="A59" s="1">
        <v>42856</v>
      </c>
      <c r="B59">
        <v>47</v>
      </c>
      <c r="C59">
        <f t="shared" si="0"/>
        <v>1</v>
      </c>
      <c r="E59" s="2">
        <f t="shared" si="1"/>
        <v>45.333333333333336</v>
      </c>
    </row>
    <row r="60" spans="1:5" x14ac:dyDescent="0.25">
      <c r="A60" s="1">
        <v>42887</v>
      </c>
      <c r="B60">
        <v>48</v>
      </c>
      <c r="C60">
        <f t="shared" si="0"/>
        <v>1</v>
      </c>
      <c r="E60" s="2">
        <f t="shared" si="1"/>
        <v>47</v>
      </c>
    </row>
    <row r="61" spans="1:5" x14ac:dyDescent="0.25">
      <c r="A61" s="1">
        <v>42917</v>
      </c>
      <c r="B61">
        <v>49</v>
      </c>
      <c r="C61">
        <f t="shared" si="0"/>
        <v>1</v>
      </c>
      <c r="E61" s="2">
        <f t="shared" si="1"/>
        <v>48</v>
      </c>
    </row>
    <row r="62" spans="1:5" x14ac:dyDescent="0.25">
      <c r="A62" s="1">
        <v>42948</v>
      </c>
      <c r="B62">
        <v>50</v>
      </c>
      <c r="C62">
        <f t="shared" si="0"/>
        <v>1</v>
      </c>
      <c r="D62">
        <v>5</v>
      </c>
      <c r="E62" s="2">
        <f t="shared" si="1"/>
        <v>49</v>
      </c>
    </row>
    <row r="63" spans="1:5" x14ac:dyDescent="0.25">
      <c r="B63">
        <v>50</v>
      </c>
      <c r="E63" s="2">
        <f>AVERAGE(B61:B63)</f>
        <v>49.666666666666664</v>
      </c>
    </row>
    <row r="65" spans="2:2" x14ac:dyDescent="0.25">
      <c r="B65">
        <f>AVERAGE(B2:B61)</f>
        <v>50.95</v>
      </c>
    </row>
    <row r="66" spans="2:2" x14ac:dyDescent="0.25">
      <c r="B66">
        <f>MEDIAN(B2:B62)</f>
        <v>49</v>
      </c>
    </row>
  </sheetData>
  <conditionalFormatting sqref="C3:C62">
    <cfRule type="cellIs" dxfId="1" priority="2" operator="greaterThan">
      <formula>0</formula>
    </cfRule>
  </conditionalFormatting>
  <conditionalFormatting sqref="C1:C1048576">
    <cfRule type="cellIs" dxfId="0" priority="1" operator="lessThan">
      <formula>0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Joseph - BLS</dc:creator>
  <cp:lastModifiedBy>Wood, Joseph - BLS</cp:lastModifiedBy>
  <dcterms:created xsi:type="dcterms:W3CDTF">2017-09-14T19:06:40Z</dcterms:created>
  <dcterms:modified xsi:type="dcterms:W3CDTF">2017-09-20T20:36:46Z</dcterms:modified>
</cp:coreProperties>
</file>