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G Paul Andrews\Downloads\"/>
    </mc:Choice>
  </mc:AlternateContent>
  <xr:revisionPtr revIDLastSave="0" documentId="13_ncr:1_{36738AEA-449C-4052-95E8-04A8DB19854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Analysis" sheetId="2" r:id="rId2"/>
    <sheet name="Pivot Table" sheetId="3" r:id="rId3"/>
    <sheet name="Dashboard" sheetId="4" r:id="rId4"/>
  </sheets>
  <definedNames>
    <definedName name="_xlnm._FilterDatabase" localSheetId="1" hidden="1">Analysis!$A$1:$N$1001</definedName>
    <definedName name="_xlnm._FilterDatabase" localSheetId="0" hidden="1">bike_buyers!$A$1:$M$1001</definedName>
    <definedName name="Slicer_Cars">#N/A</definedName>
    <definedName name="Slicer_Education">#N/A</definedName>
    <definedName name="Slicer_Gender">#N/A</definedName>
    <definedName name="Slicer_Region">#N/A</definedName>
  </definedNames>
  <calcPr calcId="191029"/>
  <pivotCaches>
    <pivotCache cacheId="41" r:id="rId5"/>
    <pivotCache cacheId="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2" l="1"/>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<sst xmlns="http://schemas.openxmlformats.org/spreadsheetml/2006/main" count="16266" uniqueCount="52">
  <si>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</si>
  <si>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</si>
  <si>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</si>
  <si>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</si>
  <si>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</si>
  <si>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</si>
  <si>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</si>
  <si>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</si>
  <si>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</si>
  <si>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</si>
  <si>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</si>
  <si>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</si>
  <si>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</si>
  <si>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</si>
  <si>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</si>
  <si>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</si>
  <si>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</si>
  <si>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</si>
  <si>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</si>
  <si>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</si>
  <si>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</si>
  <si>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</si>
  <si>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</si>
  <si>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</si>
  <si>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</si>
  <si>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</si>
  <si>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</si>
  <si>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</si>
  <si>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</si>
  <si>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</si>
  <si>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</si>
  <si>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</si>
  <si>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</si>
  <si>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</si>
  <si>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</si>
  <si>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</si>
  <si>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</si>
  <si>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</si>
  <si>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</si>
  <si>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</si>
  <si>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</si>
  <si>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</si>
  <si>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</si>
  <si>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</si>
  <si>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</si>
  <si>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Commute Distance</t>
  </si>
  <si>
    <t>Middle Age</t>
  </si>
  <si>
    <t>Old</t>
  </si>
  <si>
    <t>More than 10 Miles</t>
  </si>
  <si>
    <t>Count of Purchased Bike</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</si>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</sst>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Table'!$H$24:$H$25</c:f>
              <c:strCache>
                <c:ptCount val="1"/>
                <c:pt idx="0">
                  <c:v>Yes</c:v>
                </c:pt>
              </c:strCache>
            </c:strRef>
          </c:tx>
          <c:spPr>
            <a:solidFill>
              <a:schemeClr val="accent1"/>
            </a:solidFill>
            <a:ln>
              <a:noFill/>
            </a:ln>
            <a:effectLst/>
          </c:spPr>
          <c:invertIfNegative val="0"/>
          <c:cat>
            <c:strRef>
              <c:f>'Pivot Table'!$G$26:$G$27</c:f>
              <c:strCache>
                <c:ptCount val="1"/>
                <c:pt idx="0">
                  <c:v>Male</c:v>
                </c:pt>
              </c:strCache>
            </c:strRef>
          </c:cat>
          <c:val>
            <c:numRef>
              <c:f>'Pivot Table'!$H$26:$H$27</c:f>
              <c:numCache>
                <c:formatCode>0</c:formatCode>
                <c:ptCount val="1"/>
                <c:pt idx="0">
                  <c:v>65384.615384615383</c:v>
                </c:pt>
              </c:numCache>
            </c:numRef>
          </c:val>
          <c:extLst>
            <c:ext xmlns:c16="http://schemas.microsoft.com/office/drawing/2014/chart" uri="{C3380CC4-5D6E-409C-BE32-E72D297353CC}">
              <c16:uniqueId val="{00000000-4BC8-49D7-A21A-B7F3977EF012}"/>
            </c:ext>
          </c:extLst>
        </c:ser>
        <c:ser>
          <c:idx val="1"/>
          <c:order val="1"/>
          <c:tx>
            <c:strRef>
              <c:f>'Pivot Table'!$I$24:$I$25</c:f>
              <c:strCache>
                <c:ptCount val="1"/>
                <c:pt idx="0">
                  <c:v>No</c:v>
                </c:pt>
              </c:strCache>
            </c:strRef>
          </c:tx>
          <c:spPr>
            <a:solidFill>
              <a:schemeClr val="accent2"/>
            </a:solidFill>
            <a:ln>
              <a:noFill/>
            </a:ln>
            <a:effectLst/>
          </c:spPr>
          <c:invertIfNegative val="0"/>
          <c:cat>
            <c:strRef>
              <c:f>'Pivot Table'!$G$26:$G$27</c:f>
              <c:strCache>
                <c:ptCount val="1"/>
                <c:pt idx="0">
                  <c:v>Male</c:v>
                </c:pt>
              </c:strCache>
            </c:strRef>
          </c:cat>
          <c:val>
            <c:numRef>
              <c:f>'Pivot Table'!$I$26:$I$27</c:f>
              <c:numCache>
                <c:formatCode>0</c:formatCode>
                <c:ptCount val="1"/>
                <c:pt idx="0">
                  <c:v>63902.439024390245</c:v>
                </c:pt>
              </c:numCache>
            </c:numRef>
          </c:val>
          <c:extLst>
            <c:ext xmlns:c16="http://schemas.microsoft.com/office/drawing/2014/chart" uri="{C3380CC4-5D6E-409C-BE32-E72D297353CC}">
              <c16:uniqueId val="{00000001-4BC8-49D7-A21A-B7F3977EF012}"/>
            </c:ext>
          </c:extLst>
        </c:ser>
        <c:dLbls>
          <c:showLegendKey val="0"/>
          <c:showVal val="0"/>
          <c:showCatName val="0"/>
          <c:showSerName val="0"/>
          <c:showPercent val="0"/>
          <c:showBubbleSize val="0"/>
        </c:dLbls>
        <c:gapWidth val="219"/>
        <c:overlap val="-27"/>
        <c:axId val="95409328"/>
        <c:axId val="95406448"/>
      </c:barChart>
      <c:catAx>
        <c:axId val="9540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6448"/>
        <c:crosses val="autoZero"/>
        <c:auto val="1"/>
        <c:lblAlgn val="ctr"/>
        <c:lblOffset val="100"/>
        <c:noMultiLvlLbl val="0"/>
      </c:catAx>
      <c:valAx>
        <c:axId val="954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Table'!$H$50:$H$51</c:f>
              <c:strCache>
                <c:ptCount val="1"/>
                <c:pt idx="0">
                  <c:v>No</c:v>
                </c:pt>
              </c:strCache>
            </c:strRef>
          </c:tx>
          <c:spPr>
            <a:ln w="28575" cap="rnd">
              <a:solidFill>
                <a:schemeClr val="accent1"/>
              </a:solidFill>
              <a:round/>
            </a:ln>
            <a:effectLst/>
          </c:spPr>
          <c:marker>
            <c:symbol val="none"/>
          </c:marker>
          <c:cat>
            <c:strRef>
              <c:f>'Pivot Table'!$G$52:$G$57</c:f>
              <c:strCache>
                <c:ptCount val="5"/>
                <c:pt idx="0">
                  <c:v>0-1 Miles</c:v>
                </c:pt>
                <c:pt idx="1">
                  <c:v>1-2 Miles</c:v>
                </c:pt>
                <c:pt idx="2">
                  <c:v>2-5 Miles</c:v>
                </c:pt>
                <c:pt idx="3">
                  <c:v>5-10 Miles</c:v>
                </c:pt>
                <c:pt idx="4">
                  <c:v>More than 10 Miles</c:v>
                </c:pt>
              </c:strCache>
            </c:strRef>
          </c:cat>
          <c:val>
            <c:numRef>
              <c:f>'Pivot Table'!$H$52:$H$57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4A-45CF-943E-020E09670E52}"/>
            </c:ext>
          </c:extLst>
        </c:ser>
        <c:ser>
          <c:idx val="1"/>
          <c:order val="1"/>
          <c:tx>
            <c:strRef>
              <c:f>'Pivot Table'!$I$50:$I$51</c:f>
              <c:strCache>
                <c:ptCount val="1"/>
                <c:pt idx="0">
                  <c:v>Yes</c:v>
                </c:pt>
              </c:strCache>
            </c:strRef>
          </c:tx>
          <c:spPr>
            <a:ln w="28575" cap="rnd">
              <a:solidFill>
                <a:schemeClr val="accent2"/>
              </a:solidFill>
              <a:round/>
            </a:ln>
            <a:effectLst/>
          </c:spPr>
          <c:marker>
            <c:symbol val="none"/>
          </c:marker>
          <c:cat>
            <c:strRef>
              <c:f>'Pivot Table'!$G$52:$G$57</c:f>
              <c:strCache>
                <c:ptCount val="5"/>
                <c:pt idx="0">
                  <c:v>0-1 Miles</c:v>
                </c:pt>
                <c:pt idx="1">
                  <c:v>1-2 Miles</c:v>
                </c:pt>
                <c:pt idx="2">
                  <c:v>2-5 Miles</c:v>
                </c:pt>
                <c:pt idx="3">
                  <c:v>5-10 Miles</c:v>
                </c:pt>
                <c:pt idx="4">
                  <c:v>More than 10 Miles</c:v>
                </c:pt>
              </c:strCache>
            </c:strRef>
          </c:cat>
          <c:val>
            <c:numRef>
              <c:f>'Pivot Table'!$I$52:$I$57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4A-45CF-943E-020E09670E52}"/>
            </c:ext>
          </c:extLst>
        </c:ser>
        <c:dLbls>
          <c:showLegendKey val="0"/>
          <c:showVal val="0"/>
          <c:showCatName val="0"/>
          <c:showSerName val="0"/>
          <c:showPercent val="0"/>
          <c:showBubbleSize val="0"/>
        </c:dLbls>
        <c:smooth val="0"/>
        <c:axId val="194705328"/>
        <c:axId val="194712048"/>
      </c:lineChart>
      <c:catAx>
        <c:axId val="1947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2048"/>
        <c:crosses val="autoZero"/>
        <c:auto val="1"/>
        <c:lblAlgn val="ctr"/>
        <c:lblOffset val="100"/>
        <c:noMultiLvlLbl val="0"/>
      </c:catAx>
      <c:valAx>
        <c:axId val="19471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Table'!$G$60:$G$61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Table'!$F$62:$F$65</c:f>
              <c:strCache>
                <c:ptCount val="3"/>
                <c:pt idx="0">
                  <c:v>Adolescent </c:v>
                </c:pt>
                <c:pt idx="1">
                  <c:v>Middle Age</c:v>
                </c:pt>
                <c:pt idx="2">
                  <c:v>Old</c:v>
                </c:pt>
              </c:strCache>
            </c:strRef>
          </c:cat>
          <c:val>
            <c:numRef>
              <c:f>'Pivot Table'!$G$62:$G$65</c:f>
              <c:numCache>
                <c:formatCode>General</c:formatCode>
                <c:ptCount val="3"/>
                <c:pt idx="0">
                  <c:v>1</c:v>
                </c:pt>
                <c:pt idx="1">
                  <c:v>31</c:v>
                </c:pt>
                <c:pt idx="2">
                  <c:v>9</c:v>
                </c:pt>
              </c:numCache>
            </c:numRef>
          </c:val>
          <c:smooth val="0"/>
          <c:extLst>
            <c:ext xmlns:c16="http://schemas.microsoft.com/office/drawing/2014/chart" uri="{C3380CC4-5D6E-409C-BE32-E72D297353CC}">
              <c16:uniqueId val="{00000000-CD6E-4794-A733-4D0E3AA681A4}"/>
            </c:ext>
          </c:extLst>
        </c:ser>
        <c:ser>
          <c:idx val="1"/>
          <c:order val="1"/>
          <c:tx>
            <c:strRef>
              <c:f>'Pivot Table'!$H$60:$H$61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Table'!$F$62:$F$65</c:f>
              <c:strCache>
                <c:ptCount val="3"/>
                <c:pt idx="0">
                  <c:v>Adolescent </c:v>
                </c:pt>
                <c:pt idx="1">
                  <c:v>Middle Age</c:v>
                </c:pt>
                <c:pt idx="2">
                  <c:v>Old</c:v>
                </c:pt>
              </c:strCache>
            </c:strRef>
          </c:cat>
          <c:val>
            <c:numRef>
              <c:f>'Pivot Table'!$H$62:$H$65</c:f>
              <c:numCache>
                <c:formatCode>General</c:formatCode>
                <c:ptCount val="3"/>
                <c:pt idx="0">
                  <c:v>12</c:v>
                </c:pt>
                <c:pt idx="1">
                  <c:v>45</c:v>
                </c:pt>
                <c:pt idx="2">
                  <c:v>8</c:v>
                </c:pt>
              </c:numCache>
            </c:numRef>
          </c:val>
          <c:smooth val="0"/>
          <c:extLst>
            <c:ext xmlns:c16="http://schemas.microsoft.com/office/drawing/2014/chart" uri="{C3380CC4-5D6E-409C-BE32-E72D297353CC}">
              <c16:uniqueId val="{00000001-CD6E-4794-A733-4D0E3AA681A4}"/>
            </c:ext>
          </c:extLst>
        </c:ser>
        <c:dLbls>
          <c:showLegendKey val="0"/>
          <c:showVal val="0"/>
          <c:showCatName val="0"/>
          <c:showSerName val="0"/>
          <c:showPercent val="0"/>
          <c:showBubbleSize val="0"/>
        </c:dLbls>
        <c:marker val="1"/>
        <c:smooth val="0"/>
        <c:axId val="193126272"/>
        <c:axId val="193121952"/>
      </c:lineChart>
      <c:catAx>
        <c:axId val="19312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1952"/>
        <c:crosses val="autoZero"/>
        <c:auto val="1"/>
        <c:lblAlgn val="ctr"/>
        <c:lblOffset val="100"/>
        <c:noMultiLvlLbl val="0"/>
      </c:catAx>
      <c:valAx>
        <c:axId val="1931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Table'!$H$24:$H$25</c:f>
              <c:strCache>
                <c:ptCount val="1"/>
                <c:pt idx="0">
                  <c:v>Yes</c:v>
                </c:pt>
              </c:strCache>
            </c:strRef>
          </c:tx>
          <c:spPr>
            <a:solidFill>
              <a:schemeClr val="accent1"/>
            </a:solidFill>
            <a:ln>
              <a:noFill/>
            </a:ln>
            <a:effectLst/>
          </c:spPr>
          <c:invertIfNegative val="0"/>
          <c:cat>
            <c:strRef>
              <c:f>'Pivot Table'!$G$26:$G$27</c:f>
              <c:strCache>
                <c:ptCount val="1"/>
                <c:pt idx="0">
                  <c:v>Male</c:v>
                </c:pt>
              </c:strCache>
            </c:strRef>
          </c:cat>
          <c:val>
            <c:numRef>
              <c:f>'Pivot Table'!$H$26:$H$27</c:f>
              <c:numCache>
                <c:formatCode>0</c:formatCode>
                <c:ptCount val="1"/>
                <c:pt idx="0">
                  <c:v>65384.615384615383</c:v>
                </c:pt>
              </c:numCache>
            </c:numRef>
          </c:val>
          <c:extLst>
            <c:ext xmlns:c16="http://schemas.microsoft.com/office/drawing/2014/chart" uri="{C3380CC4-5D6E-409C-BE32-E72D297353CC}">
              <c16:uniqueId val="{00000000-8C5D-4203-B5CC-42E229D7B025}"/>
            </c:ext>
          </c:extLst>
        </c:ser>
        <c:ser>
          <c:idx val="1"/>
          <c:order val="1"/>
          <c:tx>
            <c:strRef>
              <c:f>'Pivot Table'!$I$24:$I$25</c:f>
              <c:strCache>
                <c:ptCount val="1"/>
                <c:pt idx="0">
                  <c:v>No</c:v>
                </c:pt>
              </c:strCache>
            </c:strRef>
          </c:tx>
          <c:spPr>
            <a:solidFill>
              <a:schemeClr val="accent2"/>
            </a:solidFill>
            <a:ln>
              <a:noFill/>
            </a:ln>
            <a:effectLst/>
          </c:spPr>
          <c:invertIfNegative val="0"/>
          <c:cat>
            <c:strRef>
              <c:f>'Pivot Table'!$G$26:$G$27</c:f>
              <c:strCache>
                <c:ptCount val="1"/>
                <c:pt idx="0">
                  <c:v>Male</c:v>
                </c:pt>
              </c:strCache>
            </c:strRef>
          </c:cat>
          <c:val>
            <c:numRef>
              <c:f>'Pivot Table'!$I$26:$I$27</c:f>
              <c:numCache>
                <c:formatCode>0</c:formatCode>
                <c:ptCount val="1"/>
                <c:pt idx="0">
                  <c:v>63902.439024390245</c:v>
                </c:pt>
              </c:numCache>
            </c:numRef>
          </c:val>
          <c:extLst>
            <c:ext xmlns:c16="http://schemas.microsoft.com/office/drawing/2014/chart" uri="{C3380CC4-5D6E-409C-BE32-E72D297353CC}">
              <c16:uniqueId val="{00000001-8C5D-4203-B5CC-42E229D7B025}"/>
            </c:ext>
          </c:extLst>
        </c:ser>
        <c:dLbls>
          <c:showLegendKey val="0"/>
          <c:showVal val="0"/>
          <c:showCatName val="0"/>
          <c:showSerName val="0"/>
          <c:showPercent val="0"/>
          <c:showBubbleSize val="0"/>
        </c:dLbls>
        <c:gapWidth val="219"/>
        <c:overlap val="-27"/>
        <c:axId val="95409328"/>
        <c:axId val="95406448"/>
      </c:barChart>
      <c:catAx>
        <c:axId val="9540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6448"/>
        <c:crosses val="autoZero"/>
        <c:auto val="1"/>
        <c:lblAlgn val="ctr"/>
        <c:lblOffset val="100"/>
        <c:noMultiLvlLbl val="0"/>
      </c:catAx>
      <c:valAx>
        <c:axId val="954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Table'!$H$50:$H$51</c:f>
              <c:strCache>
                <c:ptCount val="1"/>
                <c:pt idx="0">
                  <c:v>No</c:v>
                </c:pt>
              </c:strCache>
            </c:strRef>
          </c:tx>
          <c:spPr>
            <a:ln w="28575" cap="rnd">
              <a:solidFill>
                <a:schemeClr val="accent1"/>
              </a:solidFill>
              <a:round/>
            </a:ln>
            <a:effectLst/>
          </c:spPr>
          <c:marker>
            <c:symbol val="none"/>
          </c:marker>
          <c:cat>
            <c:strRef>
              <c:f>'Pivot Table'!$G$52:$G$57</c:f>
              <c:strCache>
                <c:ptCount val="5"/>
                <c:pt idx="0">
                  <c:v>0-1 Miles</c:v>
                </c:pt>
                <c:pt idx="1">
                  <c:v>1-2 Miles</c:v>
                </c:pt>
                <c:pt idx="2">
                  <c:v>2-5 Miles</c:v>
                </c:pt>
                <c:pt idx="3">
                  <c:v>5-10 Miles</c:v>
                </c:pt>
                <c:pt idx="4">
                  <c:v>More than 10 Miles</c:v>
                </c:pt>
              </c:strCache>
            </c:strRef>
          </c:cat>
          <c:val>
            <c:numRef>
              <c:f>'Pivot Table'!$H$52:$H$57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14-4409-97C7-337C1CC2FB22}"/>
            </c:ext>
          </c:extLst>
        </c:ser>
        <c:ser>
          <c:idx val="1"/>
          <c:order val="1"/>
          <c:tx>
            <c:strRef>
              <c:f>'Pivot Table'!$I$50:$I$51</c:f>
              <c:strCache>
                <c:ptCount val="1"/>
                <c:pt idx="0">
                  <c:v>Yes</c:v>
                </c:pt>
              </c:strCache>
            </c:strRef>
          </c:tx>
          <c:spPr>
            <a:ln w="28575" cap="rnd">
              <a:solidFill>
                <a:schemeClr val="accent2"/>
              </a:solidFill>
              <a:round/>
            </a:ln>
            <a:effectLst/>
          </c:spPr>
          <c:marker>
            <c:symbol val="none"/>
          </c:marker>
          <c:cat>
            <c:strRef>
              <c:f>'Pivot Table'!$G$52:$G$57</c:f>
              <c:strCache>
                <c:ptCount val="5"/>
                <c:pt idx="0">
                  <c:v>0-1 Miles</c:v>
                </c:pt>
                <c:pt idx="1">
                  <c:v>1-2 Miles</c:v>
                </c:pt>
                <c:pt idx="2">
                  <c:v>2-5 Miles</c:v>
                </c:pt>
                <c:pt idx="3">
                  <c:v>5-10 Miles</c:v>
                </c:pt>
                <c:pt idx="4">
                  <c:v>More than 10 Miles</c:v>
                </c:pt>
              </c:strCache>
            </c:strRef>
          </c:cat>
          <c:val>
            <c:numRef>
              <c:f>'Pivot Table'!$I$52:$I$57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14-4409-97C7-337C1CC2FB22}"/>
            </c:ext>
          </c:extLst>
        </c:ser>
        <c:dLbls>
          <c:showLegendKey val="0"/>
          <c:showVal val="0"/>
          <c:showCatName val="0"/>
          <c:showSerName val="0"/>
          <c:showPercent val="0"/>
          <c:showBubbleSize val="0"/>
        </c:dLbls>
        <c:smooth val="0"/>
        <c:axId val="194705328"/>
        <c:axId val="194712048"/>
      </c:lineChart>
      <c:catAx>
        <c:axId val="1947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2048"/>
        <c:crosses val="autoZero"/>
        <c:auto val="1"/>
        <c:lblAlgn val="ctr"/>
        <c:lblOffset val="100"/>
        <c:noMultiLvlLbl val="0"/>
      </c:catAx>
      <c:valAx>
        <c:axId val="19471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Table'!$G$60:$G$61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Table'!$F$62:$F$65</c:f>
              <c:strCache>
                <c:ptCount val="3"/>
                <c:pt idx="0">
                  <c:v>Adolescent </c:v>
                </c:pt>
                <c:pt idx="1">
                  <c:v>Middle Age</c:v>
                </c:pt>
                <c:pt idx="2">
                  <c:v>Old</c:v>
                </c:pt>
              </c:strCache>
            </c:strRef>
          </c:cat>
          <c:val>
            <c:numRef>
              <c:f>'Pivot Table'!$G$62:$G$65</c:f>
              <c:numCache>
                <c:formatCode>General</c:formatCode>
                <c:ptCount val="3"/>
                <c:pt idx="0">
                  <c:v>1</c:v>
                </c:pt>
                <c:pt idx="1">
                  <c:v>31</c:v>
                </c:pt>
                <c:pt idx="2">
                  <c:v>9</c:v>
                </c:pt>
              </c:numCache>
            </c:numRef>
          </c:val>
          <c:smooth val="0"/>
          <c:extLst>
            <c:ext xmlns:c16="http://schemas.microsoft.com/office/drawing/2014/chart" uri="{C3380CC4-5D6E-409C-BE32-E72D297353CC}">
              <c16:uniqueId val="{00000000-F6D9-477A-AF94-62C77C30F5C0}"/>
            </c:ext>
          </c:extLst>
        </c:ser>
        <c:ser>
          <c:idx val="1"/>
          <c:order val="1"/>
          <c:tx>
            <c:strRef>
              <c:f>'Pivot Table'!$H$60:$H$61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Table'!$F$62:$F$65</c:f>
              <c:strCache>
                <c:ptCount val="3"/>
                <c:pt idx="0">
                  <c:v>Adolescent </c:v>
                </c:pt>
                <c:pt idx="1">
                  <c:v>Middle Age</c:v>
                </c:pt>
                <c:pt idx="2">
                  <c:v>Old</c:v>
                </c:pt>
              </c:strCache>
            </c:strRef>
          </c:cat>
          <c:val>
            <c:numRef>
              <c:f>'Pivot Table'!$H$62:$H$65</c:f>
              <c:numCache>
                <c:formatCode>General</c:formatCode>
                <c:ptCount val="3"/>
                <c:pt idx="0">
                  <c:v>12</c:v>
                </c:pt>
                <c:pt idx="1">
                  <c:v>45</c:v>
                </c:pt>
                <c:pt idx="2">
                  <c:v>8</c:v>
                </c:pt>
              </c:numCache>
            </c:numRef>
          </c:val>
          <c:smooth val="0"/>
          <c:extLst>
            <c:ext xmlns:c16="http://schemas.microsoft.com/office/drawing/2014/chart" uri="{C3380CC4-5D6E-409C-BE32-E72D297353CC}">
              <c16:uniqueId val="{00000001-F6D9-477A-AF94-62C77C30F5C0}"/>
            </c:ext>
          </c:extLst>
        </c:ser>
        <c:dLbls>
          <c:showLegendKey val="0"/>
          <c:showVal val="0"/>
          <c:showCatName val="0"/>
          <c:showSerName val="0"/>
          <c:showPercent val="0"/>
          <c:showBubbleSize val="0"/>
        </c:dLbls>
        <c:marker val="1"/>
        <c:smooth val="0"/>
        <c:axId val="193126272"/>
        <c:axId val="193121952"/>
      </c:lineChart>
      <c:catAx>
        <c:axId val="19312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1952"/>
        <c:crosses val="autoZero"/>
        <c:auto val="1"/>
        <c:lblAlgn val="ctr"/>
        <c:lblOffset val="100"/>
        <c:noMultiLvlLbl val="0"/>
      </c:catAx>
      <c:valAx>
        <c:axId val="1931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259080</xdr:colOff>
      <xdr:row>24</xdr:row>
      <xdr:rowOff>163830</xdr:rowOff>
    </xdr:from>
    <xdr:to>
      <xdr:col>18</xdr:col>
      <xdr:colOff>129540</xdr:colOff>
      <xdr:row>41</xdr:row>
      <xdr:rowOff>7620</xdr:rowOff>
    </xdr:to>
    <xdr:graphicFrame macro="">
      <xdr:nvGraphicFramePr>
        <xdr:cNvPr id="2" name="Chart 1">
          <a:extLst>
            <a:ext uri="{FF2B5EF4-FFF2-40B4-BE49-F238E27FC236}">
              <a16:creationId xmlns:a16="http://schemas.microsoft.com/office/drawing/2014/main" id="{CF146E7B-157F-734F-41CE-E2633B94E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388620</xdr:colOff>
      <xdr:row>42</xdr:row>
      <xdr:rowOff>49530</xdr:rowOff>
    </xdr:from>
    <xdr:to>
      <xdr:col>18</xdr:col>
      <xdr:colOff>144780</xdr:colOff>
      <xdr:row>57</xdr:row>
      <xdr:rowOff>49530</xdr:rowOff>
    </xdr:to>
    <xdr:graphicFrame macro="">
      <xdr:nvGraphicFramePr>
        <xdr:cNvPr id="3" name="Chart 2">
          <a:extLst>
            <a:ext uri="{FF2B5EF4-FFF2-40B4-BE49-F238E27FC236}">
              <a16:creationId xmlns:a16="http://schemas.microsoft.com/office/drawing/2014/main" id="{E847E544-807A-5D73-26C9-BCB64D661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58</xdr:row>
      <xdr:rowOff>11430</xdr:rowOff>
    </xdr:from>
    <xdr:to>
      <xdr:col>18</xdr:col>
      <xdr:colOff>182880</xdr:colOff>
      <xdr:row>73</xdr:row>
      <xdr:rowOff>83820</xdr:rowOff>
    </xdr:to>
    <xdr:graphicFrame macro="">
      <xdr:nvGraphicFramePr>
        <xdr:cNvPr id="6" name="Chart 5">
          <a:extLst>
            <a:ext uri="{FF2B5EF4-FFF2-40B4-BE49-F238E27FC236}">
              <a16:creationId xmlns:a16="http://schemas.microsoft.com/office/drawing/2014/main" id="{26CB8A98-C96D-1227-1706-99B850CBE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15240</xdr:rowOff>
    </xdr:from>
    <xdr:to>
      <xdr:col>8</xdr:col>
      <xdr:colOff>594360</xdr:colOff>
      <xdr:row>17</xdr:row>
      <xdr:rowOff>15240</xdr:rowOff>
    </xdr:to>
    <xdr:graphicFrame macro="">
      <xdr:nvGraphicFramePr>
        <xdr:cNvPr id="2" name="Chart 1">
          <a:extLst>
            <a:ext uri="{FF2B5EF4-FFF2-40B4-BE49-F238E27FC236}">
              <a16:creationId xmlns:a16="http://schemas.microsoft.com/office/drawing/2014/main" id="{BF0226F4-7534-4FED-9FA1-F7D6193D7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15240</xdr:rowOff>
    </xdr:from>
    <xdr:to>
      <xdr:col>15</xdr:col>
      <xdr:colOff>594360</xdr:colOff>
      <xdr:row>17</xdr:row>
      <xdr:rowOff>22860</xdr:rowOff>
    </xdr:to>
    <xdr:graphicFrame macro="">
      <xdr:nvGraphicFramePr>
        <xdr:cNvPr id="3" name="Chart 2">
          <a:extLst>
            <a:ext uri="{FF2B5EF4-FFF2-40B4-BE49-F238E27FC236}">
              <a16:creationId xmlns:a16="http://schemas.microsoft.com/office/drawing/2014/main" id="{43BC0A30-7AF2-467F-9C27-D0EBE675C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18585</xdr:colOff>
      <xdr:row>17</xdr:row>
      <xdr:rowOff>22860</xdr:rowOff>
    </xdr:from>
    <xdr:to>
      <xdr:col>15</xdr:col>
      <xdr:colOff>594732</xdr:colOff>
      <xdr:row>33</xdr:row>
      <xdr:rowOff>15240</xdr:rowOff>
    </xdr:to>
    <xdr:graphicFrame macro="">
      <xdr:nvGraphicFramePr>
        <xdr:cNvPr id="4" name="Chart 3">
          <a:extLst>
            <a:ext uri="{FF2B5EF4-FFF2-40B4-BE49-F238E27FC236}">
              <a16:creationId xmlns:a16="http://schemas.microsoft.com/office/drawing/2014/main" id="{1BFD6B3A-4764-4A3A-B690-39CFE81C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xdr:rowOff>
    </xdr:from>
    <xdr:to>
      <xdr:col>2</xdr:col>
      <xdr:colOff>7620</xdr:colOff>
      <xdr:row>7</xdr:row>
      <xdr:rowOff>142875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1B35422-3FD2-D4CD-4784-E2919A4ECA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65181"/>
              <a:ext cx="1234254" cy="878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160205</xdr:rowOff>
    </xdr:from>
    <xdr:to>
      <xdr:col>2</xdr:col>
      <xdr:colOff>9293</xdr:colOff>
      <xdr:row>14</xdr:row>
      <xdr:rowOff>27877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962A38-C96E-50D4-F1A8-B145054D8F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61181"/>
              <a:ext cx="1235927" cy="1168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107609</xdr:rowOff>
    </xdr:from>
    <xdr:to>
      <xdr:col>2</xdr:col>
      <xdr:colOff>18586</xdr:colOff>
      <xdr:row>32</xdr:row>
      <xdr:rowOff>176561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E6BCB96-55C1-840A-2AAB-4D4B64828A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82243"/>
              <a:ext cx="1245220" cy="174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22488</xdr:colOff>
      <xdr:row>14</xdr:row>
      <xdr:rowOff>54828</xdr:rowOff>
    </xdr:from>
    <xdr:to>
      <xdr:col>2</xdr:col>
      <xdr:colOff>9293</xdr:colOff>
      <xdr:row>23</xdr:row>
      <xdr:rowOff>74343</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49892EFD-67AC-3935-9443-320363C36B8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2488" y="2656779"/>
              <a:ext cx="1213439" cy="1692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Paul Andrews" refreshedDate="45517.83686585648" createdVersion="8" refreshedVersion="8" minRefreshableVersion="3" recordCount="1000" xr:uid="{48F536CB-5FAC-44F7-B02A-E7246013AE35}">
  <cacheSource type="worksheet">
    <worksheetSource ref="A1:N1001" sheet="Analysi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Middle Age"/>
        <s v="Old"/>
        <s v="Young 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154156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Paul Andrews" refreshedDate="45518.622400810185" createdVersion="8" refreshedVersion="8" minRefreshableVersion="3" recordCount="1000" xr:uid="{16246397-5149-4041-8310-E4697D8CF430}">
  <cacheSource type="worksheet">
    <worksheetSource ref="D1:N1001" sheet="Analysis"/>
  </cacheSource>
  <cacheFields count="11">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Bracket"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s v="Skilled Manual"/>
    <x v="0"/>
    <x v="0"/>
    <x v="0"/>
    <x v="0"/>
    <x v="0"/>
    <n v="42"/>
    <x v="0"/>
  </r>
  <r>
    <n v="24107"/>
    <s v="Married"/>
    <x v="1"/>
    <x v="1"/>
    <n v="3"/>
    <x v="1"/>
    <s v="Clerical"/>
    <x v="0"/>
    <x v="1"/>
    <x v="0"/>
    <x v="0"/>
    <x v="0"/>
    <n v="43"/>
    <x v="0"/>
  </r>
  <r>
    <n v="14177"/>
    <s v="Married"/>
    <x v="1"/>
    <x v="2"/>
    <n v="5"/>
    <x v="1"/>
    <s v="Professional"/>
    <x v="1"/>
    <x v="2"/>
    <x v="1"/>
    <x v="0"/>
    <x v="1"/>
    <n v="60"/>
    <x v="0"/>
  </r>
  <r>
    <n v="24381"/>
    <s v="Single"/>
    <x v="1"/>
    <x v="3"/>
    <n v="0"/>
    <x v="0"/>
    <s v="Professional"/>
    <x v="0"/>
    <x v="1"/>
    <x v="2"/>
    <x v="1"/>
    <x v="0"/>
    <n v="41"/>
    <x v="1"/>
  </r>
  <r>
    <n v="25597"/>
    <s v="Single"/>
    <x v="1"/>
    <x v="1"/>
    <n v="0"/>
    <x v="0"/>
    <s v="Clerical"/>
    <x v="1"/>
    <x v="0"/>
    <x v="0"/>
    <x v="0"/>
    <x v="0"/>
    <n v="36"/>
    <x v="1"/>
  </r>
  <r>
    <n v="13507"/>
    <s v="Married"/>
    <x v="0"/>
    <x v="4"/>
    <n v="2"/>
    <x v="1"/>
    <s v="Manual"/>
    <x v="0"/>
    <x v="0"/>
    <x v="3"/>
    <x v="0"/>
    <x v="0"/>
    <n v="50"/>
    <x v="0"/>
  </r>
  <r>
    <n v="27974"/>
    <s v="Single"/>
    <x v="1"/>
    <x v="5"/>
    <n v="2"/>
    <x v="2"/>
    <s v="Management"/>
    <x v="0"/>
    <x v="3"/>
    <x v="0"/>
    <x v="1"/>
    <x v="0"/>
    <n v="33"/>
    <x v="1"/>
  </r>
  <r>
    <n v="19364"/>
    <s v="Married"/>
    <x v="1"/>
    <x v="0"/>
    <n v="1"/>
    <x v="0"/>
    <s v="Skilled Manual"/>
    <x v="0"/>
    <x v="0"/>
    <x v="0"/>
    <x v="0"/>
    <x v="0"/>
    <n v="43"/>
    <x v="1"/>
  </r>
  <r>
    <n v="22155"/>
    <s v="Married"/>
    <x v="1"/>
    <x v="6"/>
    <n v="2"/>
    <x v="3"/>
    <s v="Clerical"/>
    <x v="0"/>
    <x v="2"/>
    <x v="2"/>
    <x v="1"/>
    <x v="1"/>
    <n v="58"/>
    <x v="0"/>
  </r>
  <r>
    <n v="19280"/>
    <s v="Married"/>
    <x v="1"/>
    <x v="7"/>
    <n v="2"/>
    <x v="1"/>
    <s v="Manual"/>
    <x v="0"/>
    <x v="1"/>
    <x v="0"/>
    <x v="0"/>
    <x v="0"/>
    <n v="40"/>
    <x v="1"/>
  </r>
  <r>
    <n v="22173"/>
    <s v="Married"/>
    <x v="0"/>
    <x v="1"/>
    <n v="3"/>
    <x v="2"/>
    <s v="Skilled Manual"/>
    <x v="1"/>
    <x v="2"/>
    <x v="3"/>
    <x v="1"/>
    <x v="0"/>
    <n v="54"/>
    <x v="1"/>
  </r>
  <r>
    <n v="12697"/>
    <s v="Single"/>
    <x v="0"/>
    <x v="8"/>
    <n v="0"/>
    <x v="0"/>
    <s v="Professional"/>
    <x v="1"/>
    <x v="3"/>
    <x v="4"/>
    <x v="1"/>
    <x v="0"/>
    <n v="36"/>
    <x v="0"/>
  </r>
  <r>
    <n v="11434"/>
    <s v="Married"/>
    <x v="1"/>
    <x v="9"/>
    <n v="5"/>
    <x v="1"/>
    <s v="Professional"/>
    <x v="0"/>
    <x v="0"/>
    <x v="0"/>
    <x v="0"/>
    <x v="0"/>
    <n v="55"/>
    <x v="0"/>
  </r>
  <r>
    <n v="25323"/>
    <s v="Married"/>
    <x v="1"/>
    <x v="0"/>
    <n v="2"/>
    <x v="1"/>
    <s v="Clerical"/>
    <x v="0"/>
    <x v="1"/>
    <x v="3"/>
    <x v="0"/>
    <x v="0"/>
    <n v="35"/>
    <x v="1"/>
  </r>
  <r>
    <n v="23542"/>
    <s v="Single"/>
    <x v="1"/>
    <x v="10"/>
    <n v="1"/>
    <x v="1"/>
    <s v="Skilled Manual"/>
    <x v="1"/>
    <x v="1"/>
    <x v="0"/>
    <x v="1"/>
    <x v="0"/>
    <n v="45"/>
    <x v="1"/>
  </r>
  <r>
    <n v="20870"/>
    <s v="Single"/>
    <x v="0"/>
    <x v="4"/>
    <n v="2"/>
    <x v="2"/>
    <s v="Manual"/>
    <x v="0"/>
    <x v="1"/>
    <x v="0"/>
    <x v="0"/>
    <x v="0"/>
    <n v="38"/>
    <x v="1"/>
  </r>
  <r>
    <n v="23316"/>
    <s v="Single"/>
    <x v="1"/>
    <x v="1"/>
    <n v="3"/>
    <x v="1"/>
    <s v="Clerical"/>
    <x v="1"/>
    <x v="2"/>
    <x v="3"/>
    <x v="1"/>
    <x v="1"/>
    <n v="59"/>
    <x v="1"/>
  </r>
  <r>
    <n v="12610"/>
    <s v="Married"/>
    <x v="0"/>
    <x v="1"/>
    <n v="1"/>
    <x v="0"/>
    <s v="Clerical"/>
    <x v="0"/>
    <x v="0"/>
    <x v="0"/>
    <x v="0"/>
    <x v="0"/>
    <n v="47"/>
    <x v="0"/>
  </r>
  <r>
    <n v="27183"/>
    <s v="Single"/>
    <x v="1"/>
    <x v="0"/>
    <n v="2"/>
    <x v="1"/>
    <s v="Clerical"/>
    <x v="0"/>
    <x v="1"/>
    <x v="3"/>
    <x v="0"/>
    <x v="0"/>
    <n v="35"/>
    <x v="1"/>
  </r>
  <r>
    <n v="25940"/>
    <s v="Single"/>
    <x v="1"/>
    <x v="6"/>
    <n v="2"/>
    <x v="3"/>
    <s v="Clerical"/>
    <x v="0"/>
    <x v="2"/>
    <x v="2"/>
    <x v="1"/>
    <x v="0"/>
    <n v="55"/>
    <x v="1"/>
  </r>
  <r>
    <n v="25598"/>
    <s v="Married"/>
    <x v="0"/>
    <x v="0"/>
    <n v="0"/>
    <x v="4"/>
    <s v="Clerical"/>
    <x v="0"/>
    <x v="0"/>
    <x v="0"/>
    <x v="0"/>
    <x v="0"/>
    <n v="36"/>
    <x v="1"/>
  </r>
  <r>
    <n v="21564"/>
    <s v="Single"/>
    <x v="0"/>
    <x v="2"/>
    <n v="0"/>
    <x v="0"/>
    <s v="Professional"/>
    <x v="0"/>
    <x v="3"/>
    <x v="4"/>
    <x v="1"/>
    <x v="0"/>
    <n v="35"/>
    <x v="0"/>
  </r>
  <r>
    <n v="19193"/>
    <s v="Single"/>
    <x v="1"/>
    <x v="0"/>
    <n v="2"/>
    <x v="1"/>
    <s v="Clerical"/>
    <x v="0"/>
    <x v="0"/>
    <x v="3"/>
    <x v="0"/>
    <x v="0"/>
    <n v="35"/>
    <x v="1"/>
  </r>
  <r>
    <n v="26412"/>
    <s v="Married"/>
    <x v="0"/>
    <x v="2"/>
    <n v="5"/>
    <x v="2"/>
    <s v="Management"/>
    <x v="1"/>
    <x v="4"/>
    <x v="2"/>
    <x v="0"/>
    <x v="1"/>
    <n v="56"/>
    <x v="0"/>
  </r>
  <r>
    <n v="27184"/>
    <s v="Single"/>
    <x v="1"/>
    <x v="0"/>
    <n v="2"/>
    <x v="1"/>
    <s v="Clerical"/>
    <x v="1"/>
    <x v="1"/>
    <x v="0"/>
    <x v="0"/>
    <x v="0"/>
    <n v="34"/>
    <x v="0"/>
  </r>
  <r>
    <n v="12590"/>
    <s v="Single"/>
    <x v="1"/>
    <x v="1"/>
    <n v="1"/>
    <x v="0"/>
    <s v="Clerical"/>
    <x v="0"/>
    <x v="0"/>
    <x v="0"/>
    <x v="0"/>
    <x v="1"/>
    <n v="63"/>
    <x v="0"/>
  </r>
  <r>
    <n v="17841"/>
    <s v="Single"/>
    <x v="1"/>
    <x v="1"/>
    <n v="0"/>
    <x v="1"/>
    <s v="Clerical"/>
    <x v="1"/>
    <x v="1"/>
    <x v="0"/>
    <x v="0"/>
    <x v="2"/>
    <n v="29"/>
    <x v="1"/>
  </r>
  <r>
    <n v="18283"/>
    <s v="Single"/>
    <x v="0"/>
    <x v="11"/>
    <n v="0"/>
    <x v="0"/>
    <s v="Professional"/>
    <x v="1"/>
    <x v="1"/>
    <x v="2"/>
    <x v="1"/>
    <x v="0"/>
    <n v="40"/>
    <x v="0"/>
  </r>
  <r>
    <n v="18299"/>
    <s v="Married"/>
    <x v="1"/>
    <x v="3"/>
    <n v="5"/>
    <x v="1"/>
    <s v="Skilled Manual"/>
    <x v="0"/>
    <x v="2"/>
    <x v="2"/>
    <x v="1"/>
    <x v="0"/>
    <n v="44"/>
    <x v="0"/>
  </r>
  <r>
    <n v="16466"/>
    <s v="Single"/>
    <x v="0"/>
    <x v="6"/>
    <n v="0"/>
    <x v="3"/>
    <s v="Manual"/>
    <x v="1"/>
    <x v="2"/>
    <x v="0"/>
    <x v="0"/>
    <x v="0"/>
    <n v="32"/>
    <x v="1"/>
  </r>
  <r>
    <n v="19273"/>
    <s v="Married"/>
    <x v="0"/>
    <x v="6"/>
    <n v="2"/>
    <x v="1"/>
    <s v="Manual"/>
    <x v="0"/>
    <x v="0"/>
    <x v="0"/>
    <x v="0"/>
    <x v="1"/>
    <n v="63"/>
    <x v="0"/>
  </r>
  <r>
    <n v="22400"/>
    <s v="Married"/>
    <x v="1"/>
    <x v="4"/>
    <n v="0"/>
    <x v="1"/>
    <s v="Manual"/>
    <x v="1"/>
    <x v="1"/>
    <x v="0"/>
    <x v="1"/>
    <x v="2"/>
    <n v="26"/>
    <x v="1"/>
  </r>
  <r>
    <n v="20942"/>
    <s v="Single"/>
    <x v="0"/>
    <x v="6"/>
    <n v="0"/>
    <x v="2"/>
    <s v="Manual"/>
    <x v="1"/>
    <x v="1"/>
    <x v="2"/>
    <x v="0"/>
    <x v="0"/>
    <n v="31"/>
    <x v="0"/>
  </r>
  <r>
    <n v="18484"/>
    <s v="Single"/>
    <x v="1"/>
    <x v="2"/>
    <n v="2"/>
    <x v="2"/>
    <s v="Skilled Manual"/>
    <x v="1"/>
    <x v="2"/>
    <x v="3"/>
    <x v="1"/>
    <x v="0"/>
    <n v="50"/>
    <x v="1"/>
  </r>
  <r>
    <n v="12291"/>
    <s v="Single"/>
    <x v="1"/>
    <x v="8"/>
    <n v="5"/>
    <x v="1"/>
    <s v="Professional"/>
    <x v="1"/>
    <x v="2"/>
    <x v="1"/>
    <x v="0"/>
    <x v="1"/>
    <n v="62"/>
    <x v="1"/>
  </r>
  <r>
    <n v="28380"/>
    <s v="Single"/>
    <x v="0"/>
    <x v="4"/>
    <n v="5"/>
    <x v="3"/>
    <s v="Manual"/>
    <x v="1"/>
    <x v="2"/>
    <x v="0"/>
    <x v="0"/>
    <x v="0"/>
    <n v="41"/>
    <x v="0"/>
  </r>
  <r>
    <n v="17891"/>
    <s v="Married"/>
    <x v="0"/>
    <x v="4"/>
    <n v="2"/>
    <x v="1"/>
    <s v="Manual"/>
    <x v="0"/>
    <x v="1"/>
    <x v="0"/>
    <x v="0"/>
    <x v="0"/>
    <n v="50"/>
    <x v="1"/>
  </r>
  <r>
    <n v="27832"/>
    <s v="Single"/>
    <x v="0"/>
    <x v="1"/>
    <n v="0"/>
    <x v="1"/>
    <s v="Clerical"/>
    <x v="1"/>
    <x v="1"/>
    <x v="1"/>
    <x v="0"/>
    <x v="2"/>
    <n v="30"/>
    <x v="0"/>
  </r>
  <r>
    <n v="26863"/>
    <s v="Single"/>
    <x v="1"/>
    <x v="6"/>
    <n v="0"/>
    <x v="2"/>
    <s v="Manual"/>
    <x v="1"/>
    <x v="1"/>
    <x v="1"/>
    <x v="0"/>
    <x v="2"/>
    <n v="28"/>
    <x v="0"/>
  </r>
  <r>
    <n v="16259"/>
    <s v="Single"/>
    <x v="0"/>
    <x v="4"/>
    <n v="4"/>
    <x v="3"/>
    <s v="Manual"/>
    <x v="0"/>
    <x v="2"/>
    <x v="0"/>
    <x v="0"/>
    <x v="0"/>
    <n v="40"/>
    <x v="1"/>
  </r>
  <r>
    <n v="27803"/>
    <s v="Single"/>
    <x v="0"/>
    <x v="1"/>
    <n v="2"/>
    <x v="1"/>
    <s v="Clerical"/>
    <x v="1"/>
    <x v="0"/>
    <x v="0"/>
    <x v="0"/>
    <x v="0"/>
    <n v="43"/>
    <x v="0"/>
  </r>
  <r>
    <n v="14347"/>
    <s v="Single"/>
    <x v="0"/>
    <x v="0"/>
    <n v="2"/>
    <x v="0"/>
    <s v="Management"/>
    <x v="0"/>
    <x v="2"/>
    <x v="2"/>
    <x v="1"/>
    <x v="1"/>
    <n v="65"/>
    <x v="1"/>
  </r>
  <r>
    <n v="17703"/>
    <s v="Married"/>
    <x v="0"/>
    <x v="4"/>
    <n v="1"/>
    <x v="4"/>
    <s v="Manual"/>
    <x v="0"/>
    <x v="0"/>
    <x v="0"/>
    <x v="0"/>
    <x v="0"/>
    <n v="40"/>
    <x v="0"/>
  </r>
  <r>
    <n v="17185"/>
    <s v="Married"/>
    <x v="0"/>
    <x v="9"/>
    <n v="4"/>
    <x v="1"/>
    <s v="Professional"/>
    <x v="1"/>
    <x v="4"/>
    <x v="2"/>
    <x v="0"/>
    <x v="0"/>
    <n v="48"/>
    <x v="1"/>
  </r>
  <r>
    <n v="29380"/>
    <s v="Married"/>
    <x v="0"/>
    <x v="6"/>
    <n v="3"/>
    <x v="2"/>
    <s v="Manual"/>
    <x v="0"/>
    <x v="0"/>
    <x v="0"/>
    <x v="0"/>
    <x v="0"/>
    <n v="41"/>
    <x v="1"/>
  </r>
  <r>
    <n v="23986"/>
    <s v="Married"/>
    <x v="0"/>
    <x v="6"/>
    <n v="1"/>
    <x v="0"/>
    <s v="Clerical"/>
    <x v="0"/>
    <x v="0"/>
    <x v="0"/>
    <x v="0"/>
    <x v="1"/>
    <n v="66"/>
    <x v="1"/>
  </r>
  <r>
    <n v="24466"/>
    <s v="Married"/>
    <x v="0"/>
    <x v="10"/>
    <n v="1"/>
    <x v="1"/>
    <s v="Skilled Manual"/>
    <x v="0"/>
    <x v="1"/>
    <x v="2"/>
    <x v="1"/>
    <x v="0"/>
    <n v="46"/>
    <x v="1"/>
  </r>
  <r>
    <n v="29097"/>
    <s v="Single"/>
    <x v="0"/>
    <x v="0"/>
    <n v="2"/>
    <x v="1"/>
    <s v="Skilled Manual"/>
    <x v="0"/>
    <x v="2"/>
    <x v="2"/>
    <x v="1"/>
    <x v="0"/>
    <n v="52"/>
    <x v="1"/>
  </r>
  <r>
    <n v="19487"/>
    <s v="Married"/>
    <x v="1"/>
    <x v="1"/>
    <n v="2"/>
    <x v="1"/>
    <s v="Clerical"/>
    <x v="1"/>
    <x v="2"/>
    <x v="0"/>
    <x v="0"/>
    <x v="0"/>
    <n v="42"/>
    <x v="0"/>
  </r>
  <r>
    <n v="14939"/>
    <s v="Single"/>
    <x v="1"/>
    <x v="0"/>
    <n v="0"/>
    <x v="0"/>
    <s v="Clerical"/>
    <x v="0"/>
    <x v="0"/>
    <x v="0"/>
    <x v="0"/>
    <x v="0"/>
    <n v="39"/>
    <x v="1"/>
  </r>
  <r>
    <n v="13826"/>
    <s v="Single"/>
    <x v="0"/>
    <x v="1"/>
    <n v="0"/>
    <x v="1"/>
    <s v="Clerical"/>
    <x v="1"/>
    <x v="1"/>
    <x v="0"/>
    <x v="0"/>
    <x v="2"/>
    <n v="28"/>
    <x v="0"/>
  </r>
  <r>
    <n v="20619"/>
    <s v="Single"/>
    <x v="1"/>
    <x v="2"/>
    <n v="0"/>
    <x v="0"/>
    <s v="Professional"/>
    <x v="1"/>
    <x v="3"/>
    <x v="4"/>
    <x v="1"/>
    <x v="0"/>
    <n v="35"/>
    <x v="0"/>
  </r>
  <r>
    <n v="12558"/>
    <s v="Married"/>
    <x v="0"/>
    <x v="6"/>
    <n v="1"/>
    <x v="0"/>
    <s v="Clerical"/>
    <x v="0"/>
    <x v="0"/>
    <x v="0"/>
    <x v="0"/>
    <x v="1"/>
    <n v="65"/>
    <x v="0"/>
  </r>
  <r>
    <n v="24871"/>
    <s v="Single"/>
    <x v="0"/>
    <x v="8"/>
    <n v="4"/>
    <x v="2"/>
    <s v="Management"/>
    <x v="1"/>
    <x v="4"/>
    <x v="2"/>
    <x v="0"/>
    <x v="1"/>
    <n v="56"/>
    <x v="0"/>
  </r>
  <r>
    <n v="17319"/>
    <s v="Single"/>
    <x v="0"/>
    <x v="3"/>
    <n v="0"/>
    <x v="0"/>
    <s v="Professional"/>
    <x v="1"/>
    <x v="1"/>
    <x v="2"/>
    <x v="1"/>
    <x v="0"/>
    <n v="42"/>
    <x v="0"/>
  </r>
  <r>
    <n v="28906"/>
    <s v="Married"/>
    <x v="1"/>
    <x v="2"/>
    <n v="4"/>
    <x v="2"/>
    <s v="Professional"/>
    <x v="0"/>
    <x v="2"/>
    <x v="4"/>
    <x v="0"/>
    <x v="0"/>
    <n v="54"/>
    <x v="0"/>
  </r>
  <r>
    <n v="12808"/>
    <s v="Married"/>
    <x v="1"/>
    <x v="0"/>
    <n v="0"/>
    <x v="0"/>
    <s v="Clerical"/>
    <x v="0"/>
    <x v="0"/>
    <x v="0"/>
    <x v="0"/>
    <x v="0"/>
    <n v="38"/>
    <x v="1"/>
  </r>
  <r>
    <n v="20567"/>
    <s v="Married"/>
    <x v="1"/>
    <x v="12"/>
    <n v="4"/>
    <x v="1"/>
    <s v="Professional"/>
    <x v="1"/>
    <x v="3"/>
    <x v="2"/>
    <x v="0"/>
    <x v="1"/>
    <n v="61"/>
    <x v="1"/>
  </r>
  <r>
    <n v="25502"/>
    <s v="Married"/>
    <x v="0"/>
    <x v="0"/>
    <n v="1"/>
    <x v="0"/>
    <s v="Skilled Manual"/>
    <x v="0"/>
    <x v="0"/>
    <x v="0"/>
    <x v="0"/>
    <x v="0"/>
    <n v="43"/>
    <x v="1"/>
  </r>
  <r>
    <n v="15580"/>
    <s v="Married"/>
    <x v="1"/>
    <x v="10"/>
    <n v="2"/>
    <x v="0"/>
    <s v="Professional"/>
    <x v="0"/>
    <x v="1"/>
    <x v="1"/>
    <x v="1"/>
    <x v="0"/>
    <n v="38"/>
    <x v="1"/>
  </r>
  <r>
    <n v="24185"/>
    <s v="Single"/>
    <x v="0"/>
    <x v="4"/>
    <n v="1"/>
    <x v="2"/>
    <s v="Manual"/>
    <x v="1"/>
    <x v="1"/>
    <x v="3"/>
    <x v="0"/>
    <x v="0"/>
    <n v="45"/>
    <x v="0"/>
  </r>
  <r>
    <n v="19291"/>
    <s v="Single"/>
    <x v="0"/>
    <x v="4"/>
    <n v="2"/>
    <x v="2"/>
    <s v="Manual"/>
    <x v="0"/>
    <x v="0"/>
    <x v="0"/>
    <x v="0"/>
    <x v="0"/>
    <n v="35"/>
    <x v="0"/>
  </r>
  <r>
    <n v="16713"/>
    <s v="Married"/>
    <x v="1"/>
    <x v="0"/>
    <n v="2"/>
    <x v="0"/>
    <s v="Management"/>
    <x v="0"/>
    <x v="1"/>
    <x v="0"/>
    <x v="1"/>
    <x v="0"/>
    <n v="52"/>
    <x v="1"/>
  </r>
  <r>
    <n v="16185"/>
    <s v="Single"/>
    <x v="1"/>
    <x v="10"/>
    <n v="4"/>
    <x v="0"/>
    <s v="Professional"/>
    <x v="0"/>
    <x v="4"/>
    <x v="4"/>
    <x v="1"/>
    <x v="0"/>
    <n v="41"/>
    <x v="0"/>
  </r>
  <r>
    <n v="14927"/>
    <s v="Married"/>
    <x v="0"/>
    <x v="1"/>
    <n v="1"/>
    <x v="0"/>
    <s v="Clerical"/>
    <x v="0"/>
    <x v="0"/>
    <x v="0"/>
    <x v="0"/>
    <x v="0"/>
    <n v="37"/>
    <x v="1"/>
  </r>
  <r>
    <n v="29337"/>
    <s v="Single"/>
    <x v="1"/>
    <x v="1"/>
    <n v="2"/>
    <x v="1"/>
    <s v="Clerical"/>
    <x v="0"/>
    <x v="2"/>
    <x v="2"/>
    <x v="1"/>
    <x v="1"/>
    <n v="68"/>
    <x v="0"/>
  </r>
  <r>
    <n v="29355"/>
    <s v="Married"/>
    <x v="0"/>
    <x v="0"/>
    <n v="0"/>
    <x v="4"/>
    <s v="Clerical"/>
    <x v="0"/>
    <x v="0"/>
    <x v="0"/>
    <x v="0"/>
    <x v="0"/>
    <n v="37"/>
    <x v="1"/>
  </r>
  <r>
    <n v="25303"/>
    <s v="Single"/>
    <x v="1"/>
    <x v="1"/>
    <n v="0"/>
    <x v="2"/>
    <s v="Manual"/>
    <x v="0"/>
    <x v="1"/>
    <x v="1"/>
    <x v="0"/>
    <x v="0"/>
    <n v="33"/>
    <x v="1"/>
  </r>
  <r>
    <n v="14813"/>
    <s v="Single"/>
    <x v="0"/>
    <x v="6"/>
    <n v="4"/>
    <x v="2"/>
    <s v="Manual"/>
    <x v="0"/>
    <x v="1"/>
    <x v="0"/>
    <x v="0"/>
    <x v="0"/>
    <n v="43"/>
    <x v="1"/>
  </r>
  <r>
    <n v="16438"/>
    <s v="Married"/>
    <x v="0"/>
    <x v="4"/>
    <n v="0"/>
    <x v="3"/>
    <s v="Manual"/>
    <x v="1"/>
    <x v="2"/>
    <x v="0"/>
    <x v="0"/>
    <x v="2"/>
    <n v="30"/>
    <x v="0"/>
  </r>
  <r>
    <n v="14238"/>
    <s v="Married"/>
    <x v="1"/>
    <x v="7"/>
    <n v="0"/>
    <x v="3"/>
    <s v="Professional"/>
    <x v="0"/>
    <x v="3"/>
    <x v="4"/>
    <x v="1"/>
    <x v="0"/>
    <n v="36"/>
    <x v="1"/>
  </r>
  <r>
    <n v="16200"/>
    <s v="Single"/>
    <x v="0"/>
    <x v="4"/>
    <n v="0"/>
    <x v="3"/>
    <s v="Manual"/>
    <x v="1"/>
    <x v="2"/>
    <x v="0"/>
    <x v="0"/>
    <x v="0"/>
    <n v="35"/>
    <x v="0"/>
  </r>
  <r>
    <n v="24857"/>
    <s v="Married"/>
    <x v="0"/>
    <x v="12"/>
    <n v="3"/>
    <x v="2"/>
    <s v="Professional"/>
    <x v="0"/>
    <x v="3"/>
    <x v="0"/>
    <x v="0"/>
    <x v="0"/>
    <n v="52"/>
    <x v="0"/>
  </r>
  <r>
    <n v="26956"/>
    <s v="Single"/>
    <x v="0"/>
    <x v="6"/>
    <n v="0"/>
    <x v="1"/>
    <s v="Manual"/>
    <x v="1"/>
    <x v="1"/>
    <x v="1"/>
    <x v="0"/>
    <x v="0"/>
    <n v="36"/>
    <x v="1"/>
  </r>
  <r>
    <n v="14517"/>
    <s v="Married"/>
    <x v="0"/>
    <x v="6"/>
    <n v="3"/>
    <x v="2"/>
    <s v="Skilled Manual"/>
    <x v="1"/>
    <x v="2"/>
    <x v="3"/>
    <x v="1"/>
    <x v="1"/>
    <n v="62"/>
    <x v="0"/>
  </r>
  <r>
    <n v="12678"/>
    <s v="Single"/>
    <x v="0"/>
    <x v="12"/>
    <n v="4"/>
    <x v="2"/>
    <s v="Management"/>
    <x v="0"/>
    <x v="3"/>
    <x v="0"/>
    <x v="1"/>
    <x v="0"/>
    <n v="31"/>
    <x v="0"/>
  </r>
  <r>
    <n v="16188"/>
    <s v="Single"/>
    <x v="0"/>
    <x v="6"/>
    <n v="0"/>
    <x v="3"/>
    <s v="Manual"/>
    <x v="1"/>
    <x v="2"/>
    <x v="3"/>
    <x v="0"/>
    <x v="2"/>
    <n v="26"/>
    <x v="0"/>
  </r>
  <r>
    <n v="27969"/>
    <s v="Married"/>
    <x v="1"/>
    <x v="2"/>
    <n v="0"/>
    <x v="0"/>
    <s v="Professional"/>
    <x v="0"/>
    <x v="2"/>
    <x v="4"/>
    <x v="1"/>
    <x v="2"/>
    <n v="29"/>
    <x v="1"/>
  </r>
  <r>
    <n v="15752"/>
    <s v="Married"/>
    <x v="1"/>
    <x v="2"/>
    <n v="2"/>
    <x v="2"/>
    <s v="Skilled Manual"/>
    <x v="1"/>
    <x v="2"/>
    <x v="3"/>
    <x v="1"/>
    <x v="0"/>
    <n v="50"/>
    <x v="1"/>
  </r>
  <r>
    <n v="27745"/>
    <s v="Single"/>
    <x v="1"/>
    <x v="0"/>
    <n v="2"/>
    <x v="0"/>
    <s v="Management"/>
    <x v="0"/>
    <x v="2"/>
    <x v="2"/>
    <x v="1"/>
    <x v="1"/>
    <n v="63"/>
    <x v="1"/>
  </r>
  <r>
    <n v="20828"/>
    <s v="Married"/>
    <x v="0"/>
    <x v="1"/>
    <n v="4"/>
    <x v="4"/>
    <s v="Clerical"/>
    <x v="0"/>
    <x v="0"/>
    <x v="0"/>
    <x v="0"/>
    <x v="0"/>
    <n v="45"/>
    <x v="1"/>
  </r>
  <r>
    <n v="19461"/>
    <s v="Single"/>
    <x v="0"/>
    <x v="4"/>
    <n v="4"/>
    <x v="3"/>
    <s v="Manual"/>
    <x v="0"/>
    <x v="2"/>
    <x v="0"/>
    <x v="0"/>
    <x v="0"/>
    <n v="40"/>
    <x v="0"/>
  </r>
  <r>
    <n v="26941"/>
    <s v="Married"/>
    <x v="1"/>
    <x v="1"/>
    <n v="0"/>
    <x v="0"/>
    <s v="Clerical"/>
    <x v="0"/>
    <x v="0"/>
    <x v="0"/>
    <x v="0"/>
    <x v="0"/>
    <n v="47"/>
    <x v="1"/>
  </r>
  <r>
    <n v="28412"/>
    <s v="Single"/>
    <x v="1"/>
    <x v="6"/>
    <n v="0"/>
    <x v="2"/>
    <s v="Manual"/>
    <x v="1"/>
    <x v="1"/>
    <x v="1"/>
    <x v="0"/>
    <x v="2"/>
    <n v="29"/>
    <x v="0"/>
  </r>
  <r>
    <n v="24485"/>
    <s v="Single"/>
    <x v="1"/>
    <x v="0"/>
    <n v="2"/>
    <x v="0"/>
    <s v="Management"/>
    <x v="1"/>
    <x v="1"/>
    <x v="2"/>
    <x v="1"/>
    <x v="0"/>
    <n v="52"/>
    <x v="1"/>
  </r>
  <r>
    <n v="16514"/>
    <s v="Single"/>
    <x v="1"/>
    <x v="4"/>
    <n v="0"/>
    <x v="1"/>
    <s v="Manual"/>
    <x v="0"/>
    <x v="1"/>
    <x v="3"/>
    <x v="1"/>
    <x v="2"/>
    <n v="26"/>
    <x v="1"/>
  </r>
  <r>
    <n v="17191"/>
    <s v="Single"/>
    <x v="1"/>
    <x v="12"/>
    <n v="3"/>
    <x v="1"/>
    <s v="Professional"/>
    <x v="1"/>
    <x v="4"/>
    <x v="0"/>
    <x v="0"/>
    <x v="0"/>
    <n v="51"/>
    <x v="1"/>
  </r>
  <r>
    <n v="19608"/>
    <s v="Married"/>
    <x v="1"/>
    <x v="2"/>
    <n v="5"/>
    <x v="0"/>
    <s v="Professional"/>
    <x v="0"/>
    <x v="3"/>
    <x v="3"/>
    <x v="1"/>
    <x v="0"/>
    <n v="40"/>
    <x v="0"/>
  </r>
  <r>
    <n v="24119"/>
    <s v="Single"/>
    <x v="1"/>
    <x v="1"/>
    <n v="0"/>
    <x v="1"/>
    <s v="Clerical"/>
    <x v="1"/>
    <x v="1"/>
    <x v="1"/>
    <x v="0"/>
    <x v="2"/>
    <n v="29"/>
    <x v="0"/>
  </r>
  <r>
    <n v="25458"/>
    <s v="Married"/>
    <x v="1"/>
    <x v="6"/>
    <n v="1"/>
    <x v="2"/>
    <s v="Manual"/>
    <x v="1"/>
    <x v="1"/>
    <x v="3"/>
    <x v="0"/>
    <x v="0"/>
    <n v="40"/>
    <x v="1"/>
  </r>
  <r>
    <n v="26886"/>
    <s v="Single"/>
    <x v="0"/>
    <x v="1"/>
    <n v="0"/>
    <x v="1"/>
    <s v="Clerical"/>
    <x v="1"/>
    <x v="1"/>
    <x v="0"/>
    <x v="0"/>
    <x v="2"/>
    <n v="29"/>
    <x v="1"/>
  </r>
  <r>
    <n v="28436"/>
    <s v="Single"/>
    <x v="1"/>
    <x v="1"/>
    <n v="0"/>
    <x v="1"/>
    <s v="Clerical"/>
    <x v="1"/>
    <x v="1"/>
    <x v="0"/>
    <x v="0"/>
    <x v="2"/>
    <n v="30"/>
    <x v="1"/>
  </r>
  <r>
    <n v="19562"/>
    <s v="Single"/>
    <x v="0"/>
    <x v="10"/>
    <n v="2"/>
    <x v="0"/>
    <s v="Professional"/>
    <x v="0"/>
    <x v="1"/>
    <x v="1"/>
    <x v="1"/>
    <x v="0"/>
    <n v="37"/>
    <x v="1"/>
  </r>
  <r>
    <n v="15608"/>
    <s v="Single"/>
    <x v="0"/>
    <x v="1"/>
    <n v="0"/>
    <x v="1"/>
    <s v="Clerical"/>
    <x v="1"/>
    <x v="1"/>
    <x v="1"/>
    <x v="0"/>
    <x v="0"/>
    <n v="33"/>
    <x v="0"/>
  </r>
  <r>
    <n v="16487"/>
    <s v="Single"/>
    <x v="0"/>
    <x v="1"/>
    <n v="3"/>
    <x v="2"/>
    <s v="Skilled Manual"/>
    <x v="0"/>
    <x v="2"/>
    <x v="2"/>
    <x v="1"/>
    <x v="0"/>
    <n v="55"/>
    <x v="0"/>
  </r>
  <r>
    <n v="17197"/>
    <s v="Single"/>
    <x v="0"/>
    <x v="8"/>
    <n v="5"/>
    <x v="1"/>
    <s v="Professional"/>
    <x v="0"/>
    <x v="2"/>
    <x v="4"/>
    <x v="0"/>
    <x v="1"/>
    <n v="62"/>
    <x v="0"/>
  </r>
  <r>
    <n v="12507"/>
    <s v="Married"/>
    <x v="1"/>
    <x v="1"/>
    <n v="1"/>
    <x v="1"/>
    <s v="Clerical"/>
    <x v="0"/>
    <x v="1"/>
    <x v="0"/>
    <x v="0"/>
    <x v="0"/>
    <n v="43"/>
    <x v="0"/>
  </r>
  <r>
    <n v="23940"/>
    <s v="Married"/>
    <x v="1"/>
    <x v="0"/>
    <n v="1"/>
    <x v="0"/>
    <s v="Skilled Manual"/>
    <x v="0"/>
    <x v="1"/>
    <x v="0"/>
    <x v="0"/>
    <x v="0"/>
    <n v="44"/>
    <x v="1"/>
  </r>
  <r>
    <n v="19441"/>
    <s v="Married"/>
    <x v="1"/>
    <x v="0"/>
    <n v="0"/>
    <x v="4"/>
    <s v="Clerical"/>
    <x v="0"/>
    <x v="0"/>
    <x v="0"/>
    <x v="0"/>
    <x v="2"/>
    <n v="25"/>
    <x v="1"/>
  </r>
  <r>
    <n v="26852"/>
    <s v="Married"/>
    <x v="0"/>
    <x v="6"/>
    <n v="3"/>
    <x v="2"/>
    <s v="Manual"/>
    <x v="0"/>
    <x v="2"/>
    <x v="0"/>
    <x v="0"/>
    <x v="0"/>
    <n v="43"/>
    <x v="0"/>
  </r>
  <r>
    <n v="12274"/>
    <s v="Single"/>
    <x v="1"/>
    <x v="4"/>
    <n v="2"/>
    <x v="2"/>
    <s v="Manual"/>
    <x v="0"/>
    <x v="0"/>
    <x v="0"/>
    <x v="0"/>
    <x v="0"/>
    <n v="35"/>
    <x v="0"/>
  </r>
  <r>
    <n v="20236"/>
    <s v="Single"/>
    <x v="1"/>
    <x v="10"/>
    <n v="3"/>
    <x v="0"/>
    <s v="Professional"/>
    <x v="1"/>
    <x v="2"/>
    <x v="0"/>
    <x v="1"/>
    <x v="0"/>
    <n v="43"/>
    <x v="1"/>
  </r>
  <r>
    <n v="24149"/>
    <s v="Married"/>
    <x v="1"/>
    <x v="4"/>
    <n v="2"/>
    <x v="1"/>
    <s v="Manual"/>
    <x v="0"/>
    <x v="0"/>
    <x v="3"/>
    <x v="0"/>
    <x v="0"/>
    <n v="49"/>
    <x v="0"/>
  </r>
  <r>
    <n v="26139"/>
    <s v="Single"/>
    <x v="1"/>
    <x v="10"/>
    <n v="1"/>
    <x v="1"/>
    <s v="Skilled Manual"/>
    <x v="0"/>
    <x v="1"/>
    <x v="2"/>
    <x v="1"/>
    <x v="0"/>
    <n v="45"/>
    <x v="0"/>
  </r>
  <r>
    <n v="18491"/>
    <s v="Single"/>
    <x v="0"/>
    <x v="3"/>
    <n v="2"/>
    <x v="2"/>
    <s v="Professional"/>
    <x v="0"/>
    <x v="2"/>
    <x v="2"/>
    <x v="1"/>
    <x v="0"/>
    <n v="49"/>
    <x v="1"/>
  </r>
  <r>
    <n v="22707"/>
    <s v="Single"/>
    <x v="0"/>
    <x v="1"/>
    <n v="0"/>
    <x v="1"/>
    <s v="Clerical"/>
    <x v="1"/>
    <x v="1"/>
    <x v="1"/>
    <x v="0"/>
    <x v="2"/>
    <n v="30"/>
    <x v="0"/>
  </r>
  <r>
    <n v="20430"/>
    <s v="Married"/>
    <x v="1"/>
    <x v="3"/>
    <n v="2"/>
    <x v="1"/>
    <s v="Skilled Manual"/>
    <x v="0"/>
    <x v="2"/>
    <x v="2"/>
    <x v="1"/>
    <x v="0"/>
    <n v="52"/>
    <x v="1"/>
  </r>
  <r>
    <n v="27494"/>
    <s v="Single"/>
    <x v="0"/>
    <x v="0"/>
    <n v="2"/>
    <x v="1"/>
    <s v="Skilled Manual"/>
    <x v="1"/>
    <x v="2"/>
    <x v="3"/>
    <x v="1"/>
    <x v="0"/>
    <n v="53"/>
    <x v="1"/>
  </r>
  <r>
    <n v="26829"/>
    <s v="Married"/>
    <x v="0"/>
    <x v="0"/>
    <n v="0"/>
    <x v="0"/>
    <s v="Clerical"/>
    <x v="0"/>
    <x v="0"/>
    <x v="0"/>
    <x v="0"/>
    <x v="0"/>
    <n v="38"/>
    <x v="1"/>
  </r>
  <r>
    <n v="28395"/>
    <s v="Single"/>
    <x v="1"/>
    <x v="0"/>
    <n v="0"/>
    <x v="0"/>
    <s v="Professional"/>
    <x v="1"/>
    <x v="0"/>
    <x v="0"/>
    <x v="0"/>
    <x v="0"/>
    <n v="39"/>
    <x v="1"/>
  </r>
  <r>
    <n v="21006"/>
    <s v="Single"/>
    <x v="0"/>
    <x v="1"/>
    <n v="1"/>
    <x v="1"/>
    <s v="Manual"/>
    <x v="1"/>
    <x v="0"/>
    <x v="0"/>
    <x v="0"/>
    <x v="0"/>
    <n v="46"/>
    <x v="1"/>
  </r>
  <r>
    <n v="14682"/>
    <s v="Single"/>
    <x v="0"/>
    <x v="3"/>
    <n v="0"/>
    <x v="0"/>
    <s v="Professional"/>
    <x v="1"/>
    <x v="1"/>
    <x v="2"/>
    <x v="1"/>
    <x v="0"/>
    <n v="38"/>
    <x v="0"/>
  </r>
  <r>
    <n v="17650"/>
    <s v="Single"/>
    <x v="0"/>
    <x v="0"/>
    <n v="2"/>
    <x v="1"/>
    <s v="Clerical"/>
    <x v="0"/>
    <x v="2"/>
    <x v="3"/>
    <x v="0"/>
    <x v="0"/>
    <n v="35"/>
    <x v="0"/>
  </r>
  <r>
    <n v="29191"/>
    <s v="Single"/>
    <x v="0"/>
    <x v="12"/>
    <n v="1"/>
    <x v="4"/>
    <s v="Management"/>
    <x v="1"/>
    <x v="1"/>
    <x v="0"/>
    <x v="1"/>
    <x v="0"/>
    <n v="36"/>
    <x v="1"/>
  </r>
  <r>
    <n v="15030"/>
    <s v="Married"/>
    <x v="1"/>
    <x v="6"/>
    <n v="0"/>
    <x v="0"/>
    <s v="Clerical"/>
    <x v="0"/>
    <x v="0"/>
    <x v="0"/>
    <x v="1"/>
    <x v="2"/>
    <n v="26"/>
    <x v="1"/>
  </r>
  <r>
    <n v="24140"/>
    <s v="Single"/>
    <x v="1"/>
    <x v="4"/>
    <n v="0"/>
    <x v="4"/>
    <s v="Manual"/>
    <x v="1"/>
    <x v="0"/>
    <x v="0"/>
    <x v="0"/>
    <x v="2"/>
    <n v="30"/>
    <x v="1"/>
  </r>
  <r>
    <n v="22496"/>
    <s v="Married"/>
    <x v="0"/>
    <x v="1"/>
    <n v="1"/>
    <x v="0"/>
    <s v="Skilled Manual"/>
    <x v="0"/>
    <x v="2"/>
    <x v="0"/>
    <x v="0"/>
    <x v="0"/>
    <n v="42"/>
    <x v="0"/>
  </r>
  <r>
    <n v="24065"/>
    <s v="Single"/>
    <x v="0"/>
    <x v="6"/>
    <n v="0"/>
    <x v="2"/>
    <s v="Manual"/>
    <x v="0"/>
    <x v="0"/>
    <x v="0"/>
    <x v="0"/>
    <x v="0"/>
    <n v="40"/>
    <x v="1"/>
  </r>
  <r>
    <n v="19914"/>
    <s v="Married"/>
    <x v="1"/>
    <x v="2"/>
    <n v="5"/>
    <x v="0"/>
    <s v="Management"/>
    <x v="0"/>
    <x v="2"/>
    <x v="1"/>
    <x v="0"/>
    <x v="1"/>
    <n v="62"/>
    <x v="0"/>
  </r>
  <r>
    <n v="12871"/>
    <s v="Single"/>
    <x v="0"/>
    <x v="1"/>
    <n v="0"/>
    <x v="1"/>
    <s v="Clerical"/>
    <x v="1"/>
    <x v="1"/>
    <x v="1"/>
    <x v="0"/>
    <x v="2"/>
    <n v="29"/>
    <x v="0"/>
  </r>
  <r>
    <n v="22988"/>
    <s v="Married"/>
    <x v="0"/>
    <x v="0"/>
    <n v="2"/>
    <x v="0"/>
    <s v="Management"/>
    <x v="0"/>
    <x v="2"/>
    <x v="2"/>
    <x v="1"/>
    <x v="1"/>
    <n v="66"/>
    <x v="1"/>
  </r>
  <r>
    <n v="15922"/>
    <s v="Married"/>
    <x v="1"/>
    <x v="13"/>
    <n v="2"/>
    <x v="2"/>
    <s v="Professional"/>
    <x v="0"/>
    <x v="3"/>
    <x v="0"/>
    <x v="0"/>
    <x v="0"/>
    <n v="48"/>
    <x v="0"/>
  </r>
  <r>
    <n v="12344"/>
    <s v="Single"/>
    <x v="0"/>
    <x v="2"/>
    <n v="0"/>
    <x v="0"/>
    <s v="Professional"/>
    <x v="1"/>
    <x v="4"/>
    <x v="4"/>
    <x v="1"/>
    <x v="0"/>
    <n v="31"/>
    <x v="0"/>
  </r>
  <r>
    <n v="23627"/>
    <s v="Single"/>
    <x v="0"/>
    <x v="11"/>
    <n v="3"/>
    <x v="1"/>
    <s v="Management"/>
    <x v="1"/>
    <x v="3"/>
    <x v="2"/>
    <x v="0"/>
    <x v="1"/>
    <n v="56"/>
    <x v="0"/>
  </r>
  <r>
    <n v="27775"/>
    <s v="Single"/>
    <x v="0"/>
    <x v="0"/>
    <n v="0"/>
    <x v="0"/>
    <s v="Clerical"/>
    <x v="1"/>
    <x v="0"/>
    <x v="0"/>
    <x v="0"/>
    <x v="0"/>
    <n v="38"/>
    <x v="1"/>
  </r>
  <r>
    <n v="29301"/>
    <s v="Married"/>
    <x v="1"/>
    <x v="2"/>
    <n v="5"/>
    <x v="0"/>
    <s v="Professional"/>
    <x v="0"/>
    <x v="3"/>
    <x v="3"/>
    <x v="1"/>
    <x v="0"/>
    <n v="40"/>
    <x v="0"/>
  </r>
  <r>
    <n v="12716"/>
    <s v="Single"/>
    <x v="1"/>
    <x v="1"/>
    <n v="0"/>
    <x v="1"/>
    <s v="Clerical"/>
    <x v="0"/>
    <x v="1"/>
    <x v="1"/>
    <x v="0"/>
    <x v="0"/>
    <n v="32"/>
    <x v="0"/>
  </r>
  <r>
    <n v="12472"/>
    <s v="Married"/>
    <x v="1"/>
    <x v="1"/>
    <n v="1"/>
    <x v="0"/>
    <s v="Clerical"/>
    <x v="0"/>
    <x v="1"/>
    <x v="1"/>
    <x v="0"/>
    <x v="0"/>
    <n v="39"/>
    <x v="0"/>
  </r>
  <r>
    <n v="20970"/>
    <s v="Single"/>
    <x v="1"/>
    <x v="4"/>
    <n v="2"/>
    <x v="1"/>
    <s v="Manual"/>
    <x v="0"/>
    <x v="1"/>
    <x v="0"/>
    <x v="0"/>
    <x v="0"/>
    <n v="52"/>
    <x v="1"/>
  </r>
  <r>
    <n v="26818"/>
    <s v="Single"/>
    <x v="1"/>
    <x v="4"/>
    <n v="3"/>
    <x v="2"/>
    <s v="Manual"/>
    <x v="0"/>
    <x v="1"/>
    <x v="0"/>
    <x v="0"/>
    <x v="0"/>
    <n v="39"/>
    <x v="1"/>
  </r>
  <r>
    <n v="12993"/>
    <s v="Married"/>
    <x v="1"/>
    <x v="10"/>
    <n v="2"/>
    <x v="0"/>
    <s v="Professional"/>
    <x v="0"/>
    <x v="1"/>
    <x v="1"/>
    <x v="1"/>
    <x v="0"/>
    <n v="37"/>
    <x v="0"/>
  </r>
  <r>
    <n v="14192"/>
    <s v="Married"/>
    <x v="1"/>
    <x v="8"/>
    <n v="4"/>
    <x v="2"/>
    <s v="Management"/>
    <x v="0"/>
    <x v="4"/>
    <x v="2"/>
    <x v="0"/>
    <x v="1"/>
    <n v="56"/>
    <x v="1"/>
  </r>
  <r>
    <n v="19477"/>
    <s v="Married"/>
    <x v="1"/>
    <x v="0"/>
    <n v="0"/>
    <x v="0"/>
    <s v="Professional"/>
    <x v="0"/>
    <x v="0"/>
    <x v="0"/>
    <x v="0"/>
    <x v="0"/>
    <n v="40"/>
    <x v="1"/>
  </r>
  <r>
    <n v="26796"/>
    <s v="Single"/>
    <x v="1"/>
    <x v="0"/>
    <n v="2"/>
    <x v="0"/>
    <s v="Management"/>
    <x v="0"/>
    <x v="2"/>
    <x v="2"/>
    <x v="1"/>
    <x v="1"/>
    <n v="65"/>
    <x v="1"/>
  </r>
  <r>
    <n v="21094"/>
    <s v="Single"/>
    <x v="0"/>
    <x v="1"/>
    <n v="2"/>
    <x v="1"/>
    <s v="Clerical"/>
    <x v="0"/>
    <x v="2"/>
    <x v="0"/>
    <x v="0"/>
    <x v="0"/>
    <n v="42"/>
    <x v="0"/>
  </r>
  <r>
    <n v="12234"/>
    <s v="Married"/>
    <x v="1"/>
    <x v="4"/>
    <n v="2"/>
    <x v="1"/>
    <s v="Manual"/>
    <x v="0"/>
    <x v="1"/>
    <x v="1"/>
    <x v="0"/>
    <x v="0"/>
    <n v="52"/>
    <x v="0"/>
  </r>
  <r>
    <n v="28683"/>
    <s v="Single"/>
    <x v="0"/>
    <x v="4"/>
    <n v="1"/>
    <x v="2"/>
    <s v="Manual"/>
    <x v="1"/>
    <x v="1"/>
    <x v="2"/>
    <x v="0"/>
    <x v="0"/>
    <n v="35"/>
    <x v="1"/>
  </r>
  <r>
    <n v="17994"/>
    <s v="Single"/>
    <x v="1"/>
    <x v="6"/>
    <n v="2"/>
    <x v="2"/>
    <s v="Manual"/>
    <x v="0"/>
    <x v="2"/>
    <x v="0"/>
    <x v="0"/>
    <x v="0"/>
    <n v="42"/>
    <x v="0"/>
  </r>
  <r>
    <n v="24273"/>
    <s v="Married"/>
    <x v="0"/>
    <x v="6"/>
    <n v="2"/>
    <x v="3"/>
    <s v="Clerical"/>
    <x v="0"/>
    <x v="2"/>
    <x v="2"/>
    <x v="1"/>
    <x v="0"/>
    <n v="55"/>
    <x v="1"/>
  </r>
  <r>
    <n v="26547"/>
    <s v="Single"/>
    <x v="0"/>
    <x v="1"/>
    <n v="2"/>
    <x v="1"/>
    <s v="Clerical"/>
    <x v="1"/>
    <x v="2"/>
    <x v="2"/>
    <x v="1"/>
    <x v="1"/>
    <n v="60"/>
    <x v="1"/>
  </r>
  <r>
    <n v="22500"/>
    <s v="Single"/>
    <x v="1"/>
    <x v="0"/>
    <n v="0"/>
    <x v="0"/>
    <s v="Professional"/>
    <x v="1"/>
    <x v="0"/>
    <x v="0"/>
    <x v="0"/>
    <x v="0"/>
    <n v="40"/>
    <x v="1"/>
  </r>
  <r>
    <n v="23993"/>
    <s v="Single"/>
    <x v="0"/>
    <x v="4"/>
    <n v="0"/>
    <x v="1"/>
    <s v="Manual"/>
    <x v="1"/>
    <x v="1"/>
    <x v="0"/>
    <x v="1"/>
    <x v="2"/>
    <n v="26"/>
    <x v="1"/>
  </r>
  <r>
    <n v="14832"/>
    <s v="Married"/>
    <x v="1"/>
    <x v="0"/>
    <n v="1"/>
    <x v="0"/>
    <s v="Skilled Manual"/>
    <x v="0"/>
    <x v="0"/>
    <x v="0"/>
    <x v="0"/>
    <x v="0"/>
    <n v="42"/>
    <x v="1"/>
  </r>
  <r>
    <n v="16614"/>
    <s v="Married"/>
    <x v="0"/>
    <x v="2"/>
    <n v="0"/>
    <x v="0"/>
    <s v="Professional"/>
    <x v="0"/>
    <x v="4"/>
    <x v="4"/>
    <x v="1"/>
    <x v="0"/>
    <n v="32"/>
    <x v="0"/>
  </r>
  <r>
    <n v="20877"/>
    <s v="Single"/>
    <x v="1"/>
    <x v="1"/>
    <n v="1"/>
    <x v="0"/>
    <s v="Clerical"/>
    <x v="0"/>
    <x v="0"/>
    <x v="3"/>
    <x v="0"/>
    <x v="0"/>
    <n v="37"/>
    <x v="1"/>
  </r>
  <r>
    <n v="20729"/>
    <s v="Married"/>
    <x v="0"/>
    <x v="0"/>
    <n v="2"/>
    <x v="1"/>
    <s v="Clerical"/>
    <x v="1"/>
    <x v="1"/>
    <x v="0"/>
    <x v="0"/>
    <x v="0"/>
    <n v="34"/>
    <x v="0"/>
  </r>
  <r>
    <n v="22464"/>
    <s v="Married"/>
    <x v="1"/>
    <x v="0"/>
    <n v="0"/>
    <x v="4"/>
    <s v="Clerical"/>
    <x v="0"/>
    <x v="0"/>
    <x v="0"/>
    <x v="0"/>
    <x v="0"/>
    <n v="37"/>
    <x v="1"/>
  </r>
  <r>
    <n v="19475"/>
    <s v="Married"/>
    <x v="0"/>
    <x v="0"/>
    <n v="0"/>
    <x v="0"/>
    <s v="Professional"/>
    <x v="1"/>
    <x v="0"/>
    <x v="0"/>
    <x v="0"/>
    <x v="0"/>
    <n v="40"/>
    <x v="1"/>
  </r>
  <r>
    <n v="19675"/>
    <s v="Married"/>
    <x v="1"/>
    <x v="6"/>
    <n v="4"/>
    <x v="2"/>
    <s v="Skilled Manual"/>
    <x v="0"/>
    <x v="2"/>
    <x v="2"/>
    <x v="1"/>
    <x v="1"/>
    <n v="60"/>
    <x v="0"/>
  </r>
  <r>
    <n v="12728"/>
    <s v="Single"/>
    <x v="1"/>
    <x v="1"/>
    <n v="0"/>
    <x v="1"/>
    <s v="Clerical"/>
    <x v="1"/>
    <x v="1"/>
    <x v="3"/>
    <x v="0"/>
    <x v="2"/>
    <n v="27"/>
    <x v="0"/>
  </r>
  <r>
    <n v="26154"/>
    <s v="Married"/>
    <x v="1"/>
    <x v="10"/>
    <n v="1"/>
    <x v="1"/>
    <s v="Skilled Manual"/>
    <x v="0"/>
    <x v="1"/>
    <x v="2"/>
    <x v="1"/>
    <x v="0"/>
    <n v="43"/>
    <x v="1"/>
  </r>
  <r>
    <n v="29117"/>
    <s v="Single"/>
    <x v="1"/>
    <x v="11"/>
    <n v="1"/>
    <x v="0"/>
    <s v="Management"/>
    <x v="1"/>
    <x v="4"/>
    <x v="0"/>
    <x v="1"/>
    <x v="0"/>
    <n v="48"/>
    <x v="0"/>
  </r>
  <r>
    <n v="17845"/>
    <s v="Single"/>
    <x v="0"/>
    <x v="6"/>
    <n v="0"/>
    <x v="3"/>
    <s v="Manual"/>
    <x v="1"/>
    <x v="2"/>
    <x v="3"/>
    <x v="0"/>
    <x v="0"/>
    <n v="32"/>
    <x v="0"/>
  </r>
  <r>
    <n v="25058"/>
    <s v="Married"/>
    <x v="1"/>
    <x v="11"/>
    <n v="1"/>
    <x v="0"/>
    <s v="Management"/>
    <x v="0"/>
    <x v="4"/>
    <x v="1"/>
    <x v="1"/>
    <x v="0"/>
    <n v="47"/>
    <x v="0"/>
  </r>
  <r>
    <n v="23426"/>
    <s v="Single"/>
    <x v="1"/>
    <x v="2"/>
    <n v="5"/>
    <x v="4"/>
    <s v="Management"/>
    <x v="0"/>
    <x v="4"/>
    <x v="0"/>
    <x v="1"/>
    <x v="0"/>
    <n v="40"/>
    <x v="0"/>
  </r>
  <r>
    <n v="14798"/>
    <s v="Single"/>
    <x v="0"/>
    <x v="4"/>
    <n v="4"/>
    <x v="3"/>
    <s v="Manual"/>
    <x v="0"/>
    <x v="2"/>
    <x v="0"/>
    <x v="0"/>
    <x v="0"/>
    <n v="41"/>
    <x v="1"/>
  </r>
  <r>
    <n v="12664"/>
    <s v="Married"/>
    <x v="0"/>
    <x v="12"/>
    <n v="5"/>
    <x v="1"/>
    <s v="Professional"/>
    <x v="0"/>
    <x v="3"/>
    <x v="0"/>
    <x v="0"/>
    <x v="1"/>
    <n v="59"/>
    <x v="0"/>
  </r>
  <r>
    <n v="23979"/>
    <s v="Single"/>
    <x v="1"/>
    <x v="4"/>
    <n v="2"/>
    <x v="1"/>
    <s v="Manual"/>
    <x v="1"/>
    <x v="0"/>
    <x v="0"/>
    <x v="0"/>
    <x v="0"/>
    <n v="50"/>
    <x v="0"/>
  </r>
  <r>
    <n v="25605"/>
    <s v="Single"/>
    <x v="0"/>
    <x v="6"/>
    <n v="2"/>
    <x v="1"/>
    <s v="Manual"/>
    <x v="1"/>
    <x v="1"/>
    <x v="0"/>
    <x v="0"/>
    <x v="0"/>
    <n v="54"/>
    <x v="1"/>
  </r>
  <r>
    <n v="20797"/>
    <s v="Married"/>
    <x v="0"/>
    <x v="4"/>
    <n v="1"/>
    <x v="0"/>
    <s v="Manual"/>
    <x v="0"/>
    <x v="0"/>
    <x v="0"/>
    <x v="0"/>
    <x v="0"/>
    <n v="48"/>
    <x v="0"/>
  </r>
  <r>
    <n v="21980"/>
    <s v="Single"/>
    <x v="0"/>
    <x v="10"/>
    <n v="1"/>
    <x v="0"/>
    <s v="Professional"/>
    <x v="0"/>
    <x v="1"/>
    <x v="2"/>
    <x v="1"/>
    <x v="0"/>
    <n v="44"/>
    <x v="1"/>
  </r>
  <r>
    <n v="25460"/>
    <s v="Married"/>
    <x v="0"/>
    <x v="6"/>
    <n v="2"/>
    <x v="2"/>
    <s v="Manual"/>
    <x v="0"/>
    <x v="0"/>
    <x v="0"/>
    <x v="0"/>
    <x v="0"/>
    <n v="40"/>
    <x v="1"/>
  </r>
  <r>
    <n v="29181"/>
    <s v="Single"/>
    <x v="0"/>
    <x v="10"/>
    <n v="2"/>
    <x v="0"/>
    <s v="Professional"/>
    <x v="1"/>
    <x v="1"/>
    <x v="0"/>
    <x v="1"/>
    <x v="0"/>
    <n v="38"/>
    <x v="1"/>
  </r>
  <r>
    <n v="24279"/>
    <s v="Single"/>
    <x v="1"/>
    <x v="0"/>
    <n v="2"/>
    <x v="1"/>
    <s v="Skilled Manual"/>
    <x v="1"/>
    <x v="2"/>
    <x v="3"/>
    <x v="1"/>
    <x v="0"/>
    <n v="52"/>
    <x v="0"/>
  </r>
  <r>
    <n v="22402"/>
    <s v="Married"/>
    <x v="1"/>
    <x v="4"/>
    <n v="0"/>
    <x v="1"/>
    <s v="Manual"/>
    <x v="0"/>
    <x v="1"/>
    <x v="1"/>
    <x v="1"/>
    <x v="2"/>
    <n v="25"/>
    <x v="1"/>
  </r>
  <r>
    <n v="15465"/>
    <s v="Married"/>
    <x v="0"/>
    <x v="4"/>
    <n v="0"/>
    <x v="1"/>
    <s v="Manual"/>
    <x v="1"/>
    <x v="1"/>
    <x v="0"/>
    <x v="1"/>
    <x v="2"/>
    <n v="25"/>
    <x v="0"/>
  </r>
  <r>
    <n v="26757"/>
    <s v="Single"/>
    <x v="1"/>
    <x v="8"/>
    <n v="1"/>
    <x v="0"/>
    <s v="Professional"/>
    <x v="0"/>
    <x v="1"/>
    <x v="1"/>
    <x v="1"/>
    <x v="0"/>
    <n v="47"/>
    <x v="1"/>
  </r>
  <r>
    <n v="14233"/>
    <s v="Single"/>
    <x v="1"/>
    <x v="11"/>
    <n v="0"/>
    <x v="2"/>
    <s v="Management"/>
    <x v="0"/>
    <x v="4"/>
    <x v="4"/>
    <x v="1"/>
    <x v="0"/>
    <n v="35"/>
    <x v="0"/>
  </r>
  <r>
    <n v="14058"/>
    <s v="Single"/>
    <x v="1"/>
    <x v="3"/>
    <n v="0"/>
    <x v="0"/>
    <s v="Professional"/>
    <x v="1"/>
    <x v="1"/>
    <x v="2"/>
    <x v="1"/>
    <x v="0"/>
    <n v="41"/>
    <x v="1"/>
  </r>
  <r>
    <n v="12273"/>
    <s v="Married"/>
    <x v="1"/>
    <x v="1"/>
    <n v="1"/>
    <x v="0"/>
    <s v="Clerical"/>
    <x v="0"/>
    <x v="0"/>
    <x v="0"/>
    <x v="0"/>
    <x v="0"/>
    <n v="47"/>
    <x v="0"/>
  </r>
  <r>
    <n v="17203"/>
    <s v="Married"/>
    <x v="0"/>
    <x v="12"/>
    <n v="4"/>
    <x v="1"/>
    <s v="Professional"/>
    <x v="0"/>
    <x v="3"/>
    <x v="2"/>
    <x v="0"/>
    <x v="1"/>
    <n v="61"/>
    <x v="1"/>
  </r>
  <r>
    <n v="18144"/>
    <s v="Married"/>
    <x v="0"/>
    <x v="2"/>
    <n v="5"/>
    <x v="0"/>
    <s v="Management"/>
    <x v="0"/>
    <x v="2"/>
    <x v="1"/>
    <x v="0"/>
    <x v="1"/>
    <n v="61"/>
    <x v="0"/>
  </r>
  <r>
    <n v="23963"/>
    <s v="Married"/>
    <x v="1"/>
    <x v="4"/>
    <n v="0"/>
    <x v="3"/>
    <s v="Manual"/>
    <x v="1"/>
    <x v="2"/>
    <x v="0"/>
    <x v="0"/>
    <x v="0"/>
    <n v="33"/>
    <x v="0"/>
  </r>
  <r>
    <n v="17907"/>
    <s v="Married"/>
    <x v="0"/>
    <x v="4"/>
    <n v="0"/>
    <x v="1"/>
    <s v="Manual"/>
    <x v="0"/>
    <x v="1"/>
    <x v="1"/>
    <x v="1"/>
    <x v="2"/>
    <n v="27"/>
    <x v="0"/>
  </r>
  <r>
    <n v="19442"/>
    <s v="Single"/>
    <x v="1"/>
    <x v="14"/>
    <n v="0"/>
    <x v="4"/>
    <s v="Skilled Manual"/>
    <x v="0"/>
    <x v="0"/>
    <x v="0"/>
    <x v="0"/>
    <x v="0"/>
    <n v="37"/>
    <x v="1"/>
  </r>
  <r>
    <n v="17504"/>
    <s v="Single"/>
    <x v="0"/>
    <x v="2"/>
    <n v="2"/>
    <x v="1"/>
    <s v="Skilled Manual"/>
    <x v="0"/>
    <x v="2"/>
    <x v="2"/>
    <x v="1"/>
    <x v="0"/>
    <n v="52"/>
    <x v="1"/>
  </r>
  <r>
    <n v="12253"/>
    <s v="Single"/>
    <x v="0"/>
    <x v="6"/>
    <n v="0"/>
    <x v="1"/>
    <s v="Manual"/>
    <x v="0"/>
    <x v="0"/>
    <x v="0"/>
    <x v="1"/>
    <x v="2"/>
    <n v="29"/>
    <x v="1"/>
  </r>
  <r>
    <n v="27304"/>
    <s v="Single"/>
    <x v="0"/>
    <x v="15"/>
    <n v="2"/>
    <x v="1"/>
    <s v="Professional"/>
    <x v="1"/>
    <x v="4"/>
    <x v="2"/>
    <x v="0"/>
    <x v="0"/>
    <n v="48"/>
    <x v="0"/>
  </r>
  <r>
    <n v="14191"/>
    <s v="Married"/>
    <x v="1"/>
    <x v="5"/>
    <n v="4"/>
    <x v="1"/>
    <s v="Professional"/>
    <x v="1"/>
    <x v="2"/>
    <x v="4"/>
    <x v="0"/>
    <x v="0"/>
    <n v="55"/>
    <x v="1"/>
  </r>
  <r>
    <n v="12212"/>
    <s v="Married"/>
    <x v="0"/>
    <x v="4"/>
    <n v="0"/>
    <x v="4"/>
    <s v="Manual"/>
    <x v="0"/>
    <x v="0"/>
    <x v="0"/>
    <x v="0"/>
    <x v="0"/>
    <n v="37"/>
    <x v="1"/>
  </r>
  <r>
    <n v="25529"/>
    <s v="Single"/>
    <x v="1"/>
    <x v="4"/>
    <n v="1"/>
    <x v="4"/>
    <s v="Manual"/>
    <x v="0"/>
    <x v="0"/>
    <x v="0"/>
    <x v="0"/>
    <x v="0"/>
    <n v="44"/>
    <x v="0"/>
  </r>
  <r>
    <n v="22170"/>
    <s v="Married"/>
    <x v="0"/>
    <x v="1"/>
    <n v="3"/>
    <x v="1"/>
    <s v="Clerical"/>
    <x v="1"/>
    <x v="2"/>
    <x v="3"/>
    <x v="1"/>
    <x v="0"/>
    <n v="55"/>
    <x v="1"/>
  </r>
  <r>
    <n v="19445"/>
    <s v="Married"/>
    <x v="0"/>
    <x v="4"/>
    <n v="2"/>
    <x v="2"/>
    <s v="Manual"/>
    <x v="1"/>
    <x v="1"/>
    <x v="0"/>
    <x v="0"/>
    <x v="0"/>
    <n v="38"/>
    <x v="0"/>
  </r>
  <r>
    <n v="15265"/>
    <s v="Single"/>
    <x v="1"/>
    <x v="0"/>
    <n v="2"/>
    <x v="0"/>
    <s v="Management"/>
    <x v="0"/>
    <x v="2"/>
    <x v="2"/>
    <x v="1"/>
    <x v="1"/>
    <n v="66"/>
    <x v="1"/>
  </r>
  <r>
    <n v="28918"/>
    <s v="Married"/>
    <x v="0"/>
    <x v="12"/>
    <n v="4"/>
    <x v="2"/>
    <s v="Management"/>
    <x v="1"/>
    <x v="3"/>
    <x v="4"/>
    <x v="0"/>
    <x v="1"/>
    <n v="58"/>
    <x v="0"/>
  </r>
  <r>
    <n v="15799"/>
    <s v="Married"/>
    <x v="0"/>
    <x v="8"/>
    <n v="1"/>
    <x v="0"/>
    <s v="Professional"/>
    <x v="0"/>
    <x v="1"/>
    <x v="1"/>
    <x v="1"/>
    <x v="0"/>
    <n v="47"/>
    <x v="1"/>
  </r>
  <r>
    <n v="11047"/>
    <s v="Married"/>
    <x v="0"/>
    <x v="1"/>
    <n v="3"/>
    <x v="2"/>
    <s v="Skilled Manual"/>
    <x v="1"/>
    <x v="2"/>
    <x v="3"/>
    <x v="1"/>
    <x v="1"/>
    <n v="56"/>
    <x v="1"/>
  </r>
  <r>
    <n v="18151"/>
    <s v="Single"/>
    <x v="1"/>
    <x v="2"/>
    <n v="5"/>
    <x v="1"/>
    <s v="Professional"/>
    <x v="1"/>
    <x v="2"/>
    <x v="4"/>
    <x v="0"/>
    <x v="1"/>
    <n v="59"/>
    <x v="0"/>
  </r>
  <r>
    <n v="20606"/>
    <s v="Married"/>
    <x v="0"/>
    <x v="3"/>
    <n v="0"/>
    <x v="0"/>
    <s v="Professional"/>
    <x v="0"/>
    <x v="3"/>
    <x v="4"/>
    <x v="1"/>
    <x v="0"/>
    <n v="32"/>
    <x v="1"/>
  </r>
  <r>
    <n v="19482"/>
    <s v="Married"/>
    <x v="1"/>
    <x v="1"/>
    <n v="1"/>
    <x v="1"/>
    <s v="Clerical"/>
    <x v="0"/>
    <x v="1"/>
    <x v="0"/>
    <x v="0"/>
    <x v="0"/>
    <n v="44"/>
    <x v="1"/>
  </r>
  <r>
    <n v="16489"/>
    <s v="Married"/>
    <x v="1"/>
    <x v="1"/>
    <n v="3"/>
    <x v="2"/>
    <s v="Skilled Manual"/>
    <x v="0"/>
    <x v="2"/>
    <x v="2"/>
    <x v="1"/>
    <x v="0"/>
    <n v="55"/>
    <x v="0"/>
  </r>
  <r>
    <n v="26944"/>
    <s v="Single"/>
    <x v="1"/>
    <x v="8"/>
    <n v="2"/>
    <x v="2"/>
    <s v="Manual"/>
    <x v="0"/>
    <x v="0"/>
    <x v="0"/>
    <x v="0"/>
    <x v="0"/>
    <n v="36"/>
    <x v="1"/>
  </r>
  <r>
    <n v="15682"/>
    <s v="Single"/>
    <x v="0"/>
    <x v="2"/>
    <n v="5"/>
    <x v="0"/>
    <s v="Management"/>
    <x v="0"/>
    <x v="2"/>
    <x v="4"/>
    <x v="0"/>
    <x v="1"/>
    <n v="62"/>
    <x v="0"/>
  </r>
  <r>
    <n v="26032"/>
    <s v="Married"/>
    <x v="0"/>
    <x v="3"/>
    <n v="5"/>
    <x v="0"/>
    <s v="Professional"/>
    <x v="0"/>
    <x v="3"/>
    <x v="4"/>
    <x v="1"/>
    <x v="0"/>
    <n v="41"/>
    <x v="0"/>
  </r>
  <r>
    <n v="17843"/>
    <s v="Single"/>
    <x v="0"/>
    <x v="4"/>
    <n v="0"/>
    <x v="3"/>
    <s v="Manual"/>
    <x v="1"/>
    <x v="2"/>
    <x v="0"/>
    <x v="0"/>
    <x v="0"/>
    <n v="32"/>
    <x v="0"/>
  </r>
  <r>
    <n v="25559"/>
    <s v="Single"/>
    <x v="1"/>
    <x v="6"/>
    <n v="0"/>
    <x v="0"/>
    <s v="Clerical"/>
    <x v="0"/>
    <x v="0"/>
    <x v="0"/>
    <x v="1"/>
    <x v="2"/>
    <n v="25"/>
    <x v="1"/>
  </r>
  <r>
    <n v="16209"/>
    <s v="Single"/>
    <x v="0"/>
    <x v="14"/>
    <n v="0"/>
    <x v="4"/>
    <s v="Skilled Manual"/>
    <x v="0"/>
    <x v="0"/>
    <x v="3"/>
    <x v="0"/>
    <x v="0"/>
    <n v="36"/>
    <x v="0"/>
  </r>
  <r>
    <n v="11147"/>
    <s v="Married"/>
    <x v="1"/>
    <x v="10"/>
    <n v="2"/>
    <x v="4"/>
    <s v="Management"/>
    <x v="0"/>
    <x v="1"/>
    <x v="0"/>
    <x v="1"/>
    <x v="1"/>
    <n v="67"/>
    <x v="1"/>
  </r>
  <r>
    <n v="15214"/>
    <s v="Single"/>
    <x v="0"/>
    <x v="11"/>
    <n v="0"/>
    <x v="4"/>
    <s v="Management"/>
    <x v="1"/>
    <x v="1"/>
    <x v="3"/>
    <x v="1"/>
    <x v="0"/>
    <n v="39"/>
    <x v="1"/>
  </r>
  <r>
    <n v="11453"/>
    <s v="Single"/>
    <x v="1"/>
    <x v="2"/>
    <n v="0"/>
    <x v="0"/>
    <s v="Professional"/>
    <x v="1"/>
    <x v="4"/>
    <x v="4"/>
    <x v="1"/>
    <x v="0"/>
    <n v="33"/>
    <x v="1"/>
  </r>
  <r>
    <n v="24584"/>
    <s v="Single"/>
    <x v="1"/>
    <x v="10"/>
    <n v="0"/>
    <x v="0"/>
    <s v="Professional"/>
    <x v="1"/>
    <x v="4"/>
    <x v="1"/>
    <x v="1"/>
    <x v="0"/>
    <n v="31"/>
    <x v="0"/>
  </r>
  <r>
    <n v="12585"/>
    <s v="Married"/>
    <x v="1"/>
    <x v="4"/>
    <n v="1"/>
    <x v="2"/>
    <s v="Manual"/>
    <x v="0"/>
    <x v="0"/>
    <x v="1"/>
    <x v="1"/>
    <x v="2"/>
    <n v="27"/>
    <x v="1"/>
  </r>
  <r>
    <n v="18626"/>
    <s v="Single"/>
    <x v="1"/>
    <x v="0"/>
    <n v="2"/>
    <x v="1"/>
    <s v="Clerical"/>
    <x v="0"/>
    <x v="0"/>
    <x v="3"/>
    <x v="0"/>
    <x v="0"/>
    <n v="33"/>
    <x v="1"/>
  </r>
  <r>
    <n v="29298"/>
    <s v="Single"/>
    <x v="0"/>
    <x v="10"/>
    <n v="1"/>
    <x v="1"/>
    <s v="Skilled Manual"/>
    <x v="0"/>
    <x v="1"/>
    <x v="2"/>
    <x v="1"/>
    <x v="0"/>
    <n v="46"/>
    <x v="1"/>
  </r>
  <r>
    <n v="24842"/>
    <s v="Single"/>
    <x v="0"/>
    <x v="8"/>
    <n v="3"/>
    <x v="2"/>
    <s v="Professional"/>
    <x v="1"/>
    <x v="1"/>
    <x v="1"/>
    <x v="0"/>
    <x v="0"/>
    <n v="51"/>
    <x v="0"/>
  </r>
  <r>
    <n v="15657"/>
    <s v="Married"/>
    <x v="1"/>
    <x v="1"/>
    <n v="3"/>
    <x v="4"/>
    <s v="Clerical"/>
    <x v="0"/>
    <x v="0"/>
    <x v="0"/>
    <x v="0"/>
    <x v="0"/>
    <n v="46"/>
    <x v="1"/>
  </r>
  <r>
    <n v="11415"/>
    <s v="Single"/>
    <x v="1"/>
    <x v="8"/>
    <n v="5"/>
    <x v="1"/>
    <s v="Professional"/>
    <x v="1"/>
    <x v="2"/>
    <x v="4"/>
    <x v="0"/>
    <x v="1"/>
    <n v="62"/>
    <x v="0"/>
  </r>
  <r>
    <n v="28729"/>
    <s v="Single"/>
    <x v="0"/>
    <x v="6"/>
    <n v="0"/>
    <x v="3"/>
    <s v="Manual"/>
    <x v="0"/>
    <x v="2"/>
    <x v="3"/>
    <x v="0"/>
    <x v="2"/>
    <n v="26"/>
    <x v="1"/>
  </r>
  <r>
    <n v="22633"/>
    <s v="Single"/>
    <x v="0"/>
    <x v="0"/>
    <n v="0"/>
    <x v="4"/>
    <s v="Clerical"/>
    <x v="0"/>
    <x v="0"/>
    <x v="0"/>
    <x v="0"/>
    <x v="0"/>
    <n v="37"/>
    <x v="1"/>
  </r>
  <r>
    <n v="25649"/>
    <s v="Single"/>
    <x v="0"/>
    <x v="1"/>
    <n v="3"/>
    <x v="1"/>
    <s v="Clerical"/>
    <x v="0"/>
    <x v="0"/>
    <x v="0"/>
    <x v="0"/>
    <x v="0"/>
    <n v="42"/>
    <x v="1"/>
  </r>
  <r>
    <n v="14669"/>
    <s v="Married"/>
    <x v="0"/>
    <x v="2"/>
    <n v="4"/>
    <x v="4"/>
    <s v="Management"/>
    <x v="0"/>
    <x v="1"/>
    <x v="0"/>
    <x v="1"/>
    <x v="0"/>
    <n v="36"/>
    <x v="0"/>
  </r>
  <r>
    <n v="19299"/>
    <s v="Married"/>
    <x v="0"/>
    <x v="14"/>
    <n v="0"/>
    <x v="4"/>
    <s v="Skilled Manual"/>
    <x v="0"/>
    <x v="0"/>
    <x v="0"/>
    <x v="0"/>
    <x v="0"/>
    <n v="36"/>
    <x v="1"/>
  </r>
  <r>
    <n v="20946"/>
    <s v="Single"/>
    <x v="0"/>
    <x v="1"/>
    <n v="0"/>
    <x v="1"/>
    <s v="Clerical"/>
    <x v="1"/>
    <x v="1"/>
    <x v="1"/>
    <x v="0"/>
    <x v="2"/>
    <n v="30"/>
    <x v="0"/>
  </r>
  <r>
    <n v="11451"/>
    <s v="Single"/>
    <x v="1"/>
    <x v="3"/>
    <n v="0"/>
    <x v="0"/>
    <s v="Professional"/>
    <x v="1"/>
    <x v="3"/>
    <x v="4"/>
    <x v="1"/>
    <x v="0"/>
    <n v="31"/>
    <x v="1"/>
  </r>
  <r>
    <n v="25553"/>
    <s v="Married"/>
    <x v="1"/>
    <x v="1"/>
    <n v="1"/>
    <x v="0"/>
    <s v="Clerical"/>
    <x v="0"/>
    <x v="0"/>
    <x v="0"/>
    <x v="0"/>
    <x v="1"/>
    <n v="65"/>
    <x v="1"/>
  </r>
  <r>
    <n v="27951"/>
    <s v="Single"/>
    <x v="1"/>
    <x v="2"/>
    <n v="4"/>
    <x v="1"/>
    <s v="Professional"/>
    <x v="1"/>
    <x v="2"/>
    <x v="1"/>
    <x v="0"/>
    <x v="0"/>
    <n v="54"/>
    <x v="1"/>
  </r>
  <r>
    <n v="25026"/>
    <s v="Married"/>
    <x v="1"/>
    <x v="6"/>
    <n v="2"/>
    <x v="3"/>
    <s v="Clerical"/>
    <x v="0"/>
    <x v="4"/>
    <x v="2"/>
    <x v="1"/>
    <x v="0"/>
    <n v="54"/>
    <x v="0"/>
  </r>
  <r>
    <n v="13673"/>
    <s v="Single"/>
    <x v="0"/>
    <x v="6"/>
    <n v="0"/>
    <x v="3"/>
    <s v="Manual"/>
    <x v="1"/>
    <x v="2"/>
    <x v="0"/>
    <x v="0"/>
    <x v="2"/>
    <n v="25"/>
    <x v="0"/>
  </r>
  <r>
    <n v="16043"/>
    <s v="Single"/>
    <x v="1"/>
    <x v="4"/>
    <n v="1"/>
    <x v="0"/>
    <s v="Manual"/>
    <x v="0"/>
    <x v="0"/>
    <x v="0"/>
    <x v="0"/>
    <x v="0"/>
    <n v="48"/>
    <x v="0"/>
  </r>
  <r>
    <n v="22399"/>
    <s v="Single"/>
    <x v="1"/>
    <x v="4"/>
    <n v="0"/>
    <x v="1"/>
    <s v="Manual"/>
    <x v="0"/>
    <x v="1"/>
    <x v="3"/>
    <x v="1"/>
    <x v="2"/>
    <n v="26"/>
    <x v="1"/>
  </r>
  <r>
    <n v="27696"/>
    <s v="Married"/>
    <x v="1"/>
    <x v="10"/>
    <n v="1"/>
    <x v="0"/>
    <s v="Professional"/>
    <x v="0"/>
    <x v="1"/>
    <x v="2"/>
    <x v="1"/>
    <x v="0"/>
    <n v="43"/>
    <x v="1"/>
  </r>
  <r>
    <n v="25313"/>
    <s v="Single"/>
    <x v="1"/>
    <x v="4"/>
    <n v="0"/>
    <x v="3"/>
    <s v="Manual"/>
    <x v="1"/>
    <x v="2"/>
    <x v="3"/>
    <x v="0"/>
    <x v="0"/>
    <n v="35"/>
    <x v="0"/>
  </r>
  <r>
    <n v="13813"/>
    <s v="Married"/>
    <x v="0"/>
    <x v="1"/>
    <n v="3"/>
    <x v="1"/>
    <s v="Clerical"/>
    <x v="1"/>
    <x v="0"/>
    <x v="0"/>
    <x v="0"/>
    <x v="0"/>
    <n v="42"/>
    <x v="0"/>
  </r>
  <r>
    <n v="18711"/>
    <s v="Single"/>
    <x v="0"/>
    <x v="3"/>
    <n v="5"/>
    <x v="0"/>
    <s v="Professional"/>
    <x v="0"/>
    <x v="3"/>
    <x v="4"/>
    <x v="1"/>
    <x v="0"/>
    <n v="39"/>
    <x v="0"/>
  </r>
  <r>
    <n v="19650"/>
    <s v="Married"/>
    <x v="0"/>
    <x v="1"/>
    <n v="2"/>
    <x v="1"/>
    <s v="Clerical"/>
    <x v="1"/>
    <x v="2"/>
    <x v="0"/>
    <x v="1"/>
    <x v="1"/>
    <n v="67"/>
    <x v="0"/>
  </r>
  <r>
    <n v="14135"/>
    <s v="Married"/>
    <x v="1"/>
    <x v="6"/>
    <n v="1"/>
    <x v="1"/>
    <s v="Manual"/>
    <x v="0"/>
    <x v="0"/>
    <x v="3"/>
    <x v="0"/>
    <x v="0"/>
    <n v="35"/>
    <x v="0"/>
  </r>
  <r>
    <n v="12833"/>
    <s v="Single"/>
    <x v="0"/>
    <x v="6"/>
    <n v="3"/>
    <x v="2"/>
    <s v="Manual"/>
    <x v="0"/>
    <x v="1"/>
    <x v="0"/>
    <x v="0"/>
    <x v="0"/>
    <n v="42"/>
    <x v="1"/>
  </r>
  <r>
    <n v="26849"/>
    <s v="Married"/>
    <x v="1"/>
    <x v="4"/>
    <n v="3"/>
    <x v="3"/>
    <s v="Manual"/>
    <x v="0"/>
    <x v="2"/>
    <x v="0"/>
    <x v="0"/>
    <x v="0"/>
    <n v="43"/>
    <x v="0"/>
  </r>
  <r>
    <n v="20962"/>
    <s v="Married"/>
    <x v="0"/>
    <x v="6"/>
    <n v="1"/>
    <x v="4"/>
    <s v="Clerical"/>
    <x v="0"/>
    <x v="0"/>
    <x v="0"/>
    <x v="0"/>
    <x v="0"/>
    <n v="45"/>
    <x v="0"/>
  </r>
  <r>
    <n v="28915"/>
    <s v="Single"/>
    <x v="1"/>
    <x v="2"/>
    <n v="5"/>
    <x v="2"/>
    <s v="Management"/>
    <x v="0"/>
    <x v="4"/>
    <x v="4"/>
    <x v="0"/>
    <x v="1"/>
    <n v="57"/>
    <x v="0"/>
  </r>
  <r>
    <n v="22830"/>
    <s v="Married"/>
    <x v="1"/>
    <x v="7"/>
    <n v="4"/>
    <x v="1"/>
    <s v="Management"/>
    <x v="0"/>
    <x v="4"/>
    <x v="4"/>
    <x v="0"/>
    <x v="1"/>
    <n v="56"/>
    <x v="0"/>
  </r>
  <r>
    <n v="14777"/>
    <s v="Married"/>
    <x v="0"/>
    <x v="0"/>
    <n v="0"/>
    <x v="0"/>
    <s v="Clerical"/>
    <x v="0"/>
    <x v="0"/>
    <x v="0"/>
    <x v="0"/>
    <x v="0"/>
    <n v="38"/>
    <x v="1"/>
  </r>
  <r>
    <n v="12591"/>
    <s v="Married"/>
    <x v="0"/>
    <x v="1"/>
    <n v="4"/>
    <x v="4"/>
    <s v="Clerical"/>
    <x v="0"/>
    <x v="0"/>
    <x v="0"/>
    <x v="0"/>
    <x v="0"/>
    <n v="45"/>
    <x v="0"/>
  </r>
  <r>
    <n v="24174"/>
    <s v="Married"/>
    <x v="1"/>
    <x v="6"/>
    <n v="0"/>
    <x v="0"/>
    <s v="Clerical"/>
    <x v="0"/>
    <x v="0"/>
    <x v="0"/>
    <x v="1"/>
    <x v="2"/>
    <n v="27"/>
    <x v="1"/>
  </r>
  <r>
    <n v="24611"/>
    <s v="Single"/>
    <x v="1"/>
    <x v="8"/>
    <n v="0"/>
    <x v="0"/>
    <s v="Professional"/>
    <x v="1"/>
    <x v="3"/>
    <x v="4"/>
    <x v="1"/>
    <x v="0"/>
    <n v="35"/>
    <x v="1"/>
  </r>
  <r>
    <n v="11340"/>
    <s v="Married"/>
    <x v="0"/>
    <x v="4"/>
    <n v="1"/>
    <x v="4"/>
    <s v="Clerical"/>
    <x v="0"/>
    <x v="0"/>
    <x v="0"/>
    <x v="0"/>
    <x v="1"/>
    <n v="70"/>
    <x v="1"/>
  </r>
  <r>
    <n v="25693"/>
    <s v="Single"/>
    <x v="0"/>
    <x v="1"/>
    <n v="5"/>
    <x v="4"/>
    <s v="Clerical"/>
    <x v="0"/>
    <x v="0"/>
    <x v="0"/>
    <x v="0"/>
    <x v="0"/>
    <n v="44"/>
    <x v="1"/>
  </r>
  <r>
    <n v="25555"/>
    <s v="Married"/>
    <x v="0"/>
    <x v="4"/>
    <n v="0"/>
    <x v="1"/>
    <s v="Manual"/>
    <x v="1"/>
    <x v="1"/>
    <x v="0"/>
    <x v="1"/>
    <x v="2"/>
    <n v="26"/>
    <x v="1"/>
  </r>
  <r>
    <n v="22006"/>
    <s v="Married"/>
    <x v="1"/>
    <x v="3"/>
    <n v="5"/>
    <x v="1"/>
    <s v="Skilled Manual"/>
    <x v="0"/>
    <x v="4"/>
    <x v="2"/>
    <x v="1"/>
    <x v="0"/>
    <n v="46"/>
    <x v="0"/>
  </r>
  <r>
    <n v="20060"/>
    <s v="Single"/>
    <x v="0"/>
    <x v="1"/>
    <n v="0"/>
    <x v="2"/>
    <s v="Manual"/>
    <x v="1"/>
    <x v="1"/>
    <x v="1"/>
    <x v="0"/>
    <x v="0"/>
    <n v="34"/>
    <x v="1"/>
  </r>
  <r>
    <n v="17702"/>
    <s v="Married"/>
    <x v="1"/>
    <x v="4"/>
    <n v="1"/>
    <x v="4"/>
    <s v="Manual"/>
    <x v="0"/>
    <x v="0"/>
    <x v="0"/>
    <x v="0"/>
    <x v="0"/>
    <n v="37"/>
    <x v="0"/>
  </r>
  <r>
    <n v="12503"/>
    <s v="Single"/>
    <x v="0"/>
    <x v="1"/>
    <n v="3"/>
    <x v="1"/>
    <s v="Clerical"/>
    <x v="0"/>
    <x v="2"/>
    <x v="0"/>
    <x v="0"/>
    <x v="2"/>
    <n v="27"/>
    <x v="0"/>
  </r>
  <r>
    <n v="23908"/>
    <s v="Single"/>
    <x v="1"/>
    <x v="1"/>
    <n v="1"/>
    <x v="0"/>
    <s v="Clerical"/>
    <x v="1"/>
    <x v="1"/>
    <x v="0"/>
    <x v="0"/>
    <x v="0"/>
    <n v="39"/>
    <x v="1"/>
  </r>
  <r>
    <n v="22527"/>
    <s v="Single"/>
    <x v="0"/>
    <x v="6"/>
    <n v="0"/>
    <x v="2"/>
    <s v="Manual"/>
    <x v="1"/>
    <x v="1"/>
    <x v="1"/>
    <x v="0"/>
    <x v="2"/>
    <n v="29"/>
    <x v="0"/>
  </r>
  <r>
    <n v="19057"/>
    <s v="Married"/>
    <x v="0"/>
    <x v="7"/>
    <n v="3"/>
    <x v="0"/>
    <s v="Management"/>
    <x v="1"/>
    <x v="2"/>
    <x v="4"/>
    <x v="0"/>
    <x v="0"/>
    <n v="52"/>
    <x v="1"/>
  </r>
  <r>
    <n v="18494"/>
    <s v="Married"/>
    <x v="1"/>
    <x v="15"/>
    <n v="5"/>
    <x v="0"/>
    <s v="Management"/>
    <x v="0"/>
    <x v="3"/>
    <x v="1"/>
    <x v="1"/>
    <x v="0"/>
    <n v="48"/>
    <x v="1"/>
  </r>
  <r>
    <n v="11249"/>
    <s v="Married"/>
    <x v="0"/>
    <x v="12"/>
    <n v="3"/>
    <x v="1"/>
    <s v="Professional"/>
    <x v="0"/>
    <x v="4"/>
    <x v="0"/>
    <x v="0"/>
    <x v="0"/>
    <n v="51"/>
    <x v="1"/>
  </r>
  <r>
    <n v="21568"/>
    <s v="Married"/>
    <x v="0"/>
    <x v="11"/>
    <n v="0"/>
    <x v="2"/>
    <s v="Management"/>
    <x v="0"/>
    <x v="3"/>
    <x v="4"/>
    <x v="1"/>
    <x v="0"/>
    <n v="34"/>
    <x v="1"/>
  </r>
  <r>
    <n v="13981"/>
    <s v="Married"/>
    <x v="0"/>
    <x v="4"/>
    <n v="5"/>
    <x v="2"/>
    <s v="Skilled Manual"/>
    <x v="1"/>
    <x v="4"/>
    <x v="3"/>
    <x v="1"/>
    <x v="1"/>
    <n v="62"/>
    <x v="0"/>
  </r>
  <r>
    <n v="23432"/>
    <s v="Single"/>
    <x v="1"/>
    <x v="3"/>
    <n v="0"/>
    <x v="0"/>
    <s v="Professional"/>
    <x v="0"/>
    <x v="1"/>
    <x v="2"/>
    <x v="1"/>
    <x v="0"/>
    <n v="37"/>
    <x v="1"/>
  </r>
  <r>
    <n v="22931"/>
    <s v="Married"/>
    <x v="1"/>
    <x v="11"/>
    <n v="5"/>
    <x v="4"/>
    <s v="Management"/>
    <x v="1"/>
    <x v="1"/>
    <x v="3"/>
    <x v="1"/>
    <x v="1"/>
    <n v="78"/>
    <x v="1"/>
  </r>
  <r>
    <n v="18172"/>
    <s v="Married"/>
    <x v="1"/>
    <x v="12"/>
    <n v="4"/>
    <x v="2"/>
    <s v="Professional"/>
    <x v="0"/>
    <x v="4"/>
    <x v="0"/>
    <x v="0"/>
    <x v="0"/>
    <n v="55"/>
    <x v="0"/>
  </r>
  <r>
    <n v="12666"/>
    <s v="Single"/>
    <x v="1"/>
    <x v="10"/>
    <n v="0"/>
    <x v="0"/>
    <s v="Professional"/>
    <x v="1"/>
    <x v="3"/>
    <x v="1"/>
    <x v="1"/>
    <x v="0"/>
    <n v="31"/>
    <x v="0"/>
  </r>
  <r>
    <n v="20598"/>
    <s v="Married"/>
    <x v="1"/>
    <x v="11"/>
    <n v="3"/>
    <x v="3"/>
    <s v="Professional"/>
    <x v="0"/>
    <x v="0"/>
    <x v="4"/>
    <x v="0"/>
    <x v="1"/>
    <n v="59"/>
    <x v="1"/>
  </r>
  <r>
    <n v="21375"/>
    <s v="Single"/>
    <x v="1"/>
    <x v="6"/>
    <n v="2"/>
    <x v="3"/>
    <s v="Clerical"/>
    <x v="0"/>
    <x v="2"/>
    <x v="2"/>
    <x v="1"/>
    <x v="1"/>
    <n v="57"/>
    <x v="0"/>
  </r>
  <r>
    <n v="20839"/>
    <s v="Single"/>
    <x v="0"/>
    <x v="1"/>
    <n v="3"/>
    <x v="4"/>
    <s v="Clerical"/>
    <x v="0"/>
    <x v="0"/>
    <x v="0"/>
    <x v="0"/>
    <x v="0"/>
    <n v="47"/>
    <x v="1"/>
  </r>
  <r>
    <n v="21738"/>
    <s v="Married"/>
    <x v="1"/>
    <x v="6"/>
    <n v="1"/>
    <x v="4"/>
    <s v="Clerical"/>
    <x v="0"/>
    <x v="0"/>
    <x v="0"/>
    <x v="0"/>
    <x v="0"/>
    <n v="43"/>
    <x v="0"/>
  </r>
  <r>
    <n v="14164"/>
    <s v="Single"/>
    <x v="0"/>
    <x v="14"/>
    <n v="0"/>
    <x v="4"/>
    <s v="Skilled Manual"/>
    <x v="0"/>
    <x v="0"/>
    <x v="0"/>
    <x v="0"/>
    <x v="0"/>
    <n v="36"/>
    <x v="1"/>
  </r>
  <r>
    <n v="14193"/>
    <s v="Single"/>
    <x v="0"/>
    <x v="11"/>
    <n v="3"/>
    <x v="1"/>
    <s v="Management"/>
    <x v="0"/>
    <x v="3"/>
    <x v="4"/>
    <x v="0"/>
    <x v="1"/>
    <n v="56"/>
    <x v="0"/>
  </r>
  <r>
    <n v="12705"/>
    <s v="Married"/>
    <x v="1"/>
    <x v="13"/>
    <n v="0"/>
    <x v="0"/>
    <s v="Management"/>
    <x v="0"/>
    <x v="3"/>
    <x v="0"/>
    <x v="1"/>
    <x v="0"/>
    <n v="37"/>
    <x v="1"/>
  </r>
  <r>
    <n v="22672"/>
    <s v="Single"/>
    <x v="0"/>
    <x v="1"/>
    <n v="2"/>
    <x v="1"/>
    <s v="Clerical"/>
    <x v="0"/>
    <x v="0"/>
    <x v="0"/>
    <x v="0"/>
    <x v="0"/>
    <n v="43"/>
    <x v="0"/>
  </r>
  <r>
    <n v="26219"/>
    <s v="Married"/>
    <x v="0"/>
    <x v="0"/>
    <n v="1"/>
    <x v="0"/>
    <s v="Skilled Manual"/>
    <x v="0"/>
    <x v="1"/>
    <x v="3"/>
    <x v="0"/>
    <x v="0"/>
    <n v="33"/>
    <x v="1"/>
  </r>
  <r>
    <n v="28468"/>
    <s v="Married"/>
    <x v="0"/>
    <x v="4"/>
    <n v="2"/>
    <x v="1"/>
    <s v="Manual"/>
    <x v="0"/>
    <x v="0"/>
    <x v="3"/>
    <x v="0"/>
    <x v="0"/>
    <n v="51"/>
    <x v="0"/>
  </r>
  <r>
    <n v="23419"/>
    <s v="Single"/>
    <x v="0"/>
    <x v="3"/>
    <n v="5"/>
    <x v="0"/>
    <s v="Professional"/>
    <x v="0"/>
    <x v="4"/>
    <x v="4"/>
    <x v="1"/>
    <x v="0"/>
    <n v="39"/>
    <x v="0"/>
  </r>
  <r>
    <n v="17964"/>
    <s v="Married"/>
    <x v="1"/>
    <x v="0"/>
    <n v="0"/>
    <x v="4"/>
    <s v="Clerical"/>
    <x v="0"/>
    <x v="0"/>
    <x v="0"/>
    <x v="0"/>
    <x v="0"/>
    <n v="37"/>
    <x v="1"/>
  </r>
  <r>
    <n v="20919"/>
    <s v="Single"/>
    <x v="0"/>
    <x v="1"/>
    <n v="2"/>
    <x v="1"/>
    <s v="Clerical"/>
    <x v="0"/>
    <x v="2"/>
    <x v="0"/>
    <x v="0"/>
    <x v="0"/>
    <n v="42"/>
    <x v="0"/>
  </r>
  <r>
    <n v="20927"/>
    <s v="Single"/>
    <x v="0"/>
    <x v="6"/>
    <n v="5"/>
    <x v="2"/>
    <s v="Manual"/>
    <x v="0"/>
    <x v="2"/>
    <x v="0"/>
    <x v="0"/>
    <x v="2"/>
    <n v="27"/>
    <x v="0"/>
  </r>
  <r>
    <n v="13133"/>
    <s v="Single"/>
    <x v="1"/>
    <x v="11"/>
    <n v="5"/>
    <x v="0"/>
    <s v="Professional"/>
    <x v="0"/>
    <x v="1"/>
    <x v="2"/>
    <x v="1"/>
    <x v="0"/>
    <n v="47"/>
    <x v="1"/>
  </r>
  <r>
    <n v="19626"/>
    <s v="Married"/>
    <x v="1"/>
    <x v="3"/>
    <n v="5"/>
    <x v="1"/>
    <s v="Skilled Manual"/>
    <x v="0"/>
    <x v="4"/>
    <x v="2"/>
    <x v="1"/>
    <x v="0"/>
    <n v="45"/>
    <x v="0"/>
  </r>
  <r>
    <n v="21039"/>
    <s v="Single"/>
    <x v="0"/>
    <x v="14"/>
    <n v="0"/>
    <x v="4"/>
    <s v="Skilled Manual"/>
    <x v="1"/>
    <x v="0"/>
    <x v="0"/>
    <x v="0"/>
    <x v="0"/>
    <n v="37"/>
    <x v="1"/>
  </r>
  <r>
    <n v="12231"/>
    <s v="Single"/>
    <x v="0"/>
    <x v="4"/>
    <n v="2"/>
    <x v="1"/>
    <s v="Manual"/>
    <x v="0"/>
    <x v="0"/>
    <x v="0"/>
    <x v="0"/>
    <x v="0"/>
    <n v="51"/>
    <x v="1"/>
  </r>
  <r>
    <n v="25665"/>
    <s v="Single"/>
    <x v="0"/>
    <x v="6"/>
    <n v="0"/>
    <x v="2"/>
    <s v="Manual"/>
    <x v="1"/>
    <x v="1"/>
    <x v="3"/>
    <x v="0"/>
    <x v="2"/>
    <n v="28"/>
    <x v="0"/>
  </r>
  <r>
    <n v="24061"/>
    <s v="Married"/>
    <x v="1"/>
    <x v="4"/>
    <n v="4"/>
    <x v="3"/>
    <s v="Manual"/>
    <x v="0"/>
    <x v="1"/>
    <x v="0"/>
    <x v="0"/>
    <x v="0"/>
    <n v="40"/>
    <x v="1"/>
  </r>
  <r>
    <n v="26879"/>
    <s v="Single"/>
    <x v="0"/>
    <x v="6"/>
    <n v="0"/>
    <x v="2"/>
    <s v="Manual"/>
    <x v="1"/>
    <x v="1"/>
    <x v="1"/>
    <x v="0"/>
    <x v="2"/>
    <n v="30"/>
    <x v="0"/>
  </r>
  <r>
    <n v="12284"/>
    <s v="Married"/>
    <x v="0"/>
    <x v="1"/>
    <n v="0"/>
    <x v="0"/>
    <s v="Clerical"/>
    <x v="1"/>
    <x v="0"/>
    <x v="0"/>
    <x v="0"/>
    <x v="0"/>
    <n v="36"/>
    <x v="1"/>
  </r>
  <r>
    <n v="26654"/>
    <s v="Married"/>
    <x v="0"/>
    <x v="8"/>
    <n v="1"/>
    <x v="4"/>
    <s v="Management"/>
    <x v="0"/>
    <x v="0"/>
    <x v="0"/>
    <x v="1"/>
    <x v="0"/>
    <n v="37"/>
    <x v="1"/>
  </r>
  <r>
    <n v="14545"/>
    <s v="Married"/>
    <x v="0"/>
    <x v="4"/>
    <n v="2"/>
    <x v="1"/>
    <s v="Manual"/>
    <x v="0"/>
    <x v="0"/>
    <x v="3"/>
    <x v="0"/>
    <x v="0"/>
    <n v="49"/>
    <x v="0"/>
  </r>
  <r>
    <n v="24201"/>
    <s v="Married"/>
    <x v="0"/>
    <x v="4"/>
    <n v="2"/>
    <x v="2"/>
    <s v="Manual"/>
    <x v="0"/>
    <x v="0"/>
    <x v="0"/>
    <x v="0"/>
    <x v="0"/>
    <n v="37"/>
    <x v="1"/>
  </r>
  <r>
    <n v="20625"/>
    <s v="Married"/>
    <x v="1"/>
    <x v="11"/>
    <n v="0"/>
    <x v="2"/>
    <s v="Management"/>
    <x v="0"/>
    <x v="4"/>
    <x v="4"/>
    <x v="1"/>
    <x v="0"/>
    <n v="35"/>
    <x v="1"/>
  </r>
  <r>
    <n v="16390"/>
    <s v="Single"/>
    <x v="1"/>
    <x v="1"/>
    <n v="1"/>
    <x v="0"/>
    <s v="Clerical"/>
    <x v="1"/>
    <x v="0"/>
    <x v="0"/>
    <x v="0"/>
    <x v="0"/>
    <n v="38"/>
    <x v="1"/>
  </r>
  <r>
    <n v="14804"/>
    <s v="Single"/>
    <x v="0"/>
    <x v="4"/>
    <n v="3"/>
    <x v="3"/>
    <s v="Manual"/>
    <x v="0"/>
    <x v="2"/>
    <x v="0"/>
    <x v="0"/>
    <x v="0"/>
    <n v="43"/>
    <x v="0"/>
  </r>
  <r>
    <n v="12629"/>
    <s v="Single"/>
    <x v="1"/>
    <x v="6"/>
    <n v="1"/>
    <x v="1"/>
    <s v="Manual"/>
    <x v="1"/>
    <x v="0"/>
    <x v="0"/>
    <x v="0"/>
    <x v="0"/>
    <n v="37"/>
    <x v="0"/>
  </r>
  <r>
    <n v="14696"/>
    <s v="Single"/>
    <x v="1"/>
    <x v="4"/>
    <n v="0"/>
    <x v="3"/>
    <s v="Manual"/>
    <x v="1"/>
    <x v="2"/>
    <x v="0"/>
    <x v="0"/>
    <x v="0"/>
    <n v="34"/>
    <x v="0"/>
  </r>
  <r>
    <n v="22005"/>
    <s v="Married"/>
    <x v="0"/>
    <x v="3"/>
    <n v="5"/>
    <x v="1"/>
    <s v="Skilled Manual"/>
    <x v="1"/>
    <x v="4"/>
    <x v="2"/>
    <x v="1"/>
    <x v="0"/>
    <n v="46"/>
    <x v="0"/>
  </r>
  <r>
    <n v="14544"/>
    <s v="Single"/>
    <x v="1"/>
    <x v="4"/>
    <n v="1"/>
    <x v="1"/>
    <s v="Manual"/>
    <x v="0"/>
    <x v="0"/>
    <x v="0"/>
    <x v="0"/>
    <x v="0"/>
    <n v="49"/>
    <x v="0"/>
  </r>
  <r>
    <n v="14312"/>
    <s v="Married"/>
    <x v="0"/>
    <x v="10"/>
    <n v="1"/>
    <x v="1"/>
    <s v="Skilled Manual"/>
    <x v="0"/>
    <x v="1"/>
    <x v="2"/>
    <x v="1"/>
    <x v="0"/>
    <n v="45"/>
    <x v="0"/>
  </r>
  <r>
    <n v="29120"/>
    <s v="Single"/>
    <x v="0"/>
    <x v="11"/>
    <n v="1"/>
    <x v="0"/>
    <s v="Management"/>
    <x v="0"/>
    <x v="3"/>
    <x v="1"/>
    <x v="1"/>
    <x v="0"/>
    <n v="48"/>
    <x v="0"/>
  </r>
  <r>
    <n v="24187"/>
    <s v="Single"/>
    <x v="0"/>
    <x v="1"/>
    <n v="3"/>
    <x v="4"/>
    <s v="Clerical"/>
    <x v="1"/>
    <x v="0"/>
    <x v="0"/>
    <x v="0"/>
    <x v="0"/>
    <n v="46"/>
    <x v="1"/>
  </r>
  <r>
    <n v="15758"/>
    <s v="Married"/>
    <x v="1"/>
    <x v="12"/>
    <n v="0"/>
    <x v="4"/>
    <s v="Management"/>
    <x v="0"/>
    <x v="0"/>
    <x v="2"/>
    <x v="1"/>
    <x v="0"/>
    <n v="48"/>
    <x v="0"/>
  </r>
  <r>
    <n v="29094"/>
    <s v="Married"/>
    <x v="1"/>
    <x v="1"/>
    <n v="3"/>
    <x v="2"/>
    <s v="Skilled Manual"/>
    <x v="0"/>
    <x v="2"/>
    <x v="2"/>
    <x v="1"/>
    <x v="0"/>
    <n v="54"/>
    <x v="1"/>
  </r>
  <r>
    <n v="28319"/>
    <s v="Single"/>
    <x v="0"/>
    <x v="10"/>
    <n v="1"/>
    <x v="1"/>
    <s v="Skilled Manual"/>
    <x v="1"/>
    <x v="1"/>
    <x v="0"/>
    <x v="1"/>
    <x v="0"/>
    <n v="46"/>
    <x v="1"/>
  </r>
  <r>
    <n v="16406"/>
    <s v="Married"/>
    <x v="1"/>
    <x v="0"/>
    <n v="0"/>
    <x v="0"/>
    <s v="Clerical"/>
    <x v="1"/>
    <x v="0"/>
    <x v="0"/>
    <x v="0"/>
    <x v="0"/>
    <n v="38"/>
    <x v="1"/>
  </r>
  <r>
    <n v="20923"/>
    <s v="Married"/>
    <x v="0"/>
    <x v="0"/>
    <n v="1"/>
    <x v="0"/>
    <s v="Skilled Manual"/>
    <x v="0"/>
    <x v="0"/>
    <x v="0"/>
    <x v="0"/>
    <x v="0"/>
    <n v="42"/>
    <x v="1"/>
  </r>
  <r>
    <n v="11378"/>
    <s v="Single"/>
    <x v="0"/>
    <x v="4"/>
    <n v="1"/>
    <x v="2"/>
    <s v="Manual"/>
    <x v="1"/>
    <x v="1"/>
    <x v="1"/>
    <x v="0"/>
    <x v="0"/>
    <n v="46"/>
    <x v="1"/>
  </r>
  <r>
    <n v="20851"/>
    <s v="Single"/>
    <x v="1"/>
    <x v="6"/>
    <n v="0"/>
    <x v="1"/>
    <s v="Manual"/>
    <x v="1"/>
    <x v="1"/>
    <x v="1"/>
    <x v="0"/>
    <x v="0"/>
    <n v="36"/>
    <x v="1"/>
  </r>
  <r>
    <n v="21557"/>
    <s v="Single"/>
    <x v="0"/>
    <x v="15"/>
    <n v="0"/>
    <x v="1"/>
    <s v="Management"/>
    <x v="0"/>
    <x v="4"/>
    <x v="4"/>
    <x v="1"/>
    <x v="0"/>
    <n v="32"/>
    <x v="1"/>
  </r>
  <r>
    <n v="26663"/>
    <s v="Single"/>
    <x v="0"/>
    <x v="10"/>
    <n v="2"/>
    <x v="0"/>
    <s v="Professional"/>
    <x v="1"/>
    <x v="1"/>
    <x v="0"/>
    <x v="1"/>
    <x v="0"/>
    <n v="39"/>
    <x v="1"/>
  </r>
  <r>
    <n v="11896"/>
    <s v="Married"/>
    <x v="1"/>
    <x v="11"/>
    <n v="1"/>
    <x v="4"/>
    <s v="Management"/>
    <x v="0"/>
    <x v="0"/>
    <x v="1"/>
    <x v="1"/>
    <x v="0"/>
    <n v="36"/>
    <x v="1"/>
  </r>
  <r>
    <n v="14189"/>
    <s v="Married"/>
    <x v="0"/>
    <x v="8"/>
    <n v="4"/>
    <x v="2"/>
    <s v="Professional"/>
    <x v="1"/>
    <x v="2"/>
    <x v="1"/>
    <x v="0"/>
    <x v="0"/>
    <n v="54"/>
    <x v="1"/>
  </r>
  <r>
    <n v="13136"/>
    <s v="Married"/>
    <x v="0"/>
    <x v="1"/>
    <n v="2"/>
    <x v="1"/>
    <s v="Clerical"/>
    <x v="1"/>
    <x v="2"/>
    <x v="2"/>
    <x v="1"/>
    <x v="1"/>
    <n v="69"/>
    <x v="0"/>
  </r>
  <r>
    <n v="25906"/>
    <s v="Single"/>
    <x v="0"/>
    <x v="4"/>
    <n v="5"/>
    <x v="2"/>
    <s v="Skilled Manual"/>
    <x v="1"/>
    <x v="2"/>
    <x v="3"/>
    <x v="1"/>
    <x v="1"/>
    <n v="62"/>
    <x v="0"/>
  </r>
  <r>
    <n v="17926"/>
    <s v="Single"/>
    <x v="0"/>
    <x v="0"/>
    <n v="0"/>
    <x v="0"/>
    <s v="Clerical"/>
    <x v="1"/>
    <x v="0"/>
    <x v="0"/>
    <x v="1"/>
    <x v="2"/>
    <n v="28"/>
    <x v="1"/>
  </r>
  <r>
    <n v="26928"/>
    <s v="Single"/>
    <x v="1"/>
    <x v="1"/>
    <n v="1"/>
    <x v="0"/>
    <s v="Clerical"/>
    <x v="0"/>
    <x v="0"/>
    <x v="0"/>
    <x v="0"/>
    <x v="1"/>
    <n v="62"/>
    <x v="1"/>
  </r>
  <r>
    <n v="20897"/>
    <s v="Married"/>
    <x v="0"/>
    <x v="1"/>
    <n v="1"/>
    <x v="0"/>
    <s v="Skilled Manual"/>
    <x v="0"/>
    <x v="2"/>
    <x v="0"/>
    <x v="0"/>
    <x v="0"/>
    <n v="40"/>
    <x v="0"/>
  </r>
  <r>
    <n v="28207"/>
    <s v="Married"/>
    <x v="1"/>
    <x v="2"/>
    <n v="4"/>
    <x v="4"/>
    <s v="Management"/>
    <x v="0"/>
    <x v="1"/>
    <x v="0"/>
    <x v="1"/>
    <x v="0"/>
    <n v="36"/>
    <x v="1"/>
  </r>
  <r>
    <n v="25923"/>
    <s v="Single"/>
    <x v="1"/>
    <x v="4"/>
    <n v="2"/>
    <x v="3"/>
    <s v="Clerical"/>
    <x v="0"/>
    <x v="2"/>
    <x v="2"/>
    <x v="1"/>
    <x v="1"/>
    <n v="58"/>
    <x v="0"/>
  </r>
  <r>
    <n v="11000"/>
    <s v="Married"/>
    <x v="1"/>
    <x v="8"/>
    <n v="2"/>
    <x v="0"/>
    <s v="Professional"/>
    <x v="0"/>
    <x v="0"/>
    <x v="3"/>
    <x v="1"/>
    <x v="0"/>
    <n v="40"/>
    <x v="1"/>
  </r>
  <r>
    <n v="20974"/>
    <s v="Married"/>
    <x v="1"/>
    <x v="4"/>
    <n v="2"/>
    <x v="0"/>
    <s v="Clerical"/>
    <x v="0"/>
    <x v="1"/>
    <x v="0"/>
    <x v="0"/>
    <x v="1"/>
    <n v="66"/>
    <x v="0"/>
  </r>
  <r>
    <n v="28758"/>
    <s v="Married"/>
    <x v="1"/>
    <x v="0"/>
    <n v="2"/>
    <x v="1"/>
    <s v="Clerical"/>
    <x v="0"/>
    <x v="1"/>
    <x v="3"/>
    <x v="0"/>
    <x v="0"/>
    <n v="35"/>
    <x v="1"/>
  </r>
  <r>
    <n v="11381"/>
    <s v="Married"/>
    <x v="0"/>
    <x v="6"/>
    <n v="2"/>
    <x v="1"/>
    <s v="Manual"/>
    <x v="0"/>
    <x v="1"/>
    <x v="1"/>
    <x v="0"/>
    <x v="0"/>
    <n v="47"/>
    <x v="1"/>
  </r>
  <r>
    <n v="17522"/>
    <s v="Married"/>
    <x v="1"/>
    <x v="7"/>
    <n v="4"/>
    <x v="0"/>
    <s v="Management"/>
    <x v="0"/>
    <x v="1"/>
    <x v="1"/>
    <x v="1"/>
    <x v="0"/>
    <n v="47"/>
    <x v="0"/>
  </r>
  <r>
    <n v="21207"/>
    <s v="Married"/>
    <x v="1"/>
    <x v="10"/>
    <n v="1"/>
    <x v="1"/>
    <s v="Skilled Manual"/>
    <x v="0"/>
    <x v="1"/>
    <x v="2"/>
    <x v="1"/>
    <x v="0"/>
    <n v="46"/>
    <x v="0"/>
  </r>
  <r>
    <n v="28102"/>
    <s v="Married"/>
    <x v="1"/>
    <x v="6"/>
    <n v="4"/>
    <x v="2"/>
    <s v="Skilled Manual"/>
    <x v="0"/>
    <x v="2"/>
    <x v="2"/>
    <x v="1"/>
    <x v="1"/>
    <n v="58"/>
    <x v="1"/>
  </r>
  <r>
    <n v="23105"/>
    <s v="Single"/>
    <x v="1"/>
    <x v="0"/>
    <n v="3"/>
    <x v="3"/>
    <s v="Clerical"/>
    <x v="1"/>
    <x v="2"/>
    <x v="2"/>
    <x v="1"/>
    <x v="0"/>
    <n v="52"/>
    <x v="1"/>
  </r>
  <r>
    <n v="18740"/>
    <s v="Married"/>
    <x v="1"/>
    <x v="2"/>
    <n v="5"/>
    <x v="0"/>
    <s v="Professional"/>
    <x v="1"/>
    <x v="1"/>
    <x v="0"/>
    <x v="1"/>
    <x v="0"/>
    <n v="47"/>
    <x v="1"/>
  </r>
  <r>
    <n v="21213"/>
    <s v="Single"/>
    <x v="1"/>
    <x v="3"/>
    <n v="0"/>
    <x v="0"/>
    <s v="Professional"/>
    <x v="1"/>
    <x v="1"/>
    <x v="2"/>
    <x v="1"/>
    <x v="0"/>
    <n v="41"/>
    <x v="0"/>
  </r>
  <r>
    <n v="17352"/>
    <s v="Married"/>
    <x v="1"/>
    <x v="14"/>
    <n v="2"/>
    <x v="4"/>
    <s v="Management"/>
    <x v="0"/>
    <x v="1"/>
    <x v="2"/>
    <x v="1"/>
    <x v="1"/>
    <n v="64"/>
    <x v="1"/>
  </r>
  <r>
    <n v="14154"/>
    <s v="Married"/>
    <x v="1"/>
    <x v="1"/>
    <n v="0"/>
    <x v="0"/>
    <s v="Clerical"/>
    <x v="0"/>
    <x v="0"/>
    <x v="0"/>
    <x v="0"/>
    <x v="0"/>
    <n v="35"/>
    <x v="1"/>
  </r>
  <r>
    <n v="19066"/>
    <s v="Married"/>
    <x v="1"/>
    <x v="12"/>
    <n v="4"/>
    <x v="1"/>
    <s v="Professional"/>
    <x v="1"/>
    <x v="4"/>
    <x v="4"/>
    <x v="0"/>
    <x v="0"/>
    <n v="54"/>
    <x v="0"/>
  </r>
  <r>
    <n v="11386"/>
    <s v="Married"/>
    <x v="0"/>
    <x v="1"/>
    <n v="3"/>
    <x v="0"/>
    <s v="Clerical"/>
    <x v="0"/>
    <x v="0"/>
    <x v="0"/>
    <x v="0"/>
    <x v="0"/>
    <n v="45"/>
    <x v="0"/>
  </r>
  <r>
    <n v="20228"/>
    <s v="Married"/>
    <x v="1"/>
    <x v="11"/>
    <n v="0"/>
    <x v="4"/>
    <s v="Management"/>
    <x v="0"/>
    <x v="0"/>
    <x v="1"/>
    <x v="1"/>
    <x v="0"/>
    <n v="40"/>
    <x v="1"/>
  </r>
  <r>
    <n v="16675"/>
    <s v="Single"/>
    <x v="0"/>
    <x v="5"/>
    <n v="0"/>
    <x v="4"/>
    <s v="Management"/>
    <x v="1"/>
    <x v="4"/>
    <x v="0"/>
    <x v="1"/>
    <x v="0"/>
    <n v="47"/>
    <x v="1"/>
  </r>
  <r>
    <n v="16410"/>
    <s v="Single"/>
    <x v="0"/>
    <x v="4"/>
    <n v="4"/>
    <x v="3"/>
    <s v="Manual"/>
    <x v="0"/>
    <x v="2"/>
    <x v="0"/>
    <x v="0"/>
    <x v="0"/>
    <n v="41"/>
    <x v="1"/>
  </r>
  <r>
    <n v="27760"/>
    <s v="Single"/>
    <x v="0"/>
    <x v="0"/>
    <n v="0"/>
    <x v="4"/>
    <s v="Clerical"/>
    <x v="1"/>
    <x v="0"/>
    <x v="0"/>
    <x v="0"/>
    <x v="0"/>
    <n v="37"/>
    <x v="1"/>
  </r>
  <r>
    <n v="22930"/>
    <s v="Married"/>
    <x v="1"/>
    <x v="8"/>
    <n v="4"/>
    <x v="0"/>
    <s v="Professional"/>
    <x v="0"/>
    <x v="0"/>
    <x v="3"/>
    <x v="1"/>
    <x v="0"/>
    <n v="38"/>
    <x v="1"/>
  </r>
  <r>
    <n v="23780"/>
    <s v="Single"/>
    <x v="1"/>
    <x v="0"/>
    <n v="2"/>
    <x v="1"/>
    <s v="Clerical"/>
    <x v="1"/>
    <x v="2"/>
    <x v="0"/>
    <x v="0"/>
    <x v="0"/>
    <n v="36"/>
    <x v="1"/>
  </r>
  <r>
    <n v="20994"/>
    <s v="Married"/>
    <x v="0"/>
    <x v="6"/>
    <n v="0"/>
    <x v="0"/>
    <s v="Clerical"/>
    <x v="1"/>
    <x v="0"/>
    <x v="0"/>
    <x v="1"/>
    <x v="2"/>
    <n v="26"/>
    <x v="1"/>
  </r>
  <r>
    <n v="28379"/>
    <s v="Married"/>
    <x v="1"/>
    <x v="1"/>
    <n v="1"/>
    <x v="0"/>
    <s v="Skilled Manual"/>
    <x v="0"/>
    <x v="2"/>
    <x v="0"/>
    <x v="0"/>
    <x v="0"/>
    <n v="40"/>
    <x v="0"/>
  </r>
  <r>
    <n v="14865"/>
    <s v="Single"/>
    <x v="1"/>
    <x v="0"/>
    <n v="2"/>
    <x v="1"/>
    <s v="Clerical"/>
    <x v="0"/>
    <x v="2"/>
    <x v="3"/>
    <x v="0"/>
    <x v="0"/>
    <n v="36"/>
    <x v="0"/>
  </r>
  <r>
    <n v="12663"/>
    <s v="Married"/>
    <x v="0"/>
    <x v="8"/>
    <n v="5"/>
    <x v="3"/>
    <s v="Skilled Manual"/>
    <x v="0"/>
    <x v="2"/>
    <x v="4"/>
    <x v="0"/>
    <x v="1"/>
    <n v="59"/>
    <x v="0"/>
  </r>
  <r>
    <n v="24898"/>
    <s v="Single"/>
    <x v="0"/>
    <x v="2"/>
    <n v="0"/>
    <x v="0"/>
    <s v="Professional"/>
    <x v="0"/>
    <x v="4"/>
    <x v="4"/>
    <x v="1"/>
    <x v="0"/>
    <n v="32"/>
    <x v="0"/>
  </r>
  <r>
    <n v="19508"/>
    <s v="Married"/>
    <x v="1"/>
    <x v="4"/>
    <n v="0"/>
    <x v="3"/>
    <s v="Manual"/>
    <x v="1"/>
    <x v="2"/>
    <x v="0"/>
    <x v="0"/>
    <x v="2"/>
    <n v="30"/>
    <x v="0"/>
  </r>
  <r>
    <n v="11489"/>
    <s v="Single"/>
    <x v="0"/>
    <x v="6"/>
    <n v="0"/>
    <x v="3"/>
    <s v="Manual"/>
    <x v="1"/>
    <x v="2"/>
    <x v="3"/>
    <x v="0"/>
    <x v="0"/>
    <n v="35"/>
    <x v="1"/>
  </r>
  <r>
    <n v="18160"/>
    <s v="Married"/>
    <x v="1"/>
    <x v="12"/>
    <n v="3"/>
    <x v="2"/>
    <s v="Professional"/>
    <x v="0"/>
    <x v="3"/>
    <x v="2"/>
    <x v="0"/>
    <x v="0"/>
    <n v="51"/>
    <x v="1"/>
  </r>
  <r>
    <n v="25241"/>
    <s v="Married"/>
    <x v="1"/>
    <x v="8"/>
    <n v="2"/>
    <x v="0"/>
    <s v="Professional"/>
    <x v="0"/>
    <x v="1"/>
    <x v="2"/>
    <x v="1"/>
    <x v="0"/>
    <n v="47"/>
    <x v="0"/>
  </r>
  <r>
    <n v="24369"/>
    <s v="Married"/>
    <x v="1"/>
    <x v="2"/>
    <n v="5"/>
    <x v="4"/>
    <s v="Management"/>
    <x v="1"/>
    <x v="2"/>
    <x v="0"/>
    <x v="1"/>
    <x v="0"/>
    <n v="39"/>
    <x v="0"/>
  </r>
  <r>
    <n v="27165"/>
    <s v="Single"/>
    <x v="1"/>
    <x v="6"/>
    <n v="0"/>
    <x v="3"/>
    <s v="Manual"/>
    <x v="1"/>
    <x v="2"/>
    <x v="0"/>
    <x v="0"/>
    <x v="0"/>
    <n v="34"/>
    <x v="0"/>
  </r>
  <r>
    <n v="29424"/>
    <s v="Married"/>
    <x v="1"/>
    <x v="4"/>
    <n v="0"/>
    <x v="3"/>
    <s v="Manual"/>
    <x v="0"/>
    <x v="2"/>
    <x v="0"/>
    <x v="0"/>
    <x v="0"/>
    <n v="32"/>
    <x v="0"/>
  </r>
  <r>
    <n v="15926"/>
    <s v="Single"/>
    <x v="0"/>
    <x v="7"/>
    <n v="3"/>
    <x v="2"/>
    <s v="Professional"/>
    <x v="0"/>
    <x v="3"/>
    <x v="2"/>
    <x v="0"/>
    <x v="0"/>
    <n v="50"/>
    <x v="1"/>
  </r>
  <r>
    <n v="14554"/>
    <s v="Married"/>
    <x v="1"/>
    <x v="6"/>
    <n v="1"/>
    <x v="0"/>
    <s v="Clerical"/>
    <x v="0"/>
    <x v="0"/>
    <x v="0"/>
    <x v="0"/>
    <x v="1"/>
    <n v="66"/>
    <x v="0"/>
  </r>
  <r>
    <n v="16468"/>
    <s v="Single"/>
    <x v="1"/>
    <x v="1"/>
    <n v="0"/>
    <x v="1"/>
    <s v="Clerical"/>
    <x v="0"/>
    <x v="1"/>
    <x v="1"/>
    <x v="0"/>
    <x v="2"/>
    <n v="30"/>
    <x v="0"/>
  </r>
  <r>
    <n v="19174"/>
    <s v="Single"/>
    <x v="0"/>
    <x v="1"/>
    <n v="0"/>
    <x v="2"/>
    <s v="Manual"/>
    <x v="1"/>
    <x v="1"/>
    <x v="1"/>
    <x v="0"/>
    <x v="0"/>
    <n v="32"/>
    <x v="1"/>
  </r>
  <r>
    <n v="19183"/>
    <s v="Single"/>
    <x v="1"/>
    <x v="4"/>
    <n v="0"/>
    <x v="3"/>
    <s v="Manual"/>
    <x v="0"/>
    <x v="2"/>
    <x v="3"/>
    <x v="0"/>
    <x v="0"/>
    <n v="35"/>
    <x v="0"/>
  </r>
  <r>
    <n v="13683"/>
    <s v="Single"/>
    <x v="0"/>
    <x v="1"/>
    <n v="0"/>
    <x v="2"/>
    <s v="Manual"/>
    <x v="1"/>
    <x v="1"/>
    <x v="1"/>
    <x v="0"/>
    <x v="0"/>
    <n v="32"/>
    <x v="0"/>
  </r>
  <r>
    <n v="17848"/>
    <s v="Single"/>
    <x v="1"/>
    <x v="1"/>
    <n v="0"/>
    <x v="1"/>
    <s v="Clerical"/>
    <x v="1"/>
    <x v="1"/>
    <x v="1"/>
    <x v="0"/>
    <x v="0"/>
    <n v="31"/>
    <x v="1"/>
  </r>
  <r>
    <n v="17894"/>
    <s v="Married"/>
    <x v="0"/>
    <x v="6"/>
    <n v="1"/>
    <x v="0"/>
    <s v="Clerical"/>
    <x v="0"/>
    <x v="0"/>
    <x v="0"/>
    <x v="0"/>
    <x v="0"/>
    <n v="50"/>
    <x v="1"/>
  </r>
  <r>
    <n v="25651"/>
    <s v="Married"/>
    <x v="1"/>
    <x v="0"/>
    <n v="1"/>
    <x v="0"/>
    <s v="Skilled Manual"/>
    <x v="1"/>
    <x v="0"/>
    <x v="0"/>
    <x v="0"/>
    <x v="0"/>
    <n v="43"/>
    <x v="1"/>
  </r>
  <r>
    <n v="22936"/>
    <s v="Single"/>
    <x v="0"/>
    <x v="10"/>
    <n v="1"/>
    <x v="1"/>
    <s v="Skilled Manual"/>
    <x v="1"/>
    <x v="1"/>
    <x v="0"/>
    <x v="1"/>
    <x v="0"/>
    <n v="45"/>
    <x v="1"/>
  </r>
  <r>
    <n v="23915"/>
    <s v="Married"/>
    <x v="1"/>
    <x v="6"/>
    <n v="2"/>
    <x v="2"/>
    <s v="Manual"/>
    <x v="0"/>
    <x v="2"/>
    <x v="0"/>
    <x v="0"/>
    <x v="0"/>
    <n v="42"/>
    <x v="0"/>
  </r>
  <r>
    <n v="24121"/>
    <s v="Single"/>
    <x v="0"/>
    <x v="1"/>
    <n v="0"/>
    <x v="1"/>
    <s v="Clerical"/>
    <x v="1"/>
    <x v="1"/>
    <x v="0"/>
    <x v="0"/>
    <x v="2"/>
    <n v="29"/>
    <x v="1"/>
  </r>
  <r>
    <n v="27878"/>
    <s v="Single"/>
    <x v="1"/>
    <x v="6"/>
    <n v="0"/>
    <x v="1"/>
    <s v="Manual"/>
    <x v="1"/>
    <x v="0"/>
    <x v="0"/>
    <x v="1"/>
    <x v="2"/>
    <n v="28"/>
    <x v="1"/>
  </r>
  <r>
    <n v="13572"/>
    <s v="Single"/>
    <x v="1"/>
    <x v="4"/>
    <n v="3"/>
    <x v="2"/>
    <s v="Manual"/>
    <x v="0"/>
    <x v="0"/>
    <x v="0"/>
    <x v="0"/>
    <x v="0"/>
    <n v="37"/>
    <x v="1"/>
  </r>
  <r>
    <n v="27941"/>
    <s v="Married"/>
    <x v="0"/>
    <x v="2"/>
    <n v="4"/>
    <x v="1"/>
    <s v="Professional"/>
    <x v="0"/>
    <x v="2"/>
    <x v="1"/>
    <x v="0"/>
    <x v="0"/>
    <n v="53"/>
    <x v="0"/>
  </r>
  <r>
    <n v="26354"/>
    <s v="Single"/>
    <x v="1"/>
    <x v="0"/>
    <n v="0"/>
    <x v="4"/>
    <s v="Clerical"/>
    <x v="1"/>
    <x v="0"/>
    <x v="0"/>
    <x v="0"/>
    <x v="0"/>
    <n v="38"/>
    <x v="1"/>
  </r>
  <r>
    <n v="14785"/>
    <s v="Single"/>
    <x v="1"/>
    <x v="1"/>
    <n v="1"/>
    <x v="0"/>
    <s v="Clerical"/>
    <x v="1"/>
    <x v="1"/>
    <x v="3"/>
    <x v="0"/>
    <x v="0"/>
    <n v="39"/>
    <x v="0"/>
  </r>
  <r>
    <n v="17238"/>
    <s v="Single"/>
    <x v="1"/>
    <x v="2"/>
    <n v="0"/>
    <x v="0"/>
    <s v="Professional"/>
    <x v="0"/>
    <x v="4"/>
    <x v="4"/>
    <x v="1"/>
    <x v="0"/>
    <n v="32"/>
    <x v="0"/>
  </r>
  <r>
    <n v="23608"/>
    <s v="Married"/>
    <x v="0"/>
    <x v="13"/>
    <n v="3"/>
    <x v="2"/>
    <s v="Professional"/>
    <x v="0"/>
    <x v="4"/>
    <x v="0"/>
    <x v="0"/>
    <x v="0"/>
    <n v="51"/>
    <x v="1"/>
  </r>
  <r>
    <n v="22538"/>
    <s v="Single"/>
    <x v="0"/>
    <x v="4"/>
    <n v="0"/>
    <x v="3"/>
    <s v="Manual"/>
    <x v="0"/>
    <x v="2"/>
    <x v="3"/>
    <x v="0"/>
    <x v="0"/>
    <n v="33"/>
    <x v="0"/>
  </r>
  <r>
    <n v="12332"/>
    <s v="Married"/>
    <x v="1"/>
    <x v="8"/>
    <n v="4"/>
    <x v="2"/>
    <s v="Management"/>
    <x v="0"/>
    <x v="4"/>
    <x v="2"/>
    <x v="0"/>
    <x v="1"/>
    <n v="58"/>
    <x v="1"/>
  </r>
  <r>
    <n v="17230"/>
    <s v="Married"/>
    <x v="1"/>
    <x v="2"/>
    <n v="0"/>
    <x v="0"/>
    <s v="Professional"/>
    <x v="0"/>
    <x v="4"/>
    <x v="4"/>
    <x v="1"/>
    <x v="2"/>
    <n v="30"/>
    <x v="0"/>
  </r>
  <r>
    <n v="13082"/>
    <s v="Single"/>
    <x v="1"/>
    <x v="12"/>
    <n v="0"/>
    <x v="4"/>
    <s v="Management"/>
    <x v="0"/>
    <x v="0"/>
    <x v="1"/>
    <x v="1"/>
    <x v="0"/>
    <n v="48"/>
    <x v="1"/>
  </r>
  <r>
    <n v="22518"/>
    <s v="Single"/>
    <x v="0"/>
    <x v="1"/>
    <n v="3"/>
    <x v="1"/>
    <s v="Clerical"/>
    <x v="1"/>
    <x v="2"/>
    <x v="0"/>
    <x v="0"/>
    <x v="2"/>
    <n v="27"/>
    <x v="1"/>
  </r>
  <r>
    <n v="13687"/>
    <s v="Married"/>
    <x v="1"/>
    <x v="0"/>
    <n v="1"/>
    <x v="0"/>
    <s v="Skilled Manual"/>
    <x v="0"/>
    <x v="1"/>
    <x v="0"/>
    <x v="0"/>
    <x v="0"/>
    <n v="33"/>
    <x v="1"/>
  </r>
  <r>
    <n v="23571"/>
    <s v="Married"/>
    <x v="0"/>
    <x v="0"/>
    <n v="2"/>
    <x v="0"/>
    <s v="Management"/>
    <x v="0"/>
    <x v="2"/>
    <x v="0"/>
    <x v="1"/>
    <x v="1"/>
    <n v="66"/>
    <x v="1"/>
  </r>
  <r>
    <n v="19305"/>
    <s v="Single"/>
    <x v="0"/>
    <x v="4"/>
    <n v="2"/>
    <x v="2"/>
    <s v="Manual"/>
    <x v="0"/>
    <x v="1"/>
    <x v="0"/>
    <x v="0"/>
    <x v="0"/>
    <n v="38"/>
    <x v="1"/>
  </r>
  <r>
    <n v="22636"/>
    <s v="Single"/>
    <x v="0"/>
    <x v="0"/>
    <n v="0"/>
    <x v="0"/>
    <s v="Clerical"/>
    <x v="1"/>
    <x v="0"/>
    <x v="0"/>
    <x v="0"/>
    <x v="0"/>
    <n v="38"/>
    <x v="1"/>
  </r>
  <r>
    <n v="17310"/>
    <s v="Married"/>
    <x v="1"/>
    <x v="10"/>
    <n v="1"/>
    <x v="1"/>
    <s v="Skilled Manual"/>
    <x v="0"/>
    <x v="1"/>
    <x v="0"/>
    <x v="1"/>
    <x v="0"/>
    <n v="45"/>
    <x v="1"/>
  </r>
  <r>
    <n v="12133"/>
    <s v="Married"/>
    <x v="0"/>
    <x v="12"/>
    <n v="3"/>
    <x v="1"/>
    <s v="Professional"/>
    <x v="0"/>
    <x v="4"/>
    <x v="2"/>
    <x v="0"/>
    <x v="0"/>
    <n v="50"/>
    <x v="1"/>
  </r>
  <r>
    <n v="25918"/>
    <s v="Single"/>
    <x v="0"/>
    <x v="1"/>
    <n v="2"/>
    <x v="1"/>
    <s v="Clerical"/>
    <x v="1"/>
    <x v="2"/>
    <x v="2"/>
    <x v="1"/>
    <x v="1"/>
    <n v="60"/>
    <x v="1"/>
  </r>
  <r>
    <n v="25752"/>
    <s v="Single"/>
    <x v="0"/>
    <x v="6"/>
    <n v="2"/>
    <x v="1"/>
    <s v="Manual"/>
    <x v="1"/>
    <x v="1"/>
    <x v="0"/>
    <x v="0"/>
    <x v="0"/>
    <n v="53"/>
    <x v="1"/>
  </r>
  <r>
    <n v="17324"/>
    <s v="Married"/>
    <x v="0"/>
    <x v="11"/>
    <n v="4"/>
    <x v="0"/>
    <s v="Professional"/>
    <x v="0"/>
    <x v="1"/>
    <x v="4"/>
    <x v="1"/>
    <x v="0"/>
    <n v="46"/>
    <x v="0"/>
  </r>
  <r>
    <n v="22918"/>
    <s v="Single"/>
    <x v="1"/>
    <x v="2"/>
    <n v="5"/>
    <x v="4"/>
    <s v="Management"/>
    <x v="0"/>
    <x v="4"/>
    <x v="0"/>
    <x v="1"/>
    <x v="0"/>
    <n v="50"/>
    <x v="0"/>
  </r>
  <r>
    <n v="12510"/>
    <s v="Married"/>
    <x v="1"/>
    <x v="0"/>
    <n v="1"/>
    <x v="0"/>
    <s v="Skilled Manual"/>
    <x v="0"/>
    <x v="1"/>
    <x v="0"/>
    <x v="0"/>
    <x v="0"/>
    <n v="43"/>
    <x v="1"/>
  </r>
  <r>
    <n v="25512"/>
    <s v="Single"/>
    <x v="1"/>
    <x v="6"/>
    <n v="0"/>
    <x v="2"/>
    <s v="Manual"/>
    <x v="1"/>
    <x v="1"/>
    <x v="1"/>
    <x v="0"/>
    <x v="2"/>
    <n v="30"/>
    <x v="0"/>
  </r>
  <r>
    <n v="16179"/>
    <s v="Single"/>
    <x v="0"/>
    <x v="2"/>
    <n v="5"/>
    <x v="0"/>
    <s v="Professional"/>
    <x v="0"/>
    <x v="3"/>
    <x v="3"/>
    <x v="1"/>
    <x v="0"/>
    <n v="38"/>
    <x v="0"/>
  </r>
  <r>
    <n v="15628"/>
    <s v="Married"/>
    <x v="0"/>
    <x v="0"/>
    <n v="1"/>
    <x v="0"/>
    <s v="Skilled Manual"/>
    <x v="0"/>
    <x v="1"/>
    <x v="0"/>
    <x v="0"/>
    <x v="1"/>
    <n v="89"/>
    <x v="0"/>
  </r>
  <r>
    <n v="20977"/>
    <s v="Married"/>
    <x v="1"/>
    <x v="6"/>
    <n v="1"/>
    <x v="0"/>
    <s v="Clerical"/>
    <x v="0"/>
    <x v="0"/>
    <x v="0"/>
    <x v="0"/>
    <x v="1"/>
    <n v="64"/>
    <x v="1"/>
  </r>
  <r>
    <n v="18140"/>
    <s v="Married"/>
    <x v="1"/>
    <x v="12"/>
    <n v="3"/>
    <x v="1"/>
    <s v="Professional"/>
    <x v="1"/>
    <x v="4"/>
    <x v="2"/>
    <x v="0"/>
    <x v="0"/>
    <n v="51"/>
    <x v="1"/>
  </r>
  <r>
    <n v="20417"/>
    <s v="Married"/>
    <x v="1"/>
    <x v="1"/>
    <n v="3"/>
    <x v="1"/>
    <s v="Clerical"/>
    <x v="1"/>
    <x v="2"/>
    <x v="2"/>
    <x v="1"/>
    <x v="1"/>
    <n v="56"/>
    <x v="0"/>
  </r>
  <r>
    <n v="18267"/>
    <s v="Married"/>
    <x v="1"/>
    <x v="10"/>
    <n v="3"/>
    <x v="0"/>
    <s v="Professional"/>
    <x v="0"/>
    <x v="2"/>
    <x v="2"/>
    <x v="1"/>
    <x v="0"/>
    <n v="43"/>
    <x v="0"/>
  </r>
  <r>
    <n v="13620"/>
    <s v="Single"/>
    <x v="1"/>
    <x v="3"/>
    <n v="0"/>
    <x v="0"/>
    <s v="Professional"/>
    <x v="1"/>
    <x v="4"/>
    <x v="4"/>
    <x v="1"/>
    <x v="2"/>
    <n v="30"/>
    <x v="1"/>
  </r>
  <r>
    <n v="22974"/>
    <s v="Married"/>
    <x v="0"/>
    <x v="1"/>
    <n v="2"/>
    <x v="1"/>
    <s v="Clerical"/>
    <x v="0"/>
    <x v="2"/>
    <x v="2"/>
    <x v="1"/>
    <x v="1"/>
    <n v="69"/>
    <x v="0"/>
  </r>
  <r>
    <n v="13586"/>
    <s v="Married"/>
    <x v="1"/>
    <x v="2"/>
    <n v="4"/>
    <x v="1"/>
    <s v="Professional"/>
    <x v="0"/>
    <x v="2"/>
    <x v="4"/>
    <x v="0"/>
    <x v="0"/>
    <n v="53"/>
    <x v="0"/>
  </r>
  <r>
    <n v="17978"/>
    <s v="Married"/>
    <x v="1"/>
    <x v="0"/>
    <n v="0"/>
    <x v="4"/>
    <s v="Clerical"/>
    <x v="0"/>
    <x v="0"/>
    <x v="0"/>
    <x v="0"/>
    <x v="0"/>
    <n v="37"/>
    <x v="1"/>
  </r>
  <r>
    <n v="12581"/>
    <s v="Single"/>
    <x v="0"/>
    <x v="4"/>
    <n v="0"/>
    <x v="1"/>
    <s v="Manual"/>
    <x v="1"/>
    <x v="1"/>
    <x v="0"/>
    <x v="1"/>
    <x v="2"/>
    <n v="28"/>
    <x v="1"/>
  </r>
  <r>
    <n v="18018"/>
    <s v="Single"/>
    <x v="1"/>
    <x v="1"/>
    <n v="3"/>
    <x v="1"/>
    <s v="Clerical"/>
    <x v="0"/>
    <x v="0"/>
    <x v="0"/>
    <x v="0"/>
    <x v="0"/>
    <n v="43"/>
    <x v="0"/>
  </r>
  <r>
    <n v="28957"/>
    <s v="Single"/>
    <x v="0"/>
    <x v="7"/>
    <n v="0"/>
    <x v="3"/>
    <s v="Professional"/>
    <x v="0"/>
    <x v="3"/>
    <x v="4"/>
    <x v="1"/>
    <x v="0"/>
    <n v="34"/>
    <x v="1"/>
  </r>
  <r>
    <n v="13690"/>
    <s v="Single"/>
    <x v="0"/>
    <x v="6"/>
    <n v="0"/>
    <x v="3"/>
    <s v="Manual"/>
    <x v="1"/>
    <x v="2"/>
    <x v="3"/>
    <x v="0"/>
    <x v="0"/>
    <n v="34"/>
    <x v="1"/>
  </r>
  <r>
    <n v="12568"/>
    <s v="Married"/>
    <x v="0"/>
    <x v="1"/>
    <n v="1"/>
    <x v="0"/>
    <s v="Clerical"/>
    <x v="0"/>
    <x v="0"/>
    <x v="0"/>
    <x v="0"/>
    <x v="1"/>
    <n v="64"/>
    <x v="0"/>
  </r>
  <r>
    <n v="13122"/>
    <s v="Married"/>
    <x v="0"/>
    <x v="2"/>
    <n v="0"/>
    <x v="0"/>
    <s v="Professional"/>
    <x v="0"/>
    <x v="1"/>
    <x v="3"/>
    <x v="1"/>
    <x v="0"/>
    <n v="41"/>
    <x v="1"/>
  </r>
  <r>
    <n v="21184"/>
    <s v="Single"/>
    <x v="1"/>
    <x v="3"/>
    <n v="0"/>
    <x v="0"/>
    <s v="Professional"/>
    <x v="1"/>
    <x v="1"/>
    <x v="2"/>
    <x v="1"/>
    <x v="0"/>
    <n v="38"/>
    <x v="0"/>
  </r>
  <r>
    <n v="26150"/>
    <s v="Single"/>
    <x v="0"/>
    <x v="3"/>
    <n v="0"/>
    <x v="0"/>
    <s v="Professional"/>
    <x v="1"/>
    <x v="1"/>
    <x v="0"/>
    <x v="1"/>
    <x v="0"/>
    <n v="41"/>
    <x v="1"/>
  </r>
  <r>
    <n v="24151"/>
    <s v="Single"/>
    <x v="1"/>
    <x v="6"/>
    <n v="1"/>
    <x v="0"/>
    <s v="Clerical"/>
    <x v="1"/>
    <x v="0"/>
    <x v="0"/>
    <x v="0"/>
    <x v="0"/>
    <n v="51"/>
    <x v="0"/>
  </r>
  <r>
    <n v="23962"/>
    <s v="Married"/>
    <x v="0"/>
    <x v="4"/>
    <n v="0"/>
    <x v="3"/>
    <s v="Manual"/>
    <x v="0"/>
    <x v="2"/>
    <x v="3"/>
    <x v="0"/>
    <x v="0"/>
    <n v="32"/>
    <x v="0"/>
  </r>
  <r>
    <n v="17793"/>
    <s v="Married"/>
    <x v="0"/>
    <x v="0"/>
    <n v="0"/>
    <x v="0"/>
    <s v="Clerical"/>
    <x v="0"/>
    <x v="0"/>
    <x v="0"/>
    <x v="0"/>
    <x v="0"/>
    <n v="38"/>
    <x v="1"/>
  </r>
  <r>
    <n v="14926"/>
    <s v="Married"/>
    <x v="1"/>
    <x v="1"/>
    <n v="1"/>
    <x v="0"/>
    <s v="Clerical"/>
    <x v="0"/>
    <x v="0"/>
    <x v="0"/>
    <x v="0"/>
    <x v="0"/>
    <n v="38"/>
    <x v="1"/>
  </r>
  <r>
    <n v="16163"/>
    <s v="Single"/>
    <x v="1"/>
    <x v="10"/>
    <n v="2"/>
    <x v="0"/>
    <s v="Professional"/>
    <x v="0"/>
    <x v="1"/>
    <x v="1"/>
    <x v="1"/>
    <x v="0"/>
    <n v="38"/>
    <x v="1"/>
  </r>
  <r>
    <n v="21365"/>
    <s v="Married"/>
    <x v="0"/>
    <x v="4"/>
    <n v="2"/>
    <x v="3"/>
    <s v="Clerical"/>
    <x v="0"/>
    <x v="2"/>
    <x v="2"/>
    <x v="1"/>
    <x v="1"/>
    <n v="58"/>
    <x v="0"/>
  </r>
  <r>
    <n v="27771"/>
    <s v="Single"/>
    <x v="1"/>
    <x v="1"/>
    <n v="1"/>
    <x v="0"/>
    <s v="Clerical"/>
    <x v="0"/>
    <x v="1"/>
    <x v="3"/>
    <x v="0"/>
    <x v="0"/>
    <n v="39"/>
    <x v="1"/>
  </r>
  <r>
    <n v="26167"/>
    <s v="Single"/>
    <x v="0"/>
    <x v="0"/>
    <n v="2"/>
    <x v="0"/>
    <s v="Management"/>
    <x v="1"/>
    <x v="1"/>
    <x v="2"/>
    <x v="1"/>
    <x v="0"/>
    <n v="53"/>
    <x v="1"/>
  </r>
  <r>
    <n v="25792"/>
    <s v="Single"/>
    <x v="0"/>
    <x v="15"/>
    <n v="3"/>
    <x v="0"/>
    <s v="Management"/>
    <x v="0"/>
    <x v="3"/>
    <x v="4"/>
    <x v="0"/>
    <x v="0"/>
    <n v="53"/>
    <x v="0"/>
  </r>
  <r>
    <n v="11555"/>
    <s v="Married"/>
    <x v="0"/>
    <x v="0"/>
    <n v="1"/>
    <x v="0"/>
    <s v="Clerical"/>
    <x v="0"/>
    <x v="0"/>
    <x v="0"/>
    <x v="0"/>
    <x v="1"/>
    <n v="80"/>
    <x v="0"/>
  </r>
  <r>
    <n v="22381"/>
    <s v="Married"/>
    <x v="1"/>
    <x v="4"/>
    <n v="1"/>
    <x v="4"/>
    <s v="Manual"/>
    <x v="0"/>
    <x v="0"/>
    <x v="0"/>
    <x v="0"/>
    <x v="0"/>
    <n v="44"/>
    <x v="0"/>
  </r>
  <r>
    <n v="17882"/>
    <s v="Married"/>
    <x v="1"/>
    <x v="6"/>
    <n v="1"/>
    <x v="4"/>
    <s v="Clerical"/>
    <x v="0"/>
    <x v="0"/>
    <x v="0"/>
    <x v="0"/>
    <x v="0"/>
    <n v="44"/>
    <x v="0"/>
  </r>
  <r>
    <n v="22174"/>
    <s v="Married"/>
    <x v="1"/>
    <x v="1"/>
    <n v="3"/>
    <x v="2"/>
    <s v="Skilled Manual"/>
    <x v="0"/>
    <x v="2"/>
    <x v="2"/>
    <x v="1"/>
    <x v="0"/>
    <n v="54"/>
    <x v="1"/>
  </r>
  <r>
    <n v="22439"/>
    <s v="Married"/>
    <x v="0"/>
    <x v="1"/>
    <n v="0"/>
    <x v="0"/>
    <s v="Clerical"/>
    <x v="0"/>
    <x v="0"/>
    <x v="0"/>
    <x v="0"/>
    <x v="0"/>
    <n v="37"/>
    <x v="1"/>
  </r>
  <r>
    <n v="18012"/>
    <s v="Married"/>
    <x v="0"/>
    <x v="0"/>
    <n v="1"/>
    <x v="0"/>
    <s v="Skilled Manual"/>
    <x v="0"/>
    <x v="0"/>
    <x v="0"/>
    <x v="0"/>
    <x v="0"/>
    <n v="41"/>
    <x v="0"/>
  </r>
  <r>
    <n v="27582"/>
    <s v="Single"/>
    <x v="0"/>
    <x v="8"/>
    <n v="2"/>
    <x v="0"/>
    <s v="Professional"/>
    <x v="1"/>
    <x v="0"/>
    <x v="0"/>
    <x v="1"/>
    <x v="0"/>
    <n v="36"/>
    <x v="1"/>
  </r>
  <r>
    <n v="12744"/>
    <s v="Single"/>
    <x v="0"/>
    <x v="0"/>
    <n v="2"/>
    <x v="1"/>
    <s v="Clerical"/>
    <x v="0"/>
    <x v="0"/>
    <x v="0"/>
    <x v="0"/>
    <x v="0"/>
    <n v="33"/>
    <x v="0"/>
  </r>
  <r>
    <n v="22821"/>
    <s v="Married"/>
    <x v="0"/>
    <x v="12"/>
    <n v="3"/>
    <x v="1"/>
    <s v="Professional"/>
    <x v="0"/>
    <x v="3"/>
    <x v="0"/>
    <x v="0"/>
    <x v="0"/>
    <n v="52"/>
    <x v="0"/>
  </r>
  <r>
    <n v="20171"/>
    <s v="Married"/>
    <x v="0"/>
    <x v="6"/>
    <n v="2"/>
    <x v="1"/>
    <s v="Manual"/>
    <x v="0"/>
    <x v="1"/>
    <x v="0"/>
    <x v="0"/>
    <x v="0"/>
    <n v="46"/>
    <x v="1"/>
  </r>
  <r>
    <n v="11116"/>
    <s v="Married"/>
    <x v="1"/>
    <x v="3"/>
    <n v="5"/>
    <x v="1"/>
    <s v="Skilled Manual"/>
    <x v="0"/>
    <x v="2"/>
    <x v="2"/>
    <x v="1"/>
    <x v="0"/>
    <n v="43"/>
    <x v="0"/>
  </r>
  <r>
    <n v="20053"/>
    <s v="Single"/>
    <x v="1"/>
    <x v="0"/>
    <n v="2"/>
    <x v="1"/>
    <s v="Clerical"/>
    <x v="0"/>
    <x v="0"/>
    <x v="0"/>
    <x v="0"/>
    <x v="0"/>
    <n v="34"/>
    <x v="0"/>
  </r>
  <r>
    <n v="25266"/>
    <s v="Single"/>
    <x v="0"/>
    <x v="1"/>
    <n v="2"/>
    <x v="1"/>
    <s v="Clerical"/>
    <x v="1"/>
    <x v="2"/>
    <x v="2"/>
    <x v="1"/>
    <x v="1"/>
    <n v="67"/>
    <x v="0"/>
  </r>
  <r>
    <n v="17960"/>
    <s v="Married"/>
    <x v="0"/>
    <x v="0"/>
    <n v="0"/>
    <x v="4"/>
    <s v="Clerical"/>
    <x v="0"/>
    <x v="0"/>
    <x v="0"/>
    <x v="0"/>
    <x v="0"/>
    <n v="35"/>
    <x v="1"/>
  </r>
  <r>
    <n v="13961"/>
    <s v="Married"/>
    <x v="0"/>
    <x v="2"/>
    <n v="5"/>
    <x v="4"/>
    <s v="Management"/>
    <x v="0"/>
    <x v="4"/>
    <x v="0"/>
    <x v="1"/>
    <x v="0"/>
    <n v="40"/>
    <x v="0"/>
  </r>
  <r>
    <n v="11897"/>
    <s v="Single"/>
    <x v="1"/>
    <x v="10"/>
    <n v="2"/>
    <x v="0"/>
    <s v="Professional"/>
    <x v="1"/>
    <x v="1"/>
    <x v="0"/>
    <x v="1"/>
    <x v="0"/>
    <n v="37"/>
    <x v="1"/>
  </r>
  <r>
    <n v="11139"/>
    <s v="Single"/>
    <x v="0"/>
    <x v="1"/>
    <n v="2"/>
    <x v="1"/>
    <s v="Clerical"/>
    <x v="1"/>
    <x v="2"/>
    <x v="2"/>
    <x v="1"/>
    <x v="1"/>
    <n v="67"/>
    <x v="0"/>
  </r>
  <r>
    <n v="11576"/>
    <s v="Married"/>
    <x v="1"/>
    <x v="1"/>
    <n v="1"/>
    <x v="0"/>
    <s v="Skilled Manual"/>
    <x v="0"/>
    <x v="2"/>
    <x v="0"/>
    <x v="0"/>
    <x v="0"/>
    <n v="41"/>
    <x v="1"/>
  </r>
  <r>
    <n v="19255"/>
    <s v="Single"/>
    <x v="1"/>
    <x v="4"/>
    <n v="2"/>
    <x v="1"/>
    <s v="Manual"/>
    <x v="0"/>
    <x v="1"/>
    <x v="0"/>
    <x v="0"/>
    <x v="0"/>
    <n v="51"/>
    <x v="1"/>
  </r>
  <r>
    <n v="18153"/>
    <s v="Married"/>
    <x v="0"/>
    <x v="11"/>
    <n v="2"/>
    <x v="0"/>
    <s v="Management"/>
    <x v="0"/>
    <x v="3"/>
    <x v="4"/>
    <x v="0"/>
    <x v="1"/>
    <n v="59"/>
    <x v="0"/>
  </r>
  <r>
    <n v="14547"/>
    <s v="Married"/>
    <x v="1"/>
    <x v="4"/>
    <n v="2"/>
    <x v="1"/>
    <s v="Manual"/>
    <x v="0"/>
    <x v="0"/>
    <x v="3"/>
    <x v="0"/>
    <x v="0"/>
    <n v="51"/>
    <x v="0"/>
  </r>
  <r>
    <n v="24901"/>
    <s v="Single"/>
    <x v="1"/>
    <x v="15"/>
    <n v="0"/>
    <x v="1"/>
    <s v="Management"/>
    <x v="1"/>
    <x v="4"/>
    <x v="4"/>
    <x v="1"/>
    <x v="0"/>
    <n v="32"/>
    <x v="1"/>
  </r>
  <r>
    <n v="27169"/>
    <s v="Single"/>
    <x v="1"/>
    <x v="1"/>
    <n v="0"/>
    <x v="2"/>
    <s v="Manual"/>
    <x v="0"/>
    <x v="1"/>
    <x v="1"/>
    <x v="0"/>
    <x v="0"/>
    <n v="34"/>
    <x v="1"/>
  </r>
  <r>
    <n v="14805"/>
    <s v="Single"/>
    <x v="0"/>
    <x v="4"/>
    <n v="3"/>
    <x v="3"/>
    <s v="Manual"/>
    <x v="0"/>
    <x v="2"/>
    <x v="0"/>
    <x v="0"/>
    <x v="0"/>
    <n v="43"/>
    <x v="0"/>
  </r>
  <r>
    <n v="15822"/>
    <s v="Married"/>
    <x v="1"/>
    <x v="0"/>
    <n v="2"/>
    <x v="0"/>
    <s v="Management"/>
    <x v="0"/>
    <x v="2"/>
    <x v="0"/>
    <x v="1"/>
    <x v="1"/>
    <n v="67"/>
    <x v="0"/>
  </r>
  <r>
    <n v="19389"/>
    <s v="Single"/>
    <x v="1"/>
    <x v="1"/>
    <n v="0"/>
    <x v="1"/>
    <s v="Clerical"/>
    <x v="1"/>
    <x v="1"/>
    <x v="1"/>
    <x v="0"/>
    <x v="2"/>
    <n v="28"/>
    <x v="0"/>
  </r>
  <r>
    <n v="17048"/>
    <s v="Single"/>
    <x v="0"/>
    <x v="8"/>
    <n v="1"/>
    <x v="4"/>
    <s v="Management"/>
    <x v="0"/>
    <x v="0"/>
    <x v="0"/>
    <x v="1"/>
    <x v="0"/>
    <n v="36"/>
    <x v="1"/>
  </r>
  <r>
    <n v="22204"/>
    <s v="Married"/>
    <x v="1"/>
    <x v="15"/>
    <n v="4"/>
    <x v="0"/>
    <s v="Management"/>
    <x v="0"/>
    <x v="4"/>
    <x v="1"/>
    <x v="1"/>
    <x v="0"/>
    <n v="48"/>
    <x v="0"/>
  </r>
  <r>
    <n v="12718"/>
    <s v="Single"/>
    <x v="0"/>
    <x v="1"/>
    <n v="0"/>
    <x v="1"/>
    <s v="Clerical"/>
    <x v="0"/>
    <x v="1"/>
    <x v="1"/>
    <x v="0"/>
    <x v="0"/>
    <n v="31"/>
    <x v="0"/>
  </r>
  <r>
    <n v="15019"/>
    <s v="Single"/>
    <x v="0"/>
    <x v="1"/>
    <n v="3"/>
    <x v="2"/>
    <s v="Skilled Manual"/>
    <x v="0"/>
    <x v="2"/>
    <x v="2"/>
    <x v="1"/>
    <x v="0"/>
    <n v="55"/>
    <x v="0"/>
  </r>
  <r>
    <n v="28488"/>
    <s v="Single"/>
    <x v="1"/>
    <x v="6"/>
    <n v="0"/>
    <x v="1"/>
    <s v="Manual"/>
    <x v="0"/>
    <x v="0"/>
    <x v="0"/>
    <x v="1"/>
    <x v="2"/>
    <n v="28"/>
    <x v="1"/>
  </r>
  <r>
    <n v="21891"/>
    <s v="Married"/>
    <x v="0"/>
    <x v="15"/>
    <n v="0"/>
    <x v="2"/>
    <s v="Management"/>
    <x v="0"/>
    <x v="4"/>
    <x v="4"/>
    <x v="1"/>
    <x v="0"/>
    <n v="34"/>
    <x v="1"/>
  </r>
  <r>
    <n v="27814"/>
    <s v="Single"/>
    <x v="0"/>
    <x v="1"/>
    <n v="3"/>
    <x v="1"/>
    <s v="Clerical"/>
    <x v="1"/>
    <x v="1"/>
    <x v="0"/>
    <x v="0"/>
    <x v="2"/>
    <n v="26"/>
    <x v="0"/>
  </r>
  <r>
    <n v="22175"/>
    <s v="Married"/>
    <x v="0"/>
    <x v="1"/>
    <n v="3"/>
    <x v="2"/>
    <s v="Skilled Manual"/>
    <x v="0"/>
    <x v="2"/>
    <x v="2"/>
    <x v="1"/>
    <x v="0"/>
    <n v="53"/>
    <x v="1"/>
  </r>
  <r>
    <n v="29447"/>
    <s v="Single"/>
    <x v="0"/>
    <x v="4"/>
    <n v="2"/>
    <x v="0"/>
    <s v="Clerical"/>
    <x v="1"/>
    <x v="1"/>
    <x v="1"/>
    <x v="0"/>
    <x v="1"/>
    <n v="68"/>
    <x v="0"/>
  </r>
  <r>
    <n v="19784"/>
    <s v="Married"/>
    <x v="0"/>
    <x v="2"/>
    <n v="2"/>
    <x v="2"/>
    <s v="Skilled Manual"/>
    <x v="0"/>
    <x v="2"/>
    <x v="2"/>
    <x v="1"/>
    <x v="0"/>
    <n v="50"/>
    <x v="1"/>
  </r>
  <r>
    <n v="27824"/>
    <s v="Single"/>
    <x v="0"/>
    <x v="1"/>
    <n v="3"/>
    <x v="1"/>
    <s v="Clerical"/>
    <x v="0"/>
    <x v="2"/>
    <x v="0"/>
    <x v="0"/>
    <x v="2"/>
    <n v="28"/>
    <x v="1"/>
  </r>
  <r>
    <n v="24093"/>
    <s v="Single"/>
    <x v="0"/>
    <x v="2"/>
    <n v="0"/>
    <x v="4"/>
    <s v="Skilled Manual"/>
    <x v="1"/>
    <x v="0"/>
    <x v="0"/>
    <x v="0"/>
    <x v="0"/>
    <n v="40"/>
    <x v="1"/>
  </r>
  <r>
    <n v="19618"/>
    <s v="Married"/>
    <x v="1"/>
    <x v="3"/>
    <n v="5"/>
    <x v="1"/>
    <s v="Skilled Manual"/>
    <x v="0"/>
    <x v="2"/>
    <x v="0"/>
    <x v="1"/>
    <x v="0"/>
    <n v="44"/>
    <x v="0"/>
  </r>
  <r>
    <n v="21561"/>
    <s v="Single"/>
    <x v="1"/>
    <x v="8"/>
    <n v="0"/>
    <x v="0"/>
    <s v="Professional"/>
    <x v="1"/>
    <x v="4"/>
    <x v="4"/>
    <x v="1"/>
    <x v="0"/>
    <n v="34"/>
    <x v="1"/>
  </r>
  <r>
    <n v="11061"/>
    <s v="Married"/>
    <x v="1"/>
    <x v="3"/>
    <n v="2"/>
    <x v="1"/>
    <s v="Skilled Manual"/>
    <x v="0"/>
    <x v="2"/>
    <x v="2"/>
    <x v="1"/>
    <x v="0"/>
    <n v="52"/>
    <x v="1"/>
  </r>
  <r>
    <n v="26651"/>
    <s v="Single"/>
    <x v="1"/>
    <x v="2"/>
    <n v="4"/>
    <x v="4"/>
    <s v="Management"/>
    <x v="0"/>
    <x v="0"/>
    <x v="0"/>
    <x v="1"/>
    <x v="0"/>
    <n v="36"/>
    <x v="1"/>
  </r>
  <r>
    <n v="21108"/>
    <s v="Married"/>
    <x v="0"/>
    <x v="0"/>
    <n v="1"/>
    <x v="0"/>
    <s v="Skilled Manual"/>
    <x v="0"/>
    <x v="1"/>
    <x v="0"/>
    <x v="0"/>
    <x v="0"/>
    <n v="43"/>
    <x v="1"/>
  </r>
  <r>
    <n v="12731"/>
    <s v="Single"/>
    <x v="1"/>
    <x v="1"/>
    <n v="0"/>
    <x v="2"/>
    <s v="Manual"/>
    <x v="1"/>
    <x v="1"/>
    <x v="3"/>
    <x v="0"/>
    <x v="0"/>
    <n v="32"/>
    <x v="0"/>
  </r>
  <r>
    <n v="25307"/>
    <s v="Married"/>
    <x v="0"/>
    <x v="0"/>
    <n v="1"/>
    <x v="0"/>
    <s v="Skilled Manual"/>
    <x v="0"/>
    <x v="1"/>
    <x v="3"/>
    <x v="0"/>
    <x v="0"/>
    <n v="32"/>
    <x v="1"/>
  </r>
  <r>
    <n v="14278"/>
    <s v="Married"/>
    <x v="0"/>
    <x v="12"/>
    <n v="0"/>
    <x v="4"/>
    <s v="Management"/>
    <x v="0"/>
    <x v="1"/>
    <x v="4"/>
    <x v="1"/>
    <x v="0"/>
    <n v="48"/>
    <x v="0"/>
  </r>
  <r>
    <n v="20711"/>
    <s v="Married"/>
    <x v="0"/>
    <x v="0"/>
    <n v="1"/>
    <x v="0"/>
    <s v="Skilled Manual"/>
    <x v="0"/>
    <x v="0"/>
    <x v="3"/>
    <x v="0"/>
    <x v="0"/>
    <n v="32"/>
    <x v="1"/>
  </r>
  <r>
    <n v="11383"/>
    <s v="Married"/>
    <x v="0"/>
    <x v="1"/>
    <n v="3"/>
    <x v="4"/>
    <s v="Clerical"/>
    <x v="0"/>
    <x v="0"/>
    <x v="0"/>
    <x v="0"/>
    <x v="0"/>
    <n v="46"/>
    <x v="0"/>
  </r>
  <r>
    <n v="12497"/>
    <s v="Married"/>
    <x v="0"/>
    <x v="0"/>
    <n v="1"/>
    <x v="0"/>
    <s v="Skilled Manual"/>
    <x v="0"/>
    <x v="0"/>
    <x v="0"/>
    <x v="0"/>
    <x v="0"/>
    <n v="42"/>
    <x v="0"/>
  </r>
  <r>
    <n v="16559"/>
    <s v="Single"/>
    <x v="0"/>
    <x v="4"/>
    <n v="2"/>
    <x v="2"/>
    <s v="Manual"/>
    <x v="0"/>
    <x v="0"/>
    <x v="0"/>
    <x v="0"/>
    <x v="0"/>
    <n v="36"/>
    <x v="1"/>
  </r>
  <r>
    <n v="11585"/>
    <s v="Married"/>
    <x v="0"/>
    <x v="0"/>
    <n v="1"/>
    <x v="0"/>
    <s v="Skilled Manual"/>
    <x v="0"/>
    <x v="0"/>
    <x v="0"/>
    <x v="0"/>
    <x v="0"/>
    <n v="41"/>
    <x v="0"/>
  </r>
  <r>
    <n v="20277"/>
    <s v="Married"/>
    <x v="0"/>
    <x v="1"/>
    <n v="2"/>
    <x v="1"/>
    <s v="Clerical"/>
    <x v="1"/>
    <x v="2"/>
    <x v="0"/>
    <x v="1"/>
    <x v="1"/>
    <n v="69"/>
    <x v="0"/>
  </r>
  <r>
    <n v="26765"/>
    <s v="Single"/>
    <x v="0"/>
    <x v="3"/>
    <n v="5"/>
    <x v="1"/>
    <s v="Skilled Manual"/>
    <x v="0"/>
    <x v="2"/>
    <x v="2"/>
    <x v="1"/>
    <x v="0"/>
    <n v="45"/>
    <x v="0"/>
  </r>
  <r>
    <n v="12389"/>
    <s v="Single"/>
    <x v="1"/>
    <x v="1"/>
    <n v="0"/>
    <x v="2"/>
    <s v="Manual"/>
    <x v="1"/>
    <x v="1"/>
    <x v="1"/>
    <x v="0"/>
    <x v="0"/>
    <n v="34"/>
    <x v="0"/>
  </r>
  <r>
    <n v="13585"/>
    <s v="Married"/>
    <x v="0"/>
    <x v="2"/>
    <n v="4"/>
    <x v="1"/>
    <s v="Professional"/>
    <x v="1"/>
    <x v="1"/>
    <x v="1"/>
    <x v="0"/>
    <x v="0"/>
    <n v="53"/>
    <x v="1"/>
  </r>
  <r>
    <n v="26385"/>
    <s v="Single"/>
    <x v="1"/>
    <x v="7"/>
    <n v="3"/>
    <x v="2"/>
    <s v="Professional"/>
    <x v="1"/>
    <x v="3"/>
    <x v="2"/>
    <x v="0"/>
    <x v="0"/>
    <n v="50"/>
    <x v="0"/>
  </r>
  <r>
    <n v="12236"/>
    <s v="Married"/>
    <x v="0"/>
    <x v="6"/>
    <n v="1"/>
    <x v="1"/>
    <s v="Manual"/>
    <x v="0"/>
    <x v="0"/>
    <x v="0"/>
    <x v="0"/>
    <x v="1"/>
    <n v="65"/>
    <x v="0"/>
  </r>
  <r>
    <n v="21560"/>
    <s v="Married"/>
    <x v="1"/>
    <x v="7"/>
    <n v="0"/>
    <x v="3"/>
    <s v="Professional"/>
    <x v="0"/>
    <x v="3"/>
    <x v="4"/>
    <x v="1"/>
    <x v="0"/>
    <n v="32"/>
    <x v="1"/>
  </r>
  <r>
    <n v="21554"/>
    <s v="Single"/>
    <x v="0"/>
    <x v="2"/>
    <n v="0"/>
    <x v="0"/>
    <s v="Professional"/>
    <x v="1"/>
    <x v="4"/>
    <x v="4"/>
    <x v="1"/>
    <x v="0"/>
    <n v="33"/>
    <x v="0"/>
  </r>
  <r>
    <n v="13662"/>
    <s v="Single"/>
    <x v="1"/>
    <x v="6"/>
    <n v="0"/>
    <x v="3"/>
    <s v="Manual"/>
    <x v="0"/>
    <x v="2"/>
    <x v="3"/>
    <x v="0"/>
    <x v="0"/>
    <n v="31"/>
    <x v="1"/>
  </r>
  <r>
    <n v="13089"/>
    <s v="Married"/>
    <x v="0"/>
    <x v="7"/>
    <n v="1"/>
    <x v="0"/>
    <s v="Management"/>
    <x v="0"/>
    <x v="2"/>
    <x v="0"/>
    <x v="1"/>
    <x v="0"/>
    <n v="46"/>
    <x v="1"/>
  </r>
  <r>
    <n v="14791"/>
    <s v="Married"/>
    <x v="0"/>
    <x v="0"/>
    <n v="0"/>
    <x v="0"/>
    <s v="Clerical"/>
    <x v="0"/>
    <x v="0"/>
    <x v="0"/>
    <x v="0"/>
    <x v="0"/>
    <n v="39"/>
    <x v="1"/>
  </r>
  <r>
    <n v="19331"/>
    <s v="Single"/>
    <x v="1"/>
    <x v="6"/>
    <n v="2"/>
    <x v="2"/>
    <s v="Manual"/>
    <x v="0"/>
    <x v="1"/>
    <x v="0"/>
    <x v="0"/>
    <x v="0"/>
    <n v="40"/>
    <x v="0"/>
  </r>
  <r>
    <n v="17754"/>
    <s v="Single"/>
    <x v="0"/>
    <x v="1"/>
    <n v="3"/>
    <x v="0"/>
    <s v="Clerical"/>
    <x v="0"/>
    <x v="0"/>
    <x v="0"/>
    <x v="0"/>
    <x v="0"/>
    <n v="46"/>
    <x v="1"/>
  </r>
  <r>
    <n v="11149"/>
    <s v="Married"/>
    <x v="1"/>
    <x v="0"/>
    <n v="2"/>
    <x v="0"/>
    <s v="Management"/>
    <x v="0"/>
    <x v="2"/>
    <x v="0"/>
    <x v="1"/>
    <x v="1"/>
    <n v="65"/>
    <x v="0"/>
  </r>
  <r>
    <n v="16549"/>
    <s v="Single"/>
    <x v="0"/>
    <x v="1"/>
    <n v="3"/>
    <x v="0"/>
    <s v="Clerical"/>
    <x v="0"/>
    <x v="0"/>
    <x v="0"/>
    <x v="0"/>
    <x v="0"/>
    <n v="47"/>
    <x v="1"/>
  </r>
  <r>
    <n v="24305"/>
    <s v="Single"/>
    <x v="1"/>
    <x v="11"/>
    <n v="1"/>
    <x v="0"/>
    <s v="Management"/>
    <x v="1"/>
    <x v="4"/>
    <x v="0"/>
    <x v="1"/>
    <x v="0"/>
    <n v="46"/>
    <x v="1"/>
  </r>
  <r>
    <n v="18253"/>
    <s v="Married"/>
    <x v="0"/>
    <x v="2"/>
    <n v="5"/>
    <x v="4"/>
    <s v="Management"/>
    <x v="0"/>
    <x v="4"/>
    <x v="0"/>
    <x v="1"/>
    <x v="0"/>
    <n v="40"/>
    <x v="0"/>
  </r>
  <r>
    <n v="20147"/>
    <s v="Married"/>
    <x v="0"/>
    <x v="1"/>
    <n v="1"/>
    <x v="0"/>
    <s v="Clerical"/>
    <x v="0"/>
    <x v="0"/>
    <x v="0"/>
    <x v="0"/>
    <x v="1"/>
    <n v="65"/>
    <x v="0"/>
  </r>
  <r>
    <n v="15612"/>
    <s v="Single"/>
    <x v="1"/>
    <x v="1"/>
    <n v="0"/>
    <x v="2"/>
    <s v="Manual"/>
    <x v="1"/>
    <x v="1"/>
    <x v="3"/>
    <x v="0"/>
    <x v="2"/>
    <n v="28"/>
    <x v="0"/>
  </r>
  <r>
    <n v="28323"/>
    <s v="Single"/>
    <x v="1"/>
    <x v="3"/>
    <n v="0"/>
    <x v="0"/>
    <s v="Professional"/>
    <x v="1"/>
    <x v="2"/>
    <x v="2"/>
    <x v="1"/>
    <x v="0"/>
    <n v="43"/>
    <x v="1"/>
  </r>
  <r>
    <n v="22634"/>
    <s v="Single"/>
    <x v="0"/>
    <x v="0"/>
    <n v="0"/>
    <x v="4"/>
    <s v="Clerical"/>
    <x v="0"/>
    <x v="0"/>
    <x v="0"/>
    <x v="0"/>
    <x v="0"/>
    <n v="38"/>
    <x v="1"/>
  </r>
  <r>
    <n v="15665"/>
    <s v="Married"/>
    <x v="0"/>
    <x v="1"/>
    <n v="0"/>
    <x v="0"/>
    <s v="Clerical"/>
    <x v="0"/>
    <x v="0"/>
    <x v="0"/>
    <x v="0"/>
    <x v="0"/>
    <n v="47"/>
    <x v="1"/>
  </r>
  <r>
    <n v="27585"/>
    <s v="Married"/>
    <x v="0"/>
    <x v="8"/>
    <n v="2"/>
    <x v="0"/>
    <s v="Professional"/>
    <x v="1"/>
    <x v="0"/>
    <x v="0"/>
    <x v="1"/>
    <x v="0"/>
    <n v="36"/>
    <x v="1"/>
  </r>
  <r>
    <n v="19748"/>
    <s v="Married"/>
    <x v="1"/>
    <x v="6"/>
    <n v="4"/>
    <x v="2"/>
    <s v="Skilled Manual"/>
    <x v="1"/>
    <x v="2"/>
    <x v="3"/>
    <x v="1"/>
    <x v="1"/>
    <n v="60"/>
    <x v="0"/>
  </r>
  <r>
    <n v="21974"/>
    <s v="Single"/>
    <x v="0"/>
    <x v="3"/>
    <n v="0"/>
    <x v="0"/>
    <s v="Professional"/>
    <x v="0"/>
    <x v="1"/>
    <x v="2"/>
    <x v="1"/>
    <x v="0"/>
    <n v="42"/>
    <x v="1"/>
  </r>
  <r>
    <n v="14032"/>
    <s v="Married"/>
    <x v="1"/>
    <x v="3"/>
    <n v="2"/>
    <x v="2"/>
    <s v="Skilled Manual"/>
    <x v="1"/>
    <x v="2"/>
    <x v="3"/>
    <x v="1"/>
    <x v="0"/>
    <n v="50"/>
    <x v="1"/>
  </r>
  <r>
    <n v="22610"/>
    <s v="Married"/>
    <x v="1"/>
    <x v="1"/>
    <n v="0"/>
    <x v="0"/>
    <s v="Clerical"/>
    <x v="0"/>
    <x v="0"/>
    <x v="0"/>
    <x v="0"/>
    <x v="0"/>
    <n v="35"/>
    <x v="1"/>
  </r>
  <r>
    <n v="26984"/>
    <s v="Married"/>
    <x v="1"/>
    <x v="0"/>
    <n v="1"/>
    <x v="0"/>
    <s v="Skilled Manual"/>
    <x v="0"/>
    <x v="1"/>
    <x v="0"/>
    <x v="0"/>
    <x v="0"/>
    <n v="32"/>
    <x v="1"/>
  </r>
  <r>
    <n v="18294"/>
    <s v="Married"/>
    <x v="0"/>
    <x v="8"/>
    <n v="1"/>
    <x v="0"/>
    <s v="Professional"/>
    <x v="0"/>
    <x v="1"/>
    <x v="2"/>
    <x v="1"/>
    <x v="0"/>
    <n v="46"/>
    <x v="0"/>
  </r>
  <r>
    <n v="28564"/>
    <s v="Single"/>
    <x v="0"/>
    <x v="0"/>
    <n v="2"/>
    <x v="1"/>
    <s v="Clerical"/>
    <x v="0"/>
    <x v="0"/>
    <x v="3"/>
    <x v="0"/>
    <x v="0"/>
    <n v="33"/>
    <x v="1"/>
  </r>
  <r>
    <n v="28521"/>
    <s v="Single"/>
    <x v="1"/>
    <x v="0"/>
    <n v="0"/>
    <x v="4"/>
    <s v="Clerical"/>
    <x v="1"/>
    <x v="0"/>
    <x v="0"/>
    <x v="0"/>
    <x v="0"/>
    <n v="36"/>
    <x v="1"/>
  </r>
  <r>
    <n v="15450"/>
    <s v="Married"/>
    <x v="1"/>
    <x v="4"/>
    <n v="1"/>
    <x v="4"/>
    <s v="Clerical"/>
    <x v="0"/>
    <x v="0"/>
    <x v="0"/>
    <x v="0"/>
    <x v="1"/>
    <n v="70"/>
    <x v="0"/>
  </r>
  <r>
    <n v="25681"/>
    <s v="Single"/>
    <x v="0"/>
    <x v="1"/>
    <n v="0"/>
    <x v="1"/>
    <s v="Clerical"/>
    <x v="1"/>
    <x v="1"/>
    <x v="1"/>
    <x v="0"/>
    <x v="0"/>
    <n v="31"/>
    <x v="1"/>
  </r>
  <r>
    <n v="19491"/>
    <s v="Single"/>
    <x v="1"/>
    <x v="1"/>
    <n v="2"/>
    <x v="1"/>
    <s v="Clerical"/>
    <x v="0"/>
    <x v="2"/>
    <x v="0"/>
    <x v="0"/>
    <x v="0"/>
    <n v="42"/>
    <x v="0"/>
  </r>
  <r>
    <n v="26415"/>
    <s v="Married"/>
    <x v="0"/>
    <x v="8"/>
    <n v="4"/>
    <x v="3"/>
    <s v="Skilled Manual"/>
    <x v="0"/>
    <x v="3"/>
    <x v="4"/>
    <x v="0"/>
    <x v="1"/>
    <n v="58"/>
    <x v="0"/>
  </r>
  <r>
    <n v="12821"/>
    <s v="Married"/>
    <x v="1"/>
    <x v="0"/>
    <n v="0"/>
    <x v="0"/>
    <s v="Clerical"/>
    <x v="0"/>
    <x v="0"/>
    <x v="0"/>
    <x v="0"/>
    <x v="0"/>
    <n v="39"/>
    <x v="0"/>
  </r>
  <r>
    <n v="15629"/>
    <s v="Single"/>
    <x v="0"/>
    <x v="4"/>
    <n v="0"/>
    <x v="3"/>
    <s v="Manual"/>
    <x v="0"/>
    <x v="2"/>
    <x v="3"/>
    <x v="0"/>
    <x v="0"/>
    <n v="34"/>
    <x v="0"/>
  </r>
  <r>
    <n v="27835"/>
    <s v="Married"/>
    <x v="1"/>
    <x v="6"/>
    <n v="0"/>
    <x v="3"/>
    <s v="Manual"/>
    <x v="0"/>
    <x v="2"/>
    <x v="0"/>
    <x v="0"/>
    <x v="0"/>
    <n v="32"/>
    <x v="0"/>
  </r>
  <r>
    <n v="11738"/>
    <s v="Married"/>
    <x v="1"/>
    <x v="10"/>
    <n v="4"/>
    <x v="0"/>
    <s v="Professional"/>
    <x v="0"/>
    <x v="0"/>
    <x v="1"/>
    <x v="2"/>
    <x v="0"/>
    <n v="46"/>
    <x v="0"/>
  </r>
  <r>
    <n v="25065"/>
    <s v="Married"/>
    <x v="1"/>
    <x v="3"/>
    <n v="2"/>
    <x v="3"/>
    <s v="Skilled Manual"/>
    <x v="0"/>
    <x v="2"/>
    <x v="2"/>
    <x v="2"/>
    <x v="0"/>
    <n v="48"/>
    <x v="0"/>
  </r>
  <r>
    <n v="26238"/>
    <s v="Single"/>
    <x v="0"/>
    <x v="0"/>
    <n v="3"/>
    <x v="1"/>
    <s v="Clerical"/>
    <x v="0"/>
    <x v="1"/>
    <x v="3"/>
    <x v="2"/>
    <x v="0"/>
    <n v="31"/>
    <x v="1"/>
  </r>
  <r>
    <n v="23707"/>
    <s v="Single"/>
    <x v="1"/>
    <x v="3"/>
    <n v="5"/>
    <x v="0"/>
    <s v="Management"/>
    <x v="0"/>
    <x v="4"/>
    <x v="4"/>
    <x v="2"/>
    <x v="1"/>
    <n v="60"/>
    <x v="1"/>
  </r>
  <r>
    <n v="27650"/>
    <s v="Married"/>
    <x v="1"/>
    <x v="3"/>
    <n v="4"/>
    <x v="2"/>
    <s v="Professional"/>
    <x v="0"/>
    <x v="0"/>
    <x v="2"/>
    <x v="2"/>
    <x v="0"/>
    <n v="51"/>
    <x v="0"/>
  </r>
  <r>
    <n v="24981"/>
    <s v="Married"/>
    <x v="1"/>
    <x v="10"/>
    <n v="2"/>
    <x v="1"/>
    <s v="Professional"/>
    <x v="0"/>
    <x v="2"/>
    <x v="4"/>
    <x v="2"/>
    <x v="1"/>
    <n v="56"/>
    <x v="0"/>
  </r>
  <r>
    <n v="20678"/>
    <s v="Single"/>
    <x v="0"/>
    <x v="10"/>
    <n v="3"/>
    <x v="0"/>
    <s v="Skilled Manual"/>
    <x v="0"/>
    <x v="1"/>
    <x v="1"/>
    <x v="2"/>
    <x v="0"/>
    <n v="40"/>
    <x v="1"/>
  </r>
  <r>
    <n v="15302"/>
    <s v="Single"/>
    <x v="0"/>
    <x v="3"/>
    <n v="1"/>
    <x v="4"/>
    <s v="Professional"/>
    <x v="0"/>
    <x v="0"/>
    <x v="1"/>
    <x v="2"/>
    <x v="0"/>
    <n v="34"/>
    <x v="1"/>
  </r>
  <r>
    <n v="26012"/>
    <s v="Married"/>
    <x v="1"/>
    <x v="2"/>
    <n v="1"/>
    <x v="1"/>
    <s v="Skilled Manual"/>
    <x v="0"/>
    <x v="1"/>
    <x v="1"/>
    <x v="2"/>
    <x v="0"/>
    <n v="48"/>
    <x v="1"/>
  </r>
  <r>
    <n v="26575"/>
    <s v="Single"/>
    <x v="0"/>
    <x v="0"/>
    <n v="0"/>
    <x v="2"/>
    <s v="Skilled Manual"/>
    <x v="1"/>
    <x v="2"/>
    <x v="3"/>
    <x v="2"/>
    <x v="0"/>
    <n v="31"/>
    <x v="1"/>
  </r>
  <r>
    <n v="15559"/>
    <s v="Married"/>
    <x v="1"/>
    <x v="10"/>
    <n v="5"/>
    <x v="0"/>
    <s v="Professional"/>
    <x v="0"/>
    <x v="1"/>
    <x v="1"/>
    <x v="2"/>
    <x v="0"/>
    <n v="47"/>
    <x v="0"/>
  </r>
  <r>
    <n v="19235"/>
    <s v="Married"/>
    <x v="0"/>
    <x v="14"/>
    <n v="0"/>
    <x v="4"/>
    <s v="Skilled Manual"/>
    <x v="0"/>
    <x v="0"/>
    <x v="0"/>
    <x v="2"/>
    <x v="0"/>
    <n v="34"/>
    <x v="0"/>
  </r>
  <r>
    <n v="15275"/>
    <s v="Married"/>
    <x v="1"/>
    <x v="0"/>
    <n v="0"/>
    <x v="1"/>
    <s v="Skilled Manual"/>
    <x v="0"/>
    <x v="1"/>
    <x v="2"/>
    <x v="2"/>
    <x v="2"/>
    <n v="29"/>
    <x v="0"/>
  </r>
  <r>
    <n v="20339"/>
    <s v="Married"/>
    <x v="0"/>
    <x v="12"/>
    <n v="1"/>
    <x v="0"/>
    <s v="Management"/>
    <x v="0"/>
    <x v="3"/>
    <x v="1"/>
    <x v="2"/>
    <x v="0"/>
    <n v="44"/>
    <x v="1"/>
  </r>
  <r>
    <n v="25405"/>
    <s v="Married"/>
    <x v="1"/>
    <x v="3"/>
    <n v="2"/>
    <x v="0"/>
    <s v="Skilled Manual"/>
    <x v="0"/>
    <x v="1"/>
    <x v="1"/>
    <x v="2"/>
    <x v="0"/>
    <n v="38"/>
    <x v="1"/>
  </r>
  <r>
    <n v="15940"/>
    <s v="Married"/>
    <x v="1"/>
    <x v="11"/>
    <n v="4"/>
    <x v="1"/>
    <s v="Professional"/>
    <x v="0"/>
    <x v="3"/>
    <x v="0"/>
    <x v="2"/>
    <x v="0"/>
    <n v="40"/>
    <x v="0"/>
  </r>
  <r>
    <n v="25074"/>
    <s v="Married"/>
    <x v="0"/>
    <x v="3"/>
    <n v="4"/>
    <x v="0"/>
    <s v="Professional"/>
    <x v="0"/>
    <x v="2"/>
    <x v="1"/>
    <x v="2"/>
    <x v="0"/>
    <n v="42"/>
    <x v="1"/>
  </r>
  <r>
    <n v="24738"/>
    <s v="Married"/>
    <x v="0"/>
    <x v="0"/>
    <n v="1"/>
    <x v="1"/>
    <s v="Clerical"/>
    <x v="0"/>
    <x v="1"/>
    <x v="3"/>
    <x v="2"/>
    <x v="0"/>
    <n v="51"/>
    <x v="1"/>
  </r>
  <r>
    <n v="16337"/>
    <s v="Married"/>
    <x v="1"/>
    <x v="10"/>
    <n v="0"/>
    <x v="1"/>
    <s v="Skilled Manual"/>
    <x v="1"/>
    <x v="2"/>
    <x v="3"/>
    <x v="2"/>
    <x v="2"/>
    <n v="29"/>
    <x v="0"/>
  </r>
  <r>
    <n v="24357"/>
    <s v="Married"/>
    <x v="1"/>
    <x v="2"/>
    <n v="3"/>
    <x v="0"/>
    <s v="Professional"/>
    <x v="0"/>
    <x v="1"/>
    <x v="1"/>
    <x v="2"/>
    <x v="0"/>
    <n v="48"/>
    <x v="1"/>
  </r>
  <r>
    <n v="18613"/>
    <s v="Single"/>
    <x v="1"/>
    <x v="3"/>
    <n v="0"/>
    <x v="0"/>
    <s v="Professional"/>
    <x v="1"/>
    <x v="1"/>
    <x v="1"/>
    <x v="2"/>
    <x v="0"/>
    <n v="37"/>
    <x v="1"/>
  </r>
  <r>
    <n v="12207"/>
    <s v="Single"/>
    <x v="1"/>
    <x v="2"/>
    <n v="4"/>
    <x v="0"/>
    <s v="Management"/>
    <x v="0"/>
    <x v="0"/>
    <x v="2"/>
    <x v="2"/>
    <x v="1"/>
    <n v="66"/>
    <x v="1"/>
  </r>
  <r>
    <n v="18052"/>
    <s v="Married"/>
    <x v="0"/>
    <x v="10"/>
    <n v="1"/>
    <x v="1"/>
    <s v="Skilled Manual"/>
    <x v="0"/>
    <x v="1"/>
    <x v="0"/>
    <x v="2"/>
    <x v="0"/>
    <n v="45"/>
    <x v="1"/>
  </r>
  <r>
    <n v="13353"/>
    <s v="Single"/>
    <x v="0"/>
    <x v="10"/>
    <n v="4"/>
    <x v="4"/>
    <s v="Management"/>
    <x v="0"/>
    <x v="2"/>
    <x v="4"/>
    <x v="2"/>
    <x v="1"/>
    <n v="61"/>
    <x v="1"/>
  </r>
  <r>
    <n v="19399"/>
    <s v="Single"/>
    <x v="1"/>
    <x v="0"/>
    <n v="0"/>
    <x v="0"/>
    <s v="Professional"/>
    <x v="1"/>
    <x v="1"/>
    <x v="1"/>
    <x v="2"/>
    <x v="0"/>
    <n v="45"/>
    <x v="0"/>
  </r>
  <r>
    <n v="16154"/>
    <s v="Married"/>
    <x v="0"/>
    <x v="3"/>
    <n v="5"/>
    <x v="0"/>
    <s v="Professional"/>
    <x v="0"/>
    <x v="2"/>
    <x v="1"/>
    <x v="2"/>
    <x v="0"/>
    <n v="47"/>
    <x v="0"/>
  </r>
  <r>
    <n v="22219"/>
    <s v="Married"/>
    <x v="0"/>
    <x v="10"/>
    <n v="2"/>
    <x v="2"/>
    <s v="Professional"/>
    <x v="0"/>
    <x v="2"/>
    <x v="2"/>
    <x v="2"/>
    <x v="0"/>
    <n v="49"/>
    <x v="0"/>
  </r>
  <r>
    <n v="17269"/>
    <s v="Single"/>
    <x v="1"/>
    <x v="10"/>
    <n v="3"/>
    <x v="0"/>
    <s v="Professional"/>
    <x v="1"/>
    <x v="0"/>
    <x v="0"/>
    <x v="2"/>
    <x v="0"/>
    <n v="47"/>
    <x v="1"/>
  </r>
  <r>
    <n v="23586"/>
    <s v="Married"/>
    <x v="0"/>
    <x v="2"/>
    <n v="0"/>
    <x v="0"/>
    <s v="Management"/>
    <x v="0"/>
    <x v="1"/>
    <x v="3"/>
    <x v="2"/>
    <x v="0"/>
    <n v="34"/>
    <x v="1"/>
  </r>
  <r>
    <n v="15740"/>
    <s v="Married"/>
    <x v="1"/>
    <x v="2"/>
    <n v="5"/>
    <x v="0"/>
    <s v="Management"/>
    <x v="0"/>
    <x v="2"/>
    <x v="3"/>
    <x v="2"/>
    <x v="1"/>
    <n v="64"/>
    <x v="0"/>
  </r>
  <r>
    <n v="27638"/>
    <s v="Single"/>
    <x v="1"/>
    <x v="11"/>
    <n v="1"/>
    <x v="1"/>
    <s v="Professional"/>
    <x v="1"/>
    <x v="4"/>
    <x v="3"/>
    <x v="2"/>
    <x v="0"/>
    <n v="44"/>
    <x v="0"/>
  </r>
  <r>
    <n v="18976"/>
    <s v="Single"/>
    <x v="1"/>
    <x v="0"/>
    <n v="4"/>
    <x v="2"/>
    <s v="Professional"/>
    <x v="0"/>
    <x v="2"/>
    <x v="4"/>
    <x v="2"/>
    <x v="1"/>
    <n v="62"/>
    <x v="1"/>
  </r>
  <r>
    <n v="19413"/>
    <s v="Single"/>
    <x v="1"/>
    <x v="10"/>
    <n v="3"/>
    <x v="0"/>
    <s v="Professional"/>
    <x v="1"/>
    <x v="1"/>
    <x v="0"/>
    <x v="2"/>
    <x v="0"/>
    <n v="47"/>
    <x v="1"/>
  </r>
  <r>
    <n v="13283"/>
    <s v="Married"/>
    <x v="1"/>
    <x v="2"/>
    <n v="3"/>
    <x v="1"/>
    <s v="Professional"/>
    <x v="1"/>
    <x v="2"/>
    <x v="0"/>
    <x v="2"/>
    <x v="0"/>
    <n v="49"/>
    <x v="1"/>
  </r>
  <r>
    <n v="17471"/>
    <s v="Single"/>
    <x v="0"/>
    <x v="2"/>
    <n v="4"/>
    <x v="4"/>
    <s v="Management"/>
    <x v="0"/>
    <x v="2"/>
    <x v="2"/>
    <x v="2"/>
    <x v="1"/>
    <n v="67"/>
    <x v="0"/>
  </r>
  <r>
    <n v="16791"/>
    <s v="Single"/>
    <x v="1"/>
    <x v="10"/>
    <n v="5"/>
    <x v="0"/>
    <s v="Management"/>
    <x v="0"/>
    <x v="4"/>
    <x v="4"/>
    <x v="2"/>
    <x v="1"/>
    <n v="59"/>
    <x v="1"/>
  </r>
  <r>
    <n v="15382"/>
    <s v="Married"/>
    <x v="0"/>
    <x v="15"/>
    <n v="1"/>
    <x v="0"/>
    <s v="Management"/>
    <x v="0"/>
    <x v="2"/>
    <x v="3"/>
    <x v="2"/>
    <x v="0"/>
    <n v="44"/>
    <x v="0"/>
  </r>
  <r>
    <n v="11641"/>
    <s v="Married"/>
    <x v="1"/>
    <x v="14"/>
    <n v="1"/>
    <x v="0"/>
    <s v="Skilled Manual"/>
    <x v="0"/>
    <x v="0"/>
    <x v="0"/>
    <x v="2"/>
    <x v="0"/>
    <n v="36"/>
    <x v="0"/>
  </r>
  <r>
    <n v="11935"/>
    <s v="Single"/>
    <x v="0"/>
    <x v="1"/>
    <n v="0"/>
    <x v="1"/>
    <s v="Skilled Manual"/>
    <x v="0"/>
    <x v="1"/>
    <x v="2"/>
    <x v="2"/>
    <x v="2"/>
    <n v="28"/>
    <x v="0"/>
  </r>
  <r>
    <n v="13233"/>
    <s v="Married"/>
    <x v="1"/>
    <x v="10"/>
    <n v="2"/>
    <x v="1"/>
    <s v="Professional"/>
    <x v="0"/>
    <x v="1"/>
    <x v="4"/>
    <x v="2"/>
    <x v="1"/>
    <n v="57"/>
    <x v="1"/>
  </r>
  <r>
    <n v="25909"/>
    <s v="Married"/>
    <x v="1"/>
    <x v="10"/>
    <n v="0"/>
    <x v="1"/>
    <s v="Skilled Manual"/>
    <x v="0"/>
    <x v="1"/>
    <x v="2"/>
    <x v="2"/>
    <x v="2"/>
    <n v="27"/>
    <x v="1"/>
  </r>
  <r>
    <n v="14092"/>
    <s v="Single"/>
    <x v="1"/>
    <x v="1"/>
    <n v="0"/>
    <x v="3"/>
    <s v="Clerical"/>
    <x v="0"/>
    <x v="2"/>
    <x v="2"/>
    <x v="2"/>
    <x v="2"/>
    <n v="28"/>
    <x v="0"/>
  </r>
  <r>
    <n v="29143"/>
    <s v="Single"/>
    <x v="0"/>
    <x v="10"/>
    <n v="1"/>
    <x v="0"/>
    <s v="Professional"/>
    <x v="1"/>
    <x v="1"/>
    <x v="0"/>
    <x v="2"/>
    <x v="0"/>
    <n v="44"/>
    <x v="1"/>
  </r>
  <r>
    <n v="24941"/>
    <s v="Married"/>
    <x v="1"/>
    <x v="10"/>
    <n v="3"/>
    <x v="0"/>
    <s v="Management"/>
    <x v="0"/>
    <x v="2"/>
    <x v="4"/>
    <x v="2"/>
    <x v="1"/>
    <n v="66"/>
    <x v="0"/>
  </r>
  <r>
    <n v="24637"/>
    <s v="Married"/>
    <x v="1"/>
    <x v="0"/>
    <n v="4"/>
    <x v="2"/>
    <s v="Professional"/>
    <x v="0"/>
    <x v="2"/>
    <x v="4"/>
    <x v="2"/>
    <x v="1"/>
    <n v="64"/>
    <x v="0"/>
  </r>
  <r>
    <n v="23893"/>
    <s v="Married"/>
    <x v="1"/>
    <x v="14"/>
    <n v="3"/>
    <x v="0"/>
    <s v="Skilled Manual"/>
    <x v="0"/>
    <x v="4"/>
    <x v="4"/>
    <x v="2"/>
    <x v="0"/>
    <n v="41"/>
    <x v="0"/>
  </r>
  <r>
    <n v="13907"/>
    <s v="Single"/>
    <x v="0"/>
    <x v="2"/>
    <n v="3"/>
    <x v="0"/>
    <s v="Skilled Manual"/>
    <x v="0"/>
    <x v="1"/>
    <x v="0"/>
    <x v="2"/>
    <x v="0"/>
    <n v="41"/>
    <x v="1"/>
  </r>
  <r>
    <n v="14900"/>
    <s v="Married"/>
    <x v="0"/>
    <x v="0"/>
    <n v="1"/>
    <x v="1"/>
    <s v="Clerical"/>
    <x v="0"/>
    <x v="1"/>
    <x v="3"/>
    <x v="2"/>
    <x v="0"/>
    <n v="49"/>
    <x v="1"/>
  </r>
  <r>
    <n v="11262"/>
    <s v="Married"/>
    <x v="0"/>
    <x v="2"/>
    <n v="4"/>
    <x v="0"/>
    <s v="Management"/>
    <x v="0"/>
    <x v="0"/>
    <x v="0"/>
    <x v="2"/>
    <x v="0"/>
    <n v="42"/>
    <x v="0"/>
  </r>
  <r>
    <n v="22294"/>
    <s v="Single"/>
    <x v="0"/>
    <x v="3"/>
    <n v="0"/>
    <x v="0"/>
    <s v="Professional"/>
    <x v="1"/>
    <x v="1"/>
    <x v="1"/>
    <x v="2"/>
    <x v="0"/>
    <n v="37"/>
    <x v="1"/>
  </r>
  <r>
    <n v="12195"/>
    <s v="Single"/>
    <x v="0"/>
    <x v="3"/>
    <n v="3"/>
    <x v="4"/>
    <s v="Management"/>
    <x v="0"/>
    <x v="2"/>
    <x v="3"/>
    <x v="2"/>
    <x v="0"/>
    <n v="52"/>
    <x v="0"/>
  </r>
  <r>
    <n v="25375"/>
    <s v="Married"/>
    <x v="1"/>
    <x v="14"/>
    <n v="1"/>
    <x v="4"/>
    <s v="Skilled Manual"/>
    <x v="0"/>
    <x v="0"/>
    <x v="3"/>
    <x v="2"/>
    <x v="0"/>
    <n v="34"/>
    <x v="0"/>
  </r>
  <r>
    <n v="11143"/>
    <s v="Married"/>
    <x v="1"/>
    <x v="0"/>
    <n v="0"/>
    <x v="2"/>
    <s v="Skilled Manual"/>
    <x v="0"/>
    <x v="2"/>
    <x v="2"/>
    <x v="2"/>
    <x v="2"/>
    <n v="29"/>
    <x v="0"/>
  </r>
  <r>
    <n v="25898"/>
    <s v="Married"/>
    <x v="0"/>
    <x v="3"/>
    <n v="2"/>
    <x v="2"/>
    <s v="Professional"/>
    <x v="0"/>
    <x v="2"/>
    <x v="1"/>
    <x v="2"/>
    <x v="0"/>
    <n v="53"/>
    <x v="0"/>
  </r>
  <r>
    <n v="24397"/>
    <s v="Single"/>
    <x v="1"/>
    <x v="7"/>
    <n v="2"/>
    <x v="0"/>
    <s v="Management"/>
    <x v="1"/>
    <x v="3"/>
    <x v="3"/>
    <x v="2"/>
    <x v="0"/>
    <n v="40"/>
    <x v="0"/>
  </r>
  <r>
    <n v="19758"/>
    <s v="Single"/>
    <x v="1"/>
    <x v="10"/>
    <n v="0"/>
    <x v="1"/>
    <s v="Skilled Manual"/>
    <x v="1"/>
    <x v="2"/>
    <x v="3"/>
    <x v="2"/>
    <x v="2"/>
    <n v="29"/>
    <x v="0"/>
  </r>
  <r>
    <n v="15529"/>
    <s v="Married"/>
    <x v="1"/>
    <x v="10"/>
    <n v="4"/>
    <x v="0"/>
    <s v="Professional"/>
    <x v="0"/>
    <x v="2"/>
    <x v="1"/>
    <x v="2"/>
    <x v="0"/>
    <n v="43"/>
    <x v="1"/>
  </r>
  <r>
    <n v="19884"/>
    <s v="Married"/>
    <x v="1"/>
    <x v="10"/>
    <n v="2"/>
    <x v="2"/>
    <s v="Professional"/>
    <x v="0"/>
    <x v="2"/>
    <x v="1"/>
    <x v="2"/>
    <x v="0"/>
    <n v="55"/>
    <x v="1"/>
  </r>
  <r>
    <n v="18674"/>
    <s v="Single"/>
    <x v="0"/>
    <x v="2"/>
    <n v="4"/>
    <x v="4"/>
    <s v="Skilled Manual"/>
    <x v="1"/>
    <x v="0"/>
    <x v="0"/>
    <x v="2"/>
    <x v="0"/>
    <n v="48"/>
    <x v="0"/>
  </r>
  <r>
    <n v="13453"/>
    <s v="Married"/>
    <x v="0"/>
    <x v="12"/>
    <n v="3"/>
    <x v="0"/>
    <s v="Management"/>
    <x v="0"/>
    <x v="4"/>
    <x v="0"/>
    <x v="2"/>
    <x v="0"/>
    <n v="45"/>
    <x v="1"/>
  </r>
  <r>
    <n v="14063"/>
    <s v="Single"/>
    <x v="0"/>
    <x v="3"/>
    <n v="0"/>
    <x v="0"/>
    <s v="Professional"/>
    <x v="1"/>
    <x v="1"/>
    <x v="0"/>
    <x v="1"/>
    <x v="0"/>
    <n v="42"/>
    <x v="1"/>
  </r>
  <r>
    <n v="27393"/>
    <s v="Married"/>
    <x v="0"/>
    <x v="14"/>
    <n v="4"/>
    <x v="0"/>
    <s v="Management"/>
    <x v="0"/>
    <x v="2"/>
    <x v="4"/>
    <x v="2"/>
    <x v="1"/>
    <n v="63"/>
    <x v="0"/>
  </r>
  <r>
    <n v="14417"/>
    <s v="Single"/>
    <x v="1"/>
    <x v="10"/>
    <n v="3"/>
    <x v="2"/>
    <s v="Professional"/>
    <x v="0"/>
    <x v="2"/>
    <x v="4"/>
    <x v="2"/>
    <x v="0"/>
    <n v="54"/>
    <x v="1"/>
  </r>
  <r>
    <n v="17533"/>
    <s v="Married"/>
    <x v="1"/>
    <x v="0"/>
    <n v="3"/>
    <x v="1"/>
    <s v="Professional"/>
    <x v="1"/>
    <x v="2"/>
    <x v="2"/>
    <x v="2"/>
    <x v="1"/>
    <n v="73"/>
    <x v="1"/>
  </r>
  <r>
    <n v="18580"/>
    <s v="Married"/>
    <x v="0"/>
    <x v="10"/>
    <n v="2"/>
    <x v="4"/>
    <s v="Professional"/>
    <x v="0"/>
    <x v="0"/>
    <x v="1"/>
    <x v="2"/>
    <x v="0"/>
    <n v="40"/>
    <x v="1"/>
  </r>
  <r>
    <n v="17025"/>
    <s v="Single"/>
    <x v="1"/>
    <x v="14"/>
    <n v="0"/>
    <x v="1"/>
    <s v="Skilled Manual"/>
    <x v="1"/>
    <x v="1"/>
    <x v="1"/>
    <x v="2"/>
    <x v="0"/>
    <n v="39"/>
    <x v="1"/>
  </r>
  <r>
    <n v="25293"/>
    <s v="Married"/>
    <x v="1"/>
    <x v="2"/>
    <n v="4"/>
    <x v="0"/>
    <s v="Management"/>
    <x v="0"/>
    <x v="0"/>
    <x v="3"/>
    <x v="2"/>
    <x v="0"/>
    <n v="42"/>
    <x v="0"/>
  </r>
  <r>
    <n v="24725"/>
    <s v="Married"/>
    <x v="0"/>
    <x v="0"/>
    <n v="3"/>
    <x v="1"/>
    <s v="Clerical"/>
    <x v="0"/>
    <x v="0"/>
    <x v="3"/>
    <x v="2"/>
    <x v="0"/>
    <n v="31"/>
    <x v="0"/>
  </r>
  <r>
    <n v="23200"/>
    <s v="Married"/>
    <x v="0"/>
    <x v="14"/>
    <n v="3"/>
    <x v="0"/>
    <s v="Skilled Manual"/>
    <x v="0"/>
    <x v="2"/>
    <x v="0"/>
    <x v="2"/>
    <x v="0"/>
    <n v="41"/>
    <x v="0"/>
  </r>
  <r>
    <n v="15895"/>
    <s v="Single"/>
    <x v="0"/>
    <x v="10"/>
    <n v="2"/>
    <x v="0"/>
    <s v="Management"/>
    <x v="0"/>
    <x v="0"/>
    <x v="4"/>
    <x v="2"/>
    <x v="1"/>
    <n v="58"/>
    <x v="0"/>
  </r>
  <r>
    <n v="18577"/>
    <s v="Married"/>
    <x v="0"/>
    <x v="10"/>
    <n v="0"/>
    <x v="4"/>
    <s v="Professional"/>
    <x v="0"/>
    <x v="0"/>
    <x v="0"/>
    <x v="2"/>
    <x v="0"/>
    <n v="40"/>
    <x v="0"/>
  </r>
  <r>
    <n v="27218"/>
    <s v="Married"/>
    <x v="0"/>
    <x v="6"/>
    <n v="2"/>
    <x v="3"/>
    <s v="Clerical"/>
    <x v="1"/>
    <x v="0"/>
    <x v="0"/>
    <x v="2"/>
    <x v="0"/>
    <n v="48"/>
    <x v="0"/>
  </r>
  <r>
    <n v="18560"/>
    <s v="Married"/>
    <x v="0"/>
    <x v="3"/>
    <n v="2"/>
    <x v="4"/>
    <s v="Professional"/>
    <x v="0"/>
    <x v="0"/>
    <x v="1"/>
    <x v="2"/>
    <x v="0"/>
    <n v="34"/>
    <x v="1"/>
  </r>
  <r>
    <n v="25006"/>
    <s v="Single"/>
    <x v="0"/>
    <x v="1"/>
    <n v="0"/>
    <x v="1"/>
    <s v="Skilled Manual"/>
    <x v="0"/>
    <x v="1"/>
    <x v="2"/>
    <x v="2"/>
    <x v="2"/>
    <n v="28"/>
    <x v="0"/>
  </r>
  <r>
    <n v="17369"/>
    <s v="Single"/>
    <x v="1"/>
    <x v="1"/>
    <n v="0"/>
    <x v="1"/>
    <s v="Skilled Manual"/>
    <x v="0"/>
    <x v="1"/>
    <x v="2"/>
    <x v="2"/>
    <x v="2"/>
    <n v="27"/>
    <x v="0"/>
  </r>
  <r>
    <n v="14495"/>
    <s v="Married"/>
    <x v="1"/>
    <x v="0"/>
    <n v="3"/>
    <x v="1"/>
    <s v="Professional"/>
    <x v="1"/>
    <x v="2"/>
    <x v="2"/>
    <x v="2"/>
    <x v="0"/>
    <n v="54"/>
    <x v="1"/>
  </r>
  <r>
    <n v="18847"/>
    <s v="Married"/>
    <x v="0"/>
    <x v="10"/>
    <n v="2"/>
    <x v="4"/>
    <s v="Management"/>
    <x v="0"/>
    <x v="2"/>
    <x v="2"/>
    <x v="2"/>
    <x v="1"/>
    <n v="70"/>
    <x v="0"/>
  </r>
  <r>
    <n v="14754"/>
    <s v="Married"/>
    <x v="1"/>
    <x v="0"/>
    <n v="1"/>
    <x v="1"/>
    <s v="Clerical"/>
    <x v="0"/>
    <x v="1"/>
    <x v="3"/>
    <x v="2"/>
    <x v="0"/>
    <n v="48"/>
    <x v="1"/>
  </r>
  <r>
    <n v="23378"/>
    <s v="Married"/>
    <x v="1"/>
    <x v="3"/>
    <n v="1"/>
    <x v="1"/>
    <s v="Skilled Manual"/>
    <x v="0"/>
    <x v="1"/>
    <x v="1"/>
    <x v="2"/>
    <x v="0"/>
    <n v="44"/>
    <x v="1"/>
  </r>
  <r>
    <n v="26452"/>
    <s v="Single"/>
    <x v="1"/>
    <x v="14"/>
    <n v="3"/>
    <x v="4"/>
    <s v="Management"/>
    <x v="0"/>
    <x v="2"/>
    <x v="4"/>
    <x v="2"/>
    <x v="1"/>
    <n v="69"/>
    <x v="0"/>
  </r>
  <r>
    <n v="20370"/>
    <s v="Married"/>
    <x v="1"/>
    <x v="3"/>
    <n v="3"/>
    <x v="3"/>
    <s v="Skilled Manual"/>
    <x v="0"/>
    <x v="2"/>
    <x v="2"/>
    <x v="2"/>
    <x v="0"/>
    <n v="52"/>
    <x v="0"/>
  </r>
  <r>
    <n v="20528"/>
    <s v="Married"/>
    <x v="1"/>
    <x v="0"/>
    <n v="2"/>
    <x v="3"/>
    <s v="Skilled Manual"/>
    <x v="0"/>
    <x v="2"/>
    <x v="1"/>
    <x v="2"/>
    <x v="0"/>
    <n v="55"/>
    <x v="0"/>
  </r>
  <r>
    <n v="23549"/>
    <s v="Single"/>
    <x v="1"/>
    <x v="1"/>
    <n v="0"/>
    <x v="2"/>
    <s v="Skilled Manual"/>
    <x v="0"/>
    <x v="2"/>
    <x v="2"/>
    <x v="2"/>
    <x v="2"/>
    <n v="30"/>
    <x v="0"/>
  </r>
  <r>
    <n v="21751"/>
    <s v="Married"/>
    <x v="1"/>
    <x v="10"/>
    <n v="3"/>
    <x v="4"/>
    <s v="Management"/>
    <x v="0"/>
    <x v="2"/>
    <x v="3"/>
    <x v="2"/>
    <x v="1"/>
    <n v="63"/>
    <x v="0"/>
  </r>
  <r>
    <n v="21266"/>
    <s v="Single"/>
    <x v="0"/>
    <x v="2"/>
    <n v="0"/>
    <x v="0"/>
    <s v="Management"/>
    <x v="0"/>
    <x v="1"/>
    <x v="3"/>
    <x v="2"/>
    <x v="0"/>
    <n v="34"/>
    <x v="1"/>
  </r>
  <r>
    <n v="13388"/>
    <s v="Single"/>
    <x v="1"/>
    <x v="10"/>
    <n v="2"/>
    <x v="1"/>
    <s v="Professional"/>
    <x v="0"/>
    <x v="1"/>
    <x v="4"/>
    <x v="2"/>
    <x v="1"/>
    <n v="56"/>
    <x v="0"/>
  </r>
  <r>
    <n v="18752"/>
    <s v="Single"/>
    <x v="0"/>
    <x v="0"/>
    <n v="0"/>
    <x v="2"/>
    <s v="Skilled Manual"/>
    <x v="0"/>
    <x v="1"/>
    <x v="2"/>
    <x v="2"/>
    <x v="0"/>
    <n v="31"/>
    <x v="0"/>
  </r>
  <r>
    <n v="16917"/>
    <s v="Married"/>
    <x v="1"/>
    <x v="7"/>
    <n v="1"/>
    <x v="0"/>
    <s v="Management"/>
    <x v="0"/>
    <x v="3"/>
    <x v="0"/>
    <x v="2"/>
    <x v="0"/>
    <n v="38"/>
    <x v="0"/>
  </r>
  <r>
    <n v="15313"/>
    <s v="Married"/>
    <x v="1"/>
    <x v="10"/>
    <n v="4"/>
    <x v="0"/>
    <s v="Management"/>
    <x v="0"/>
    <x v="2"/>
    <x v="1"/>
    <x v="2"/>
    <x v="1"/>
    <n v="59"/>
    <x v="0"/>
  </r>
  <r>
    <n v="25329"/>
    <s v="Single"/>
    <x v="0"/>
    <x v="0"/>
    <n v="3"/>
    <x v="1"/>
    <s v="Clerical"/>
    <x v="1"/>
    <x v="2"/>
    <x v="0"/>
    <x v="2"/>
    <x v="0"/>
    <n v="32"/>
    <x v="0"/>
  </r>
  <r>
    <n v="20380"/>
    <s v="Married"/>
    <x v="0"/>
    <x v="10"/>
    <n v="3"/>
    <x v="4"/>
    <s v="Management"/>
    <x v="0"/>
    <x v="2"/>
    <x v="4"/>
    <x v="2"/>
    <x v="1"/>
    <n v="69"/>
    <x v="0"/>
  </r>
  <r>
    <n v="23089"/>
    <s v="Married"/>
    <x v="1"/>
    <x v="0"/>
    <n v="0"/>
    <x v="1"/>
    <s v="Skilled Manual"/>
    <x v="0"/>
    <x v="1"/>
    <x v="2"/>
    <x v="2"/>
    <x v="2"/>
    <n v="28"/>
    <x v="0"/>
  </r>
  <r>
    <n v="13749"/>
    <s v="Married"/>
    <x v="1"/>
    <x v="2"/>
    <n v="4"/>
    <x v="4"/>
    <s v="Skilled Manual"/>
    <x v="0"/>
    <x v="0"/>
    <x v="3"/>
    <x v="2"/>
    <x v="0"/>
    <n v="47"/>
    <x v="0"/>
  </r>
  <r>
    <n v="24943"/>
    <s v="Married"/>
    <x v="1"/>
    <x v="10"/>
    <n v="3"/>
    <x v="0"/>
    <s v="Management"/>
    <x v="0"/>
    <x v="2"/>
    <x v="4"/>
    <x v="2"/>
    <x v="1"/>
    <n v="66"/>
    <x v="0"/>
  </r>
  <r>
    <n v="28667"/>
    <s v="Single"/>
    <x v="1"/>
    <x v="3"/>
    <n v="2"/>
    <x v="0"/>
    <s v="Skilled Manual"/>
    <x v="1"/>
    <x v="1"/>
    <x v="0"/>
    <x v="2"/>
    <x v="0"/>
    <n v="37"/>
    <x v="1"/>
  </r>
  <r>
    <n v="15194"/>
    <s v="Single"/>
    <x v="1"/>
    <x v="7"/>
    <n v="2"/>
    <x v="0"/>
    <s v="Management"/>
    <x v="1"/>
    <x v="4"/>
    <x v="0"/>
    <x v="2"/>
    <x v="0"/>
    <n v="39"/>
    <x v="1"/>
  </r>
  <r>
    <n v="17436"/>
    <s v="Married"/>
    <x v="1"/>
    <x v="10"/>
    <n v="2"/>
    <x v="2"/>
    <s v="Professional"/>
    <x v="1"/>
    <x v="2"/>
    <x v="3"/>
    <x v="2"/>
    <x v="0"/>
    <n v="51"/>
    <x v="0"/>
  </r>
  <r>
    <n v="18935"/>
    <s v="Married"/>
    <x v="0"/>
    <x v="12"/>
    <n v="0"/>
    <x v="4"/>
    <s v="Management"/>
    <x v="0"/>
    <x v="4"/>
    <x v="3"/>
    <x v="2"/>
    <x v="0"/>
    <n v="40"/>
    <x v="0"/>
  </r>
  <r>
    <n v="16871"/>
    <s v="Married"/>
    <x v="0"/>
    <x v="8"/>
    <n v="2"/>
    <x v="2"/>
    <s v="Professional"/>
    <x v="0"/>
    <x v="1"/>
    <x v="4"/>
    <x v="2"/>
    <x v="0"/>
    <n v="51"/>
    <x v="1"/>
  </r>
  <r>
    <n v="12100"/>
    <s v="Single"/>
    <x v="1"/>
    <x v="10"/>
    <n v="2"/>
    <x v="0"/>
    <s v="Management"/>
    <x v="0"/>
    <x v="0"/>
    <x v="4"/>
    <x v="2"/>
    <x v="1"/>
    <n v="57"/>
    <x v="0"/>
  </r>
  <r>
    <n v="23158"/>
    <s v="Married"/>
    <x v="0"/>
    <x v="10"/>
    <n v="1"/>
    <x v="4"/>
    <s v="Professional"/>
    <x v="1"/>
    <x v="0"/>
    <x v="0"/>
    <x v="2"/>
    <x v="0"/>
    <n v="35"/>
    <x v="1"/>
  </r>
  <r>
    <n v="18545"/>
    <s v="Married"/>
    <x v="1"/>
    <x v="0"/>
    <n v="4"/>
    <x v="2"/>
    <s v="Professional"/>
    <x v="1"/>
    <x v="2"/>
    <x v="4"/>
    <x v="2"/>
    <x v="1"/>
    <n v="61"/>
    <x v="1"/>
  </r>
  <r>
    <n v="18391"/>
    <s v="Single"/>
    <x v="0"/>
    <x v="2"/>
    <n v="5"/>
    <x v="1"/>
    <s v="Professional"/>
    <x v="0"/>
    <x v="2"/>
    <x v="2"/>
    <x v="2"/>
    <x v="0"/>
    <n v="44"/>
    <x v="0"/>
  </r>
  <r>
    <n v="19812"/>
    <s v="Single"/>
    <x v="0"/>
    <x v="3"/>
    <n v="2"/>
    <x v="1"/>
    <s v="Professional"/>
    <x v="0"/>
    <x v="0"/>
    <x v="2"/>
    <x v="2"/>
    <x v="0"/>
    <n v="49"/>
    <x v="1"/>
  </r>
  <r>
    <n v="27660"/>
    <s v="Married"/>
    <x v="1"/>
    <x v="2"/>
    <n v="4"/>
    <x v="4"/>
    <s v="Management"/>
    <x v="0"/>
    <x v="2"/>
    <x v="2"/>
    <x v="2"/>
    <x v="1"/>
    <n v="70"/>
    <x v="0"/>
  </r>
  <r>
    <n v="18058"/>
    <s v="Single"/>
    <x v="0"/>
    <x v="6"/>
    <n v="3"/>
    <x v="2"/>
    <s v="Skilled Manual"/>
    <x v="0"/>
    <x v="2"/>
    <x v="1"/>
    <x v="2"/>
    <x v="1"/>
    <n v="78"/>
    <x v="0"/>
  </r>
  <r>
    <n v="20343"/>
    <s v="Married"/>
    <x v="0"/>
    <x v="8"/>
    <n v="4"/>
    <x v="1"/>
    <s v="Professional"/>
    <x v="0"/>
    <x v="1"/>
    <x v="3"/>
    <x v="2"/>
    <x v="0"/>
    <n v="45"/>
    <x v="0"/>
  </r>
  <r>
    <n v="28997"/>
    <s v="Single"/>
    <x v="1"/>
    <x v="0"/>
    <n v="2"/>
    <x v="2"/>
    <s v="Professional"/>
    <x v="1"/>
    <x v="1"/>
    <x v="1"/>
    <x v="2"/>
    <x v="1"/>
    <n v="58"/>
    <x v="1"/>
  </r>
  <r>
    <n v="24398"/>
    <s v="Married"/>
    <x v="1"/>
    <x v="12"/>
    <n v="1"/>
    <x v="4"/>
    <s v="Management"/>
    <x v="0"/>
    <x v="3"/>
    <x v="0"/>
    <x v="2"/>
    <x v="0"/>
    <n v="41"/>
    <x v="0"/>
  </r>
  <r>
    <n v="19002"/>
    <s v="Married"/>
    <x v="0"/>
    <x v="10"/>
    <n v="2"/>
    <x v="1"/>
    <s v="Professional"/>
    <x v="0"/>
    <x v="1"/>
    <x v="1"/>
    <x v="2"/>
    <x v="1"/>
    <n v="57"/>
    <x v="1"/>
  </r>
  <r>
    <n v="28609"/>
    <s v="Married"/>
    <x v="1"/>
    <x v="1"/>
    <n v="2"/>
    <x v="2"/>
    <s v="Skilled Manual"/>
    <x v="1"/>
    <x v="2"/>
    <x v="0"/>
    <x v="2"/>
    <x v="0"/>
    <n v="49"/>
    <x v="0"/>
  </r>
  <r>
    <n v="29231"/>
    <s v="Single"/>
    <x v="1"/>
    <x v="2"/>
    <n v="4"/>
    <x v="1"/>
    <s v="Professional"/>
    <x v="1"/>
    <x v="2"/>
    <x v="0"/>
    <x v="2"/>
    <x v="0"/>
    <n v="43"/>
    <x v="0"/>
  </r>
  <r>
    <n v="18858"/>
    <s v="Single"/>
    <x v="1"/>
    <x v="10"/>
    <n v="2"/>
    <x v="3"/>
    <s v="Skilled Manual"/>
    <x v="0"/>
    <x v="2"/>
    <x v="2"/>
    <x v="2"/>
    <x v="0"/>
    <n v="52"/>
    <x v="1"/>
  </r>
  <r>
    <n v="20000"/>
    <s v="Married"/>
    <x v="1"/>
    <x v="10"/>
    <n v="1"/>
    <x v="4"/>
    <s v="Professional"/>
    <x v="0"/>
    <x v="0"/>
    <x v="0"/>
    <x v="2"/>
    <x v="0"/>
    <n v="35"/>
    <x v="1"/>
  </r>
  <r>
    <n v="25261"/>
    <s v="Married"/>
    <x v="1"/>
    <x v="0"/>
    <n v="0"/>
    <x v="2"/>
    <s v="Skilled Manual"/>
    <x v="0"/>
    <x v="2"/>
    <x v="2"/>
    <x v="2"/>
    <x v="2"/>
    <n v="27"/>
    <x v="0"/>
  </r>
  <r>
    <n v="17458"/>
    <s v="Single"/>
    <x v="1"/>
    <x v="3"/>
    <n v="3"/>
    <x v="2"/>
    <s v="Professional"/>
    <x v="0"/>
    <x v="0"/>
    <x v="2"/>
    <x v="2"/>
    <x v="0"/>
    <n v="52"/>
    <x v="1"/>
  </r>
  <r>
    <n v="11644"/>
    <s v="Single"/>
    <x v="1"/>
    <x v="0"/>
    <n v="2"/>
    <x v="0"/>
    <s v="Skilled Manual"/>
    <x v="0"/>
    <x v="0"/>
    <x v="1"/>
    <x v="2"/>
    <x v="0"/>
    <n v="36"/>
    <x v="0"/>
  </r>
  <r>
    <n v="16145"/>
    <s v="Single"/>
    <x v="0"/>
    <x v="3"/>
    <n v="5"/>
    <x v="4"/>
    <s v="Professional"/>
    <x v="0"/>
    <x v="4"/>
    <x v="4"/>
    <x v="2"/>
    <x v="0"/>
    <n v="46"/>
    <x v="1"/>
  </r>
  <r>
    <n v="16890"/>
    <s v="Married"/>
    <x v="1"/>
    <x v="10"/>
    <n v="3"/>
    <x v="3"/>
    <s v="Skilled Manual"/>
    <x v="0"/>
    <x v="2"/>
    <x v="2"/>
    <x v="2"/>
    <x v="0"/>
    <n v="52"/>
    <x v="1"/>
  </r>
  <r>
    <n v="25983"/>
    <s v="Married"/>
    <x v="1"/>
    <x v="3"/>
    <n v="0"/>
    <x v="0"/>
    <s v="Professional"/>
    <x v="1"/>
    <x v="1"/>
    <x v="0"/>
    <x v="2"/>
    <x v="0"/>
    <n v="43"/>
    <x v="0"/>
  </r>
  <r>
    <n v="14633"/>
    <s v="Married"/>
    <x v="1"/>
    <x v="10"/>
    <n v="1"/>
    <x v="1"/>
    <s v="Skilled Manual"/>
    <x v="0"/>
    <x v="1"/>
    <x v="1"/>
    <x v="2"/>
    <x v="0"/>
    <n v="44"/>
    <x v="0"/>
  </r>
  <r>
    <n v="22994"/>
    <s v="Married"/>
    <x v="0"/>
    <x v="2"/>
    <n v="0"/>
    <x v="0"/>
    <s v="Management"/>
    <x v="0"/>
    <x v="1"/>
    <x v="3"/>
    <x v="2"/>
    <x v="0"/>
    <n v="34"/>
    <x v="1"/>
  </r>
  <r>
    <n v="22983"/>
    <s v="Single"/>
    <x v="0"/>
    <x v="1"/>
    <n v="0"/>
    <x v="3"/>
    <s v="Clerical"/>
    <x v="0"/>
    <x v="2"/>
    <x v="2"/>
    <x v="2"/>
    <x v="2"/>
    <n v="27"/>
    <x v="0"/>
  </r>
  <r>
    <n v="25184"/>
    <s v="Single"/>
    <x v="1"/>
    <x v="15"/>
    <n v="1"/>
    <x v="1"/>
    <s v="Professional"/>
    <x v="0"/>
    <x v="3"/>
    <x v="2"/>
    <x v="2"/>
    <x v="0"/>
    <n v="45"/>
    <x v="1"/>
  </r>
  <r>
    <n v="14469"/>
    <s v="Married"/>
    <x v="0"/>
    <x v="11"/>
    <n v="3"/>
    <x v="1"/>
    <s v="Professional"/>
    <x v="0"/>
    <x v="3"/>
    <x v="3"/>
    <x v="2"/>
    <x v="0"/>
    <n v="45"/>
    <x v="0"/>
  </r>
  <r>
    <n v="11538"/>
    <s v="Single"/>
    <x v="0"/>
    <x v="10"/>
    <n v="4"/>
    <x v="4"/>
    <s v="Skilled Manual"/>
    <x v="1"/>
    <x v="0"/>
    <x v="0"/>
    <x v="2"/>
    <x v="0"/>
    <n v="47"/>
    <x v="1"/>
  </r>
  <r>
    <n v="16245"/>
    <s v="Single"/>
    <x v="0"/>
    <x v="2"/>
    <n v="4"/>
    <x v="4"/>
    <s v="Skilled Manual"/>
    <x v="0"/>
    <x v="0"/>
    <x v="3"/>
    <x v="2"/>
    <x v="0"/>
    <n v="47"/>
    <x v="0"/>
  </r>
  <r>
    <n v="17858"/>
    <s v="Married"/>
    <x v="1"/>
    <x v="0"/>
    <n v="4"/>
    <x v="2"/>
    <s v="Skilled Manual"/>
    <x v="0"/>
    <x v="2"/>
    <x v="1"/>
    <x v="2"/>
    <x v="0"/>
    <n v="44"/>
    <x v="1"/>
  </r>
  <r>
    <n v="25347"/>
    <s v="Single"/>
    <x v="0"/>
    <x v="6"/>
    <n v="3"/>
    <x v="3"/>
    <s v="Clerical"/>
    <x v="1"/>
    <x v="2"/>
    <x v="0"/>
    <x v="2"/>
    <x v="0"/>
    <n v="49"/>
    <x v="0"/>
  </r>
  <r>
    <n v="15814"/>
    <s v="Single"/>
    <x v="0"/>
    <x v="0"/>
    <n v="0"/>
    <x v="2"/>
    <s v="Skilled Manual"/>
    <x v="0"/>
    <x v="1"/>
    <x v="2"/>
    <x v="2"/>
    <x v="2"/>
    <n v="30"/>
    <x v="0"/>
  </r>
  <r>
    <n v="11259"/>
    <s v="Married"/>
    <x v="0"/>
    <x v="11"/>
    <n v="4"/>
    <x v="1"/>
    <s v="Professional"/>
    <x v="0"/>
    <x v="3"/>
    <x v="1"/>
    <x v="2"/>
    <x v="0"/>
    <n v="41"/>
    <x v="1"/>
  </r>
  <r>
    <n v="11200"/>
    <s v="Married"/>
    <x v="1"/>
    <x v="3"/>
    <n v="4"/>
    <x v="0"/>
    <s v="Management"/>
    <x v="0"/>
    <x v="1"/>
    <x v="3"/>
    <x v="2"/>
    <x v="1"/>
    <n v="58"/>
    <x v="0"/>
  </r>
  <r>
    <n v="25101"/>
    <s v="Married"/>
    <x v="1"/>
    <x v="10"/>
    <n v="5"/>
    <x v="0"/>
    <s v="Professional"/>
    <x v="0"/>
    <x v="1"/>
    <x v="1"/>
    <x v="2"/>
    <x v="0"/>
    <n v="47"/>
    <x v="0"/>
  </r>
  <r>
    <n v="21801"/>
    <s v="Married"/>
    <x v="0"/>
    <x v="3"/>
    <n v="4"/>
    <x v="1"/>
    <s v="Professional"/>
    <x v="0"/>
    <x v="1"/>
    <x v="3"/>
    <x v="2"/>
    <x v="0"/>
    <n v="55"/>
    <x v="0"/>
  </r>
  <r>
    <n v="25943"/>
    <s v="Single"/>
    <x v="0"/>
    <x v="3"/>
    <n v="0"/>
    <x v="1"/>
    <s v="Skilled Manual"/>
    <x v="1"/>
    <x v="2"/>
    <x v="0"/>
    <x v="2"/>
    <x v="2"/>
    <n v="27"/>
    <x v="1"/>
  </r>
  <r>
    <n v="22127"/>
    <s v="Married"/>
    <x v="1"/>
    <x v="10"/>
    <n v="3"/>
    <x v="4"/>
    <s v="Management"/>
    <x v="0"/>
    <x v="2"/>
    <x v="3"/>
    <x v="2"/>
    <x v="1"/>
    <n v="67"/>
    <x v="0"/>
  </r>
  <r>
    <n v="20414"/>
    <s v="Married"/>
    <x v="0"/>
    <x v="10"/>
    <n v="0"/>
    <x v="1"/>
    <s v="Skilled Manual"/>
    <x v="0"/>
    <x v="2"/>
    <x v="2"/>
    <x v="2"/>
    <x v="2"/>
    <n v="29"/>
    <x v="0"/>
  </r>
  <r>
    <n v="23672"/>
    <s v="Married"/>
    <x v="0"/>
    <x v="10"/>
    <n v="3"/>
    <x v="4"/>
    <s v="Management"/>
    <x v="0"/>
    <x v="2"/>
    <x v="3"/>
    <x v="2"/>
    <x v="1"/>
    <n v="67"/>
    <x v="0"/>
  </r>
  <r>
    <n v="29255"/>
    <s v="Single"/>
    <x v="1"/>
    <x v="2"/>
    <n v="3"/>
    <x v="1"/>
    <s v="Professional"/>
    <x v="1"/>
    <x v="1"/>
    <x v="3"/>
    <x v="2"/>
    <x v="0"/>
    <n v="51"/>
    <x v="1"/>
  </r>
  <r>
    <n v="28815"/>
    <s v="Married"/>
    <x v="0"/>
    <x v="14"/>
    <n v="1"/>
    <x v="4"/>
    <s v="Skilled Manual"/>
    <x v="0"/>
    <x v="0"/>
    <x v="0"/>
    <x v="2"/>
    <x v="0"/>
    <n v="35"/>
    <x v="0"/>
  </r>
  <r>
    <n v="27753"/>
    <s v="Married"/>
    <x v="1"/>
    <x v="0"/>
    <n v="0"/>
    <x v="2"/>
    <s v="Skilled Manual"/>
    <x v="1"/>
    <x v="2"/>
    <x v="3"/>
    <x v="2"/>
    <x v="2"/>
    <n v="30"/>
    <x v="0"/>
  </r>
  <r>
    <n v="27643"/>
    <s v="Single"/>
    <x v="1"/>
    <x v="3"/>
    <n v="5"/>
    <x v="1"/>
    <s v="Professional"/>
    <x v="0"/>
    <x v="4"/>
    <x v="1"/>
    <x v="2"/>
    <x v="0"/>
    <n v="44"/>
    <x v="0"/>
  </r>
  <r>
    <n v="13754"/>
    <s v="Single"/>
    <x v="0"/>
    <x v="2"/>
    <n v="4"/>
    <x v="4"/>
    <s v="Skilled Manual"/>
    <x v="0"/>
    <x v="0"/>
    <x v="3"/>
    <x v="2"/>
    <x v="0"/>
    <n v="48"/>
    <x v="0"/>
  </r>
  <r>
    <n v="22088"/>
    <s v="Married"/>
    <x v="0"/>
    <x v="12"/>
    <n v="1"/>
    <x v="0"/>
    <s v="Management"/>
    <x v="0"/>
    <x v="2"/>
    <x v="0"/>
    <x v="2"/>
    <x v="0"/>
    <n v="45"/>
    <x v="1"/>
  </r>
  <r>
    <n v="27388"/>
    <s v="Married"/>
    <x v="1"/>
    <x v="10"/>
    <n v="3"/>
    <x v="0"/>
    <s v="Management"/>
    <x v="1"/>
    <x v="2"/>
    <x v="3"/>
    <x v="2"/>
    <x v="1"/>
    <n v="66"/>
    <x v="0"/>
  </r>
  <r>
    <n v="24745"/>
    <s v="Single"/>
    <x v="0"/>
    <x v="1"/>
    <n v="2"/>
    <x v="2"/>
    <s v="Skilled Manual"/>
    <x v="1"/>
    <x v="2"/>
    <x v="0"/>
    <x v="2"/>
    <x v="0"/>
    <n v="49"/>
    <x v="0"/>
  </r>
  <r>
    <n v="29237"/>
    <s v="Single"/>
    <x v="0"/>
    <x v="7"/>
    <n v="4"/>
    <x v="1"/>
    <s v="Professional"/>
    <x v="0"/>
    <x v="4"/>
    <x v="2"/>
    <x v="2"/>
    <x v="0"/>
    <n v="43"/>
    <x v="1"/>
  </r>
  <r>
    <n v="15272"/>
    <s v="Single"/>
    <x v="1"/>
    <x v="0"/>
    <n v="0"/>
    <x v="2"/>
    <s v="Skilled Manual"/>
    <x v="1"/>
    <x v="2"/>
    <x v="3"/>
    <x v="2"/>
    <x v="2"/>
    <n v="30"/>
    <x v="0"/>
  </r>
  <r>
    <n v="18949"/>
    <s v="Single"/>
    <x v="1"/>
    <x v="3"/>
    <n v="0"/>
    <x v="4"/>
    <s v="Management"/>
    <x v="0"/>
    <x v="2"/>
    <x v="2"/>
    <x v="2"/>
    <x v="1"/>
    <n v="74"/>
    <x v="1"/>
  </r>
  <r>
    <n v="14507"/>
    <s v="Married"/>
    <x v="1"/>
    <x v="11"/>
    <n v="2"/>
    <x v="4"/>
    <s v="Management"/>
    <x v="0"/>
    <x v="4"/>
    <x v="3"/>
    <x v="2"/>
    <x v="1"/>
    <n v="65"/>
    <x v="0"/>
  </r>
  <r>
    <n v="25886"/>
    <s v="Married"/>
    <x v="0"/>
    <x v="10"/>
    <n v="2"/>
    <x v="1"/>
    <s v="Professional"/>
    <x v="0"/>
    <x v="2"/>
    <x v="1"/>
    <x v="2"/>
    <x v="1"/>
    <n v="56"/>
    <x v="1"/>
  </r>
  <r>
    <n v="21441"/>
    <s v="Married"/>
    <x v="1"/>
    <x v="14"/>
    <n v="4"/>
    <x v="0"/>
    <s v="Management"/>
    <x v="0"/>
    <x v="2"/>
    <x v="4"/>
    <x v="2"/>
    <x v="1"/>
    <n v="64"/>
    <x v="0"/>
  </r>
  <r>
    <n v="21741"/>
    <s v="Married"/>
    <x v="0"/>
    <x v="3"/>
    <n v="3"/>
    <x v="1"/>
    <s v="Professional"/>
    <x v="0"/>
    <x v="2"/>
    <x v="2"/>
    <x v="2"/>
    <x v="0"/>
    <n v="50"/>
    <x v="1"/>
  </r>
  <r>
    <n v="14572"/>
    <s v="Married"/>
    <x v="0"/>
    <x v="3"/>
    <n v="3"/>
    <x v="4"/>
    <s v="Professional"/>
    <x v="0"/>
    <x v="0"/>
    <x v="1"/>
    <x v="2"/>
    <x v="0"/>
    <n v="35"/>
    <x v="1"/>
  </r>
  <r>
    <n v="23368"/>
    <s v="Married"/>
    <x v="0"/>
    <x v="10"/>
    <n v="5"/>
    <x v="0"/>
    <s v="Skilled Manual"/>
    <x v="0"/>
    <x v="4"/>
    <x v="4"/>
    <x v="2"/>
    <x v="0"/>
    <n v="41"/>
    <x v="0"/>
  </r>
  <r>
    <n v="16217"/>
    <s v="Single"/>
    <x v="0"/>
    <x v="10"/>
    <n v="0"/>
    <x v="4"/>
    <s v="Skilled Manual"/>
    <x v="0"/>
    <x v="0"/>
    <x v="0"/>
    <x v="2"/>
    <x v="0"/>
    <n v="39"/>
    <x v="0"/>
  </r>
  <r>
    <n v="16247"/>
    <s v="Single"/>
    <x v="0"/>
    <x v="10"/>
    <n v="4"/>
    <x v="4"/>
    <s v="Skilled Manual"/>
    <x v="1"/>
    <x v="0"/>
    <x v="3"/>
    <x v="2"/>
    <x v="0"/>
    <n v="47"/>
    <x v="0"/>
  </r>
  <r>
    <n v="22010"/>
    <s v="Single"/>
    <x v="1"/>
    <x v="0"/>
    <n v="0"/>
    <x v="2"/>
    <s v="Skilled Manual"/>
    <x v="0"/>
    <x v="2"/>
    <x v="2"/>
    <x v="2"/>
    <x v="0"/>
    <n v="31"/>
    <x v="0"/>
  </r>
  <r>
    <n v="25872"/>
    <s v="Single"/>
    <x v="0"/>
    <x v="3"/>
    <n v="2"/>
    <x v="0"/>
    <s v="Management"/>
    <x v="1"/>
    <x v="1"/>
    <x v="1"/>
    <x v="2"/>
    <x v="1"/>
    <n v="58"/>
    <x v="1"/>
  </r>
  <r>
    <n v="19164"/>
    <s v="Single"/>
    <x v="0"/>
    <x v="3"/>
    <n v="0"/>
    <x v="0"/>
    <s v="Professional"/>
    <x v="1"/>
    <x v="1"/>
    <x v="1"/>
    <x v="2"/>
    <x v="0"/>
    <n v="38"/>
    <x v="1"/>
  </r>
  <r>
    <n v="18435"/>
    <s v="Single"/>
    <x v="0"/>
    <x v="3"/>
    <n v="5"/>
    <x v="4"/>
    <s v="Management"/>
    <x v="0"/>
    <x v="2"/>
    <x v="4"/>
    <x v="2"/>
    <x v="1"/>
    <n v="67"/>
    <x v="1"/>
  </r>
  <r>
    <n v="14284"/>
    <s v="Single"/>
    <x v="1"/>
    <x v="10"/>
    <n v="0"/>
    <x v="1"/>
    <s v="Professional"/>
    <x v="1"/>
    <x v="2"/>
    <x v="3"/>
    <x v="2"/>
    <x v="0"/>
    <n v="32"/>
    <x v="1"/>
  </r>
  <r>
    <n v="11287"/>
    <s v="Married"/>
    <x v="1"/>
    <x v="3"/>
    <n v="5"/>
    <x v="1"/>
    <s v="Professional"/>
    <x v="1"/>
    <x v="4"/>
    <x v="2"/>
    <x v="2"/>
    <x v="0"/>
    <n v="45"/>
    <x v="0"/>
  </r>
  <r>
    <n v="13066"/>
    <s v="Single"/>
    <x v="1"/>
    <x v="1"/>
    <n v="0"/>
    <x v="2"/>
    <s v="Skilled Manual"/>
    <x v="1"/>
    <x v="2"/>
    <x v="3"/>
    <x v="2"/>
    <x v="0"/>
    <n v="31"/>
    <x v="1"/>
  </r>
  <r>
    <n v="29106"/>
    <s v="Single"/>
    <x v="1"/>
    <x v="0"/>
    <n v="0"/>
    <x v="2"/>
    <s v="Skilled Manual"/>
    <x v="1"/>
    <x v="2"/>
    <x v="3"/>
    <x v="2"/>
    <x v="0"/>
    <n v="31"/>
    <x v="1"/>
  </r>
  <r>
    <n v="26236"/>
    <s v="Married"/>
    <x v="0"/>
    <x v="0"/>
    <n v="3"/>
    <x v="1"/>
    <s v="Clerical"/>
    <x v="0"/>
    <x v="1"/>
    <x v="0"/>
    <x v="2"/>
    <x v="0"/>
    <n v="31"/>
    <x v="0"/>
  </r>
  <r>
    <n v="17531"/>
    <s v="Married"/>
    <x v="1"/>
    <x v="10"/>
    <n v="2"/>
    <x v="2"/>
    <s v="Professional"/>
    <x v="1"/>
    <x v="2"/>
    <x v="2"/>
    <x v="2"/>
    <x v="0"/>
    <n v="50"/>
    <x v="0"/>
  </r>
  <r>
    <n v="12964"/>
    <s v="Married"/>
    <x v="1"/>
    <x v="3"/>
    <n v="1"/>
    <x v="1"/>
    <s v="Skilled Manual"/>
    <x v="0"/>
    <x v="1"/>
    <x v="0"/>
    <x v="2"/>
    <x v="0"/>
    <n v="44"/>
    <x v="0"/>
  </r>
  <r>
    <n v="19133"/>
    <s v="Single"/>
    <x v="1"/>
    <x v="14"/>
    <n v="2"/>
    <x v="0"/>
    <s v="Skilled Manual"/>
    <x v="0"/>
    <x v="1"/>
    <x v="1"/>
    <x v="2"/>
    <x v="0"/>
    <n v="38"/>
    <x v="1"/>
  </r>
  <r>
    <n v="24643"/>
    <s v="Single"/>
    <x v="0"/>
    <x v="10"/>
    <n v="4"/>
    <x v="0"/>
    <s v="Management"/>
    <x v="0"/>
    <x v="2"/>
    <x v="4"/>
    <x v="2"/>
    <x v="1"/>
    <n v="63"/>
    <x v="0"/>
  </r>
  <r>
    <n v="21599"/>
    <s v="Married"/>
    <x v="0"/>
    <x v="10"/>
    <n v="1"/>
    <x v="4"/>
    <s v="Professional"/>
    <x v="0"/>
    <x v="0"/>
    <x v="1"/>
    <x v="2"/>
    <x v="0"/>
    <n v="36"/>
    <x v="1"/>
  </r>
  <r>
    <n v="22976"/>
    <s v="Single"/>
    <x v="1"/>
    <x v="0"/>
    <n v="0"/>
    <x v="2"/>
    <s v="Skilled Manual"/>
    <x v="1"/>
    <x v="2"/>
    <x v="0"/>
    <x v="2"/>
    <x v="2"/>
    <n v="28"/>
    <x v="1"/>
  </r>
  <r>
    <n v="27637"/>
    <s v="Single"/>
    <x v="0"/>
    <x v="11"/>
    <n v="1"/>
    <x v="1"/>
    <s v="Professional"/>
    <x v="1"/>
    <x v="4"/>
    <x v="3"/>
    <x v="2"/>
    <x v="0"/>
    <n v="44"/>
    <x v="0"/>
  </r>
  <r>
    <n v="11890"/>
    <s v="Married"/>
    <x v="0"/>
    <x v="3"/>
    <n v="5"/>
    <x v="4"/>
    <s v="Professional"/>
    <x v="0"/>
    <x v="1"/>
    <x v="0"/>
    <x v="2"/>
    <x v="0"/>
    <n v="47"/>
    <x v="0"/>
  </r>
  <r>
    <n v="28580"/>
    <s v="Married"/>
    <x v="0"/>
    <x v="2"/>
    <n v="0"/>
    <x v="4"/>
    <s v="Skilled Manual"/>
    <x v="0"/>
    <x v="0"/>
    <x v="3"/>
    <x v="2"/>
    <x v="0"/>
    <n v="40"/>
    <x v="1"/>
  </r>
  <r>
    <n v="14443"/>
    <s v="Married"/>
    <x v="1"/>
    <x v="12"/>
    <n v="1"/>
    <x v="4"/>
    <s v="Management"/>
    <x v="0"/>
    <x v="3"/>
    <x v="0"/>
    <x v="2"/>
    <x v="0"/>
    <n v="40"/>
    <x v="0"/>
  </r>
  <r>
    <n v="17864"/>
    <s v="Married"/>
    <x v="0"/>
    <x v="10"/>
    <n v="1"/>
    <x v="1"/>
    <s v="Skilled Manual"/>
    <x v="0"/>
    <x v="1"/>
    <x v="1"/>
    <x v="2"/>
    <x v="0"/>
    <n v="46"/>
    <x v="1"/>
  </r>
  <r>
    <n v="20505"/>
    <s v="Married"/>
    <x v="0"/>
    <x v="0"/>
    <n v="5"/>
    <x v="2"/>
    <s v="Professional"/>
    <x v="1"/>
    <x v="2"/>
    <x v="4"/>
    <x v="2"/>
    <x v="1"/>
    <n v="61"/>
    <x v="0"/>
  </r>
  <r>
    <n v="14592"/>
    <s v="Married"/>
    <x v="0"/>
    <x v="10"/>
    <n v="0"/>
    <x v="4"/>
    <s v="Professional"/>
    <x v="0"/>
    <x v="0"/>
    <x v="0"/>
    <x v="2"/>
    <x v="0"/>
    <n v="40"/>
    <x v="0"/>
  </r>
  <r>
    <n v="22227"/>
    <s v="Married"/>
    <x v="0"/>
    <x v="10"/>
    <n v="2"/>
    <x v="2"/>
    <s v="Professional"/>
    <x v="0"/>
    <x v="2"/>
    <x v="2"/>
    <x v="2"/>
    <x v="0"/>
    <n v="50"/>
    <x v="0"/>
  </r>
  <r>
    <n v="21471"/>
    <s v="Married"/>
    <x v="1"/>
    <x v="3"/>
    <n v="2"/>
    <x v="1"/>
    <s v="Professional"/>
    <x v="0"/>
    <x v="1"/>
    <x v="4"/>
    <x v="2"/>
    <x v="1"/>
    <n v="59"/>
    <x v="0"/>
  </r>
  <r>
    <n v="22252"/>
    <s v="Single"/>
    <x v="0"/>
    <x v="10"/>
    <n v="1"/>
    <x v="4"/>
    <s v="Professional"/>
    <x v="0"/>
    <x v="0"/>
    <x v="1"/>
    <x v="2"/>
    <x v="0"/>
    <n v="36"/>
    <x v="1"/>
  </r>
  <r>
    <n v="21260"/>
    <s v="Single"/>
    <x v="0"/>
    <x v="0"/>
    <n v="0"/>
    <x v="2"/>
    <s v="Skilled Manual"/>
    <x v="0"/>
    <x v="2"/>
    <x v="2"/>
    <x v="2"/>
    <x v="2"/>
    <n v="30"/>
    <x v="0"/>
  </r>
  <r>
    <n v="11817"/>
    <s v="Single"/>
    <x v="0"/>
    <x v="3"/>
    <n v="4"/>
    <x v="4"/>
    <s v="Professional"/>
    <x v="0"/>
    <x v="0"/>
    <x v="1"/>
    <x v="2"/>
    <x v="0"/>
    <n v="35"/>
    <x v="1"/>
  </r>
  <r>
    <n v="19223"/>
    <s v="Married"/>
    <x v="0"/>
    <x v="1"/>
    <n v="2"/>
    <x v="2"/>
    <s v="Skilled Manual"/>
    <x v="0"/>
    <x v="2"/>
    <x v="3"/>
    <x v="2"/>
    <x v="0"/>
    <n v="48"/>
    <x v="0"/>
  </r>
  <r>
    <n v="18517"/>
    <s v="Married"/>
    <x v="1"/>
    <x v="11"/>
    <n v="3"/>
    <x v="0"/>
    <s v="Management"/>
    <x v="0"/>
    <x v="3"/>
    <x v="0"/>
    <x v="2"/>
    <x v="0"/>
    <n v="41"/>
    <x v="0"/>
  </r>
  <r>
    <n v="21717"/>
    <s v="Married"/>
    <x v="1"/>
    <x v="0"/>
    <n v="2"/>
    <x v="1"/>
    <s v="Clerical"/>
    <x v="0"/>
    <x v="1"/>
    <x v="0"/>
    <x v="2"/>
    <x v="0"/>
    <n v="47"/>
    <x v="0"/>
  </r>
  <r>
    <n v="13760"/>
    <s v="Married"/>
    <x v="1"/>
    <x v="10"/>
    <n v="4"/>
    <x v="4"/>
    <s v="Skilled Manual"/>
    <x v="1"/>
    <x v="0"/>
    <x v="0"/>
    <x v="2"/>
    <x v="0"/>
    <n v="47"/>
    <x v="0"/>
  </r>
  <r>
    <n v="18145"/>
    <s v="Married"/>
    <x v="1"/>
    <x v="2"/>
    <n v="5"/>
    <x v="0"/>
    <s v="Management"/>
    <x v="1"/>
    <x v="2"/>
    <x v="1"/>
    <x v="0"/>
    <x v="1"/>
    <n v="62"/>
    <x v="0"/>
  </r>
  <r>
    <n v="21770"/>
    <s v="Married"/>
    <x v="1"/>
    <x v="10"/>
    <n v="4"/>
    <x v="0"/>
    <s v="Management"/>
    <x v="0"/>
    <x v="2"/>
    <x v="4"/>
    <x v="2"/>
    <x v="1"/>
    <n v="60"/>
    <x v="0"/>
  </r>
  <r>
    <n v="11165"/>
    <s v="Married"/>
    <x v="0"/>
    <x v="10"/>
    <n v="0"/>
    <x v="1"/>
    <s v="Skilled Manual"/>
    <x v="1"/>
    <x v="1"/>
    <x v="3"/>
    <x v="2"/>
    <x v="0"/>
    <n v="33"/>
    <x v="0"/>
  </r>
  <r>
    <n v="16377"/>
    <s v="Single"/>
    <x v="0"/>
    <x v="2"/>
    <n v="4"/>
    <x v="4"/>
    <s v="Skilled Manual"/>
    <x v="1"/>
    <x v="0"/>
    <x v="0"/>
    <x v="2"/>
    <x v="0"/>
    <n v="47"/>
    <x v="0"/>
  </r>
  <r>
    <n v="26248"/>
    <s v="Married"/>
    <x v="1"/>
    <x v="6"/>
    <n v="3"/>
    <x v="3"/>
    <s v="Clerical"/>
    <x v="1"/>
    <x v="2"/>
    <x v="0"/>
    <x v="2"/>
    <x v="0"/>
    <n v="52"/>
    <x v="0"/>
  </r>
  <r>
    <n v="23461"/>
    <s v="Married"/>
    <x v="0"/>
    <x v="8"/>
    <n v="5"/>
    <x v="1"/>
    <s v="Professional"/>
    <x v="0"/>
    <x v="4"/>
    <x v="1"/>
    <x v="2"/>
    <x v="0"/>
    <n v="40"/>
    <x v="0"/>
  </r>
  <r>
    <n v="29133"/>
    <s v="Single"/>
    <x v="0"/>
    <x v="10"/>
    <n v="4"/>
    <x v="0"/>
    <s v="Skilled Manual"/>
    <x v="1"/>
    <x v="2"/>
    <x v="0"/>
    <x v="2"/>
    <x v="0"/>
    <n v="42"/>
    <x v="0"/>
  </r>
  <r>
    <n v="27673"/>
    <s v="Single"/>
    <x v="0"/>
    <x v="10"/>
    <n v="3"/>
    <x v="4"/>
    <s v="Management"/>
    <x v="0"/>
    <x v="2"/>
    <x v="2"/>
    <x v="2"/>
    <x v="0"/>
    <n v="53"/>
    <x v="1"/>
  </r>
  <r>
    <n v="12774"/>
    <s v="Married"/>
    <x v="0"/>
    <x v="0"/>
    <n v="1"/>
    <x v="1"/>
    <s v="Clerical"/>
    <x v="0"/>
    <x v="1"/>
    <x v="3"/>
    <x v="2"/>
    <x v="0"/>
    <n v="51"/>
    <x v="1"/>
  </r>
  <r>
    <n v="18910"/>
    <s v="Single"/>
    <x v="1"/>
    <x v="1"/>
    <n v="0"/>
    <x v="1"/>
    <s v="Skilled Manual"/>
    <x v="0"/>
    <x v="2"/>
    <x v="2"/>
    <x v="2"/>
    <x v="2"/>
    <n v="30"/>
    <x v="0"/>
  </r>
  <r>
    <n v="11699"/>
    <s v="Single"/>
    <x v="1"/>
    <x v="10"/>
    <n v="0"/>
    <x v="0"/>
    <s v="Skilled Manual"/>
    <x v="1"/>
    <x v="2"/>
    <x v="0"/>
    <x v="2"/>
    <x v="2"/>
    <n v="30"/>
    <x v="0"/>
  </r>
  <r>
    <n v="16725"/>
    <s v="Married"/>
    <x v="1"/>
    <x v="1"/>
    <n v="0"/>
    <x v="2"/>
    <s v="Skilled Manual"/>
    <x v="0"/>
    <x v="2"/>
    <x v="2"/>
    <x v="2"/>
    <x v="2"/>
    <n v="26"/>
    <x v="0"/>
  </r>
  <r>
    <n v="28269"/>
    <s v="Single"/>
    <x v="0"/>
    <x v="12"/>
    <n v="1"/>
    <x v="0"/>
    <s v="Management"/>
    <x v="1"/>
    <x v="1"/>
    <x v="1"/>
    <x v="2"/>
    <x v="0"/>
    <n v="45"/>
    <x v="0"/>
  </r>
  <r>
    <n v="23144"/>
    <s v="Married"/>
    <x v="1"/>
    <x v="14"/>
    <n v="1"/>
    <x v="0"/>
    <s v="Skilled Manual"/>
    <x v="0"/>
    <x v="0"/>
    <x v="0"/>
    <x v="2"/>
    <x v="0"/>
    <n v="34"/>
    <x v="1"/>
  </r>
  <r>
    <n v="23376"/>
    <s v="Married"/>
    <x v="1"/>
    <x v="3"/>
    <n v="1"/>
    <x v="0"/>
    <s v="Professional"/>
    <x v="0"/>
    <x v="1"/>
    <x v="1"/>
    <x v="2"/>
    <x v="0"/>
    <n v="44"/>
    <x v="1"/>
  </r>
  <r>
    <n v="25970"/>
    <s v="Single"/>
    <x v="0"/>
    <x v="10"/>
    <n v="4"/>
    <x v="0"/>
    <s v="Skilled Manual"/>
    <x v="1"/>
    <x v="2"/>
    <x v="0"/>
    <x v="2"/>
    <x v="0"/>
    <n v="41"/>
    <x v="1"/>
  </r>
  <r>
    <n v="28068"/>
    <s v="Single"/>
    <x v="0"/>
    <x v="2"/>
    <n v="3"/>
    <x v="4"/>
    <s v="Professional"/>
    <x v="1"/>
    <x v="0"/>
    <x v="0"/>
    <x v="2"/>
    <x v="0"/>
    <n v="36"/>
    <x v="1"/>
  </r>
  <r>
    <n v="18390"/>
    <s v="Married"/>
    <x v="1"/>
    <x v="2"/>
    <n v="5"/>
    <x v="1"/>
    <s v="Professional"/>
    <x v="0"/>
    <x v="2"/>
    <x v="0"/>
    <x v="2"/>
    <x v="0"/>
    <n v="44"/>
    <x v="0"/>
  </r>
  <r>
    <n v="29112"/>
    <s v="Single"/>
    <x v="1"/>
    <x v="10"/>
    <n v="0"/>
    <x v="1"/>
    <s v="Professional"/>
    <x v="1"/>
    <x v="2"/>
    <x v="3"/>
    <x v="2"/>
    <x v="2"/>
    <n v="30"/>
    <x v="0"/>
  </r>
  <r>
    <n v="14090"/>
    <s v="Married"/>
    <x v="0"/>
    <x v="1"/>
    <n v="0"/>
    <x v="3"/>
    <s v="Clerical"/>
    <x v="1"/>
    <x v="2"/>
    <x v="0"/>
    <x v="2"/>
    <x v="2"/>
    <n v="28"/>
    <x v="0"/>
  </r>
  <r>
    <n v="27040"/>
    <s v="Married"/>
    <x v="1"/>
    <x v="6"/>
    <n v="2"/>
    <x v="3"/>
    <s v="Clerical"/>
    <x v="0"/>
    <x v="2"/>
    <x v="3"/>
    <x v="2"/>
    <x v="0"/>
    <n v="49"/>
    <x v="0"/>
  </r>
  <r>
    <n v="23479"/>
    <s v="Single"/>
    <x v="1"/>
    <x v="8"/>
    <n v="0"/>
    <x v="1"/>
    <s v="Professional"/>
    <x v="1"/>
    <x v="2"/>
    <x v="0"/>
    <x v="2"/>
    <x v="0"/>
    <n v="43"/>
    <x v="1"/>
  </r>
  <r>
    <n v="16795"/>
    <s v="Married"/>
    <x v="0"/>
    <x v="3"/>
    <n v="4"/>
    <x v="0"/>
    <s v="Management"/>
    <x v="0"/>
    <x v="1"/>
    <x v="3"/>
    <x v="2"/>
    <x v="1"/>
    <n v="59"/>
    <x v="0"/>
  </r>
  <r>
    <n v="22014"/>
    <s v="Single"/>
    <x v="1"/>
    <x v="1"/>
    <n v="0"/>
    <x v="2"/>
    <s v="Skilled Manual"/>
    <x v="0"/>
    <x v="2"/>
    <x v="2"/>
    <x v="2"/>
    <x v="2"/>
    <n v="26"/>
    <x v="0"/>
  </r>
  <r>
    <n v="13314"/>
    <s v="Married"/>
    <x v="1"/>
    <x v="7"/>
    <n v="1"/>
    <x v="2"/>
    <s v="Professional"/>
    <x v="0"/>
    <x v="3"/>
    <x v="2"/>
    <x v="2"/>
    <x v="0"/>
    <n v="46"/>
    <x v="1"/>
  </r>
  <r>
    <n v="11619"/>
    <s v="Single"/>
    <x v="0"/>
    <x v="14"/>
    <n v="0"/>
    <x v="4"/>
    <s v="Skilled Manual"/>
    <x v="0"/>
    <x v="0"/>
    <x v="3"/>
    <x v="2"/>
    <x v="0"/>
    <n v="33"/>
    <x v="0"/>
  </r>
  <r>
    <n v="29132"/>
    <s v="Single"/>
    <x v="0"/>
    <x v="0"/>
    <n v="0"/>
    <x v="0"/>
    <s v="Professional"/>
    <x v="0"/>
    <x v="1"/>
    <x v="1"/>
    <x v="2"/>
    <x v="0"/>
    <n v="42"/>
    <x v="1"/>
  </r>
  <r>
    <n v="11199"/>
    <s v="Married"/>
    <x v="0"/>
    <x v="3"/>
    <n v="4"/>
    <x v="0"/>
    <s v="Management"/>
    <x v="0"/>
    <x v="1"/>
    <x v="4"/>
    <x v="2"/>
    <x v="1"/>
    <n v="59"/>
    <x v="0"/>
  </r>
  <r>
    <n v="20296"/>
    <s v="Single"/>
    <x v="0"/>
    <x v="10"/>
    <n v="0"/>
    <x v="1"/>
    <s v="Skilled Manual"/>
    <x v="1"/>
    <x v="1"/>
    <x v="3"/>
    <x v="2"/>
    <x v="0"/>
    <n v="33"/>
    <x v="1"/>
  </r>
  <r>
    <n v="17546"/>
    <s v="Married"/>
    <x v="0"/>
    <x v="3"/>
    <n v="1"/>
    <x v="1"/>
    <s v="Skilled Manual"/>
    <x v="0"/>
    <x v="1"/>
    <x v="0"/>
    <x v="2"/>
    <x v="0"/>
    <n v="44"/>
    <x v="1"/>
  </r>
  <r>
    <n v="18069"/>
    <s v="Married"/>
    <x v="1"/>
    <x v="3"/>
    <n v="5"/>
    <x v="0"/>
    <s v="Management"/>
    <x v="0"/>
    <x v="3"/>
    <x v="4"/>
    <x v="2"/>
    <x v="1"/>
    <n v="60"/>
    <x v="0"/>
  </r>
  <r>
    <n v="23712"/>
    <s v="Single"/>
    <x v="0"/>
    <x v="3"/>
    <n v="2"/>
    <x v="0"/>
    <s v="Management"/>
    <x v="0"/>
    <x v="1"/>
    <x v="4"/>
    <x v="2"/>
    <x v="1"/>
    <n v="59"/>
    <x v="0"/>
  </r>
  <r>
    <n v="23358"/>
    <s v="Married"/>
    <x v="1"/>
    <x v="10"/>
    <n v="0"/>
    <x v="2"/>
    <s v="Professional"/>
    <x v="0"/>
    <x v="2"/>
    <x v="2"/>
    <x v="2"/>
    <x v="0"/>
    <n v="32"/>
    <x v="1"/>
  </r>
  <r>
    <n v="20518"/>
    <s v="Married"/>
    <x v="0"/>
    <x v="3"/>
    <n v="2"/>
    <x v="1"/>
    <s v="Professional"/>
    <x v="0"/>
    <x v="1"/>
    <x v="4"/>
    <x v="2"/>
    <x v="1"/>
    <n v="58"/>
    <x v="0"/>
  </r>
  <r>
    <n v="28026"/>
    <s v="Married"/>
    <x v="0"/>
    <x v="0"/>
    <n v="2"/>
    <x v="2"/>
    <s v="Professional"/>
    <x v="1"/>
    <x v="2"/>
    <x v="1"/>
    <x v="2"/>
    <x v="1"/>
    <n v="59"/>
    <x v="0"/>
  </r>
  <r>
    <n v="11669"/>
    <s v="Single"/>
    <x v="0"/>
    <x v="3"/>
    <n v="2"/>
    <x v="0"/>
    <s v="Skilled Manual"/>
    <x v="0"/>
    <x v="1"/>
    <x v="1"/>
    <x v="2"/>
    <x v="0"/>
    <n v="38"/>
    <x v="0"/>
  </r>
  <r>
    <n v="16020"/>
    <s v="Married"/>
    <x v="1"/>
    <x v="0"/>
    <n v="0"/>
    <x v="2"/>
    <s v="Skilled Manual"/>
    <x v="0"/>
    <x v="2"/>
    <x v="2"/>
    <x v="2"/>
    <x v="2"/>
    <n v="28"/>
    <x v="1"/>
  </r>
  <r>
    <n v="27090"/>
    <s v="Married"/>
    <x v="0"/>
    <x v="10"/>
    <n v="1"/>
    <x v="4"/>
    <s v="Professional"/>
    <x v="0"/>
    <x v="0"/>
    <x v="1"/>
    <x v="2"/>
    <x v="0"/>
    <n v="37"/>
    <x v="1"/>
  </r>
  <r>
    <n v="27198"/>
    <s v="Single"/>
    <x v="0"/>
    <x v="2"/>
    <n v="0"/>
    <x v="4"/>
    <s v="Skilled Manual"/>
    <x v="1"/>
    <x v="0"/>
    <x v="0"/>
    <x v="2"/>
    <x v="0"/>
    <n v="40"/>
    <x v="0"/>
  </r>
  <r>
    <n v="19661"/>
    <s v="Single"/>
    <x v="1"/>
    <x v="8"/>
    <n v="4"/>
    <x v="0"/>
    <s v="Management"/>
    <x v="0"/>
    <x v="1"/>
    <x v="3"/>
    <x v="2"/>
    <x v="0"/>
    <n v="38"/>
    <x v="1"/>
  </r>
  <r>
    <n v="26327"/>
    <s v="Married"/>
    <x v="1"/>
    <x v="3"/>
    <n v="4"/>
    <x v="4"/>
    <s v="Professional"/>
    <x v="0"/>
    <x v="0"/>
    <x v="1"/>
    <x v="2"/>
    <x v="0"/>
    <n v="36"/>
    <x v="1"/>
  </r>
  <r>
    <n v="26341"/>
    <s v="Married"/>
    <x v="0"/>
    <x v="3"/>
    <n v="5"/>
    <x v="4"/>
    <s v="Professional"/>
    <x v="0"/>
    <x v="2"/>
    <x v="0"/>
    <x v="2"/>
    <x v="0"/>
    <n v="37"/>
    <x v="0"/>
  </r>
  <r>
    <n v="24958"/>
    <s v="Single"/>
    <x v="0"/>
    <x v="0"/>
    <n v="5"/>
    <x v="2"/>
    <s v="Professional"/>
    <x v="1"/>
    <x v="4"/>
    <x v="1"/>
    <x v="2"/>
    <x v="1"/>
    <n v="60"/>
    <x v="1"/>
  </r>
  <r>
    <n v="13287"/>
    <s v="Single"/>
    <x v="1"/>
    <x v="15"/>
    <n v="4"/>
    <x v="0"/>
    <s v="Management"/>
    <x v="0"/>
    <x v="3"/>
    <x v="2"/>
    <x v="2"/>
    <x v="0"/>
    <n v="42"/>
    <x v="1"/>
  </r>
  <r>
    <n v="14493"/>
    <s v="Single"/>
    <x v="0"/>
    <x v="3"/>
    <n v="3"/>
    <x v="4"/>
    <s v="Management"/>
    <x v="1"/>
    <x v="2"/>
    <x v="3"/>
    <x v="2"/>
    <x v="0"/>
    <n v="53"/>
    <x v="0"/>
  </r>
  <r>
    <n v="26678"/>
    <s v="Single"/>
    <x v="0"/>
    <x v="2"/>
    <n v="2"/>
    <x v="3"/>
    <s v="Skilled Manual"/>
    <x v="0"/>
    <x v="2"/>
    <x v="2"/>
    <x v="2"/>
    <x v="0"/>
    <n v="49"/>
    <x v="0"/>
  </r>
  <r>
    <n v="23275"/>
    <s v="Married"/>
    <x v="1"/>
    <x v="1"/>
    <n v="2"/>
    <x v="2"/>
    <s v="Skilled Manual"/>
    <x v="0"/>
    <x v="2"/>
    <x v="3"/>
    <x v="2"/>
    <x v="0"/>
    <n v="49"/>
    <x v="0"/>
  </r>
  <r>
    <n v="11270"/>
    <s v="Married"/>
    <x v="1"/>
    <x v="12"/>
    <n v="2"/>
    <x v="4"/>
    <s v="Management"/>
    <x v="0"/>
    <x v="4"/>
    <x v="0"/>
    <x v="2"/>
    <x v="0"/>
    <n v="42"/>
    <x v="1"/>
  </r>
  <r>
    <n v="20084"/>
    <s v="Married"/>
    <x v="1"/>
    <x v="6"/>
    <n v="2"/>
    <x v="2"/>
    <s v="Manual"/>
    <x v="1"/>
    <x v="2"/>
    <x v="0"/>
    <x v="2"/>
    <x v="0"/>
    <n v="53"/>
    <x v="0"/>
  </r>
  <r>
    <n v="16144"/>
    <s v="Married"/>
    <x v="1"/>
    <x v="3"/>
    <n v="1"/>
    <x v="4"/>
    <s v="Professional"/>
    <x v="0"/>
    <x v="1"/>
    <x v="0"/>
    <x v="2"/>
    <x v="0"/>
    <n v="46"/>
    <x v="1"/>
  </r>
  <r>
    <n v="27731"/>
    <s v="Married"/>
    <x v="1"/>
    <x v="0"/>
    <n v="0"/>
    <x v="2"/>
    <s v="Skilled Manual"/>
    <x v="0"/>
    <x v="2"/>
    <x v="2"/>
    <x v="2"/>
    <x v="2"/>
    <n v="27"/>
    <x v="0"/>
  </r>
  <r>
    <n v="11886"/>
    <s v="Married"/>
    <x v="0"/>
    <x v="10"/>
    <n v="3"/>
    <x v="0"/>
    <s v="Professional"/>
    <x v="0"/>
    <x v="1"/>
    <x v="0"/>
    <x v="2"/>
    <x v="0"/>
    <n v="48"/>
    <x v="1"/>
  </r>
  <r>
    <n v="24324"/>
    <s v="Single"/>
    <x v="0"/>
    <x v="10"/>
    <n v="4"/>
    <x v="0"/>
    <s v="Skilled Manual"/>
    <x v="0"/>
    <x v="2"/>
    <x v="1"/>
    <x v="2"/>
    <x v="0"/>
    <n v="41"/>
    <x v="1"/>
  </r>
  <r>
    <n v="22220"/>
    <s v="Married"/>
    <x v="1"/>
    <x v="10"/>
    <n v="2"/>
    <x v="2"/>
    <s v="Professional"/>
    <x v="1"/>
    <x v="2"/>
    <x v="3"/>
    <x v="2"/>
    <x v="0"/>
    <n v="49"/>
    <x v="1"/>
  </r>
  <r>
    <n v="26625"/>
    <s v="Single"/>
    <x v="0"/>
    <x v="10"/>
    <n v="0"/>
    <x v="4"/>
    <s v="Professional"/>
    <x v="0"/>
    <x v="1"/>
    <x v="1"/>
    <x v="2"/>
    <x v="0"/>
    <n v="38"/>
    <x v="1"/>
  </r>
  <r>
    <n v="23027"/>
    <s v="Single"/>
    <x v="1"/>
    <x v="12"/>
    <n v="1"/>
    <x v="0"/>
    <s v="Management"/>
    <x v="1"/>
    <x v="3"/>
    <x v="0"/>
    <x v="2"/>
    <x v="0"/>
    <n v="44"/>
    <x v="0"/>
  </r>
  <r>
    <n v="16867"/>
    <s v="Single"/>
    <x v="0"/>
    <x v="12"/>
    <n v="1"/>
    <x v="0"/>
    <s v="Management"/>
    <x v="1"/>
    <x v="4"/>
    <x v="0"/>
    <x v="2"/>
    <x v="0"/>
    <n v="45"/>
    <x v="1"/>
  </r>
  <r>
    <n v="14514"/>
    <s v="Single"/>
    <x v="0"/>
    <x v="1"/>
    <n v="0"/>
    <x v="1"/>
    <s v="Skilled Manual"/>
    <x v="0"/>
    <x v="1"/>
    <x v="2"/>
    <x v="2"/>
    <x v="2"/>
    <n v="26"/>
    <x v="0"/>
  </r>
  <r>
    <n v="19634"/>
    <s v="Married"/>
    <x v="1"/>
    <x v="0"/>
    <n v="0"/>
    <x v="2"/>
    <s v="Skilled Manual"/>
    <x v="0"/>
    <x v="1"/>
    <x v="2"/>
    <x v="2"/>
    <x v="0"/>
    <n v="31"/>
    <x v="0"/>
  </r>
  <r>
    <n v="18504"/>
    <s v="Married"/>
    <x v="1"/>
    <x v="3"/>
    <n v="2"/>
    <x v="3"/>
    <s v="Skilled Manual"/>
    <x v="1"/>
    <x v="2"/>
    <x v="3"/>
    <x v="2"/>
    <x v="0"/>
    <n v="49"/>
    <x v="0"/>
  </r>
  <r>
    <n v="28799"/>
    <s v="Single"/>
    <x v="0"/>
    <x v="0"/>
    <n v="2"/>
    <x v="1"/>
    <s v="Clerical"/>
    <x v="1"/>
    <x v="1"/>
    <x v="3"/>
    <x v="2"/>
    <x v="0"/>
    <n v="47"/>
    <x v="1"/>
  </r>
  <r>
    <n v="11225"/>
    <s v="Married"/>
    <x v="0"/>
    <x v="10"/>
    <n v="2"/>
    <x v="1"/>
    <s v="Professional"/>
    <x v="0"/>
    <x v="1"/>
    <x v="4"/>
    <x v="2"/>
    <x v="0"/>
    <n v="55"/>
    <x v="0"/>
  </r>
  <r>
    <n v="17657"/>
    <s v="Married"/>
    <x v="1"/>
    <x v="0"/>
    <n v="4"/>
    <x v="1"/>
    <s v="Clerical"/>
    <x v="1"/>
    <x v="0"/>
    <x v="0"/>
    <x v="2"/>
    <x v="2"/>
    <n v="30"/>
    <x v="0"/>
  </r>
  <r>
    <n v="14913"/>
    <s v="Married"/>
    <x v="0"/>
    <x v="0"/>
    <n v="1"/>
    <x v="1"/>
    <s v="Clerical"/>
    <x v="0"/>
    <x v="1"/>
    <x v="3"/>
    <x v="2"/>
    <x v="0"/>
    <n v="48"/>
    <x v="1"/>
  </r>
  <r>
    <n v="14077"/>
    <s v="Single"/>
    <x v="1"/>
    <x v="1"/>
    <n v="0"/>
    <x v="2"/>
    <s v="Skilled Manual"/>
    <x v="0"/>
    <x v="2"/>
    <x v="2"/>
    <x v="2"/>
    <x v="2"/>
    <n v="30"/>
    <x v="0"/>
  </r>
  <r>
    <n v="13296"/>
    <s v="Married"/>
    <x v="1"/>
    <x v="15"/>
    <n v="1"/>
    <x v="0"/>
    <s v="Management"/>
    <x v="0"/>
    <x v="4"/>
    <x v="2"/>
    <x v="2"/>
    <x v="0"/>
    <n v="45"/>
    <x v="0"/>
  </r>
  <r>
    <n v="20535"/>
    <s v="Married"/>
    <x v="0"/>
    <x v="3"/>
    <n v="4"/>
    <x v="1"/>
    <s v="Professional"/>
    <x v="0"/>
    <x v="1"/>
    <x v="4"/>
    <x v="2"/>
    <x v="1"/>
    <n v="56"/>
    <x v="0"/>
  </r>
  <r>
    <n v="12452"/>
    <s v="Married"/>
    <x v="1"/>
    <x v="10"/>
    <n v="4"/>
    <x v="4"/>
    <s v="Skilled Manual"/>
    <x v="0"/>
    <x v="0"/>
    <x v="3"/>
    <x v="2"/>
    <x v="0"/>
    <n v="47"/>
    <x v="1"/>
  </r>
  <r>
    <n v="28043"/>
    <s v="Married"/>
    <x v="0"/>
    <x v="10"/>
    <n v="2"/>
    <x v="0"/>
    <s v="Management"/>
    <x v="0"/>
    <x v="0"/>
    <x v="4"/>
    <x v="2"/>
    <x v="1"/>
    <n v="56"/>
    <x v="0"/>
  </r>
  <r>
    <n v="12957"/>
    <s v="Single"/>
    <x v="0"/>
    <x v="3"/>
    <n v="1"/>
    <x v="0"/>
    <s v="Professional"/>
    <x v="1"/>
    <x v="1"/>
    <x v="0"/>
    <x v="2"/>
    <x v="0"/>
    <n v="44"/>
    <x v="0"/>
  </r>
  <r>
    <n v="15412"/>
    <s v="Married"/>
    <x v="1"/>
    <x v="12"/>
    <n v="2"/>
    <x v="4"/>
    <s v="Management"/>
    <x v="0"/>
    <x v="4"/>
    <x v="1"/>
    <x v="2"/>
    <x v="1"/>
    <n v="69"/>
    <x v="0"/>
  </r>
  <r>
    <n v="20514"/>
    <s v="Married"/>
    <x v="0"/>
    <x v="3"/>
    <n v="2"/>
    <x v="1"/>
    <s v="Professional"/>
    <x v="0"/>
    <x v="1"/>
    <x v="1"/>
    <x v="2"/>
    <x v="1"/>
    <n v="59"/>
    <x v="0"/>
  </r>
  <r>
    <n v="20758"/>
    <s v="Married"/>
    <x v="1"/>
    <x v="1"/>
    <n v="2"/>
    <x v="2"/>
    <s v="Skilled Manual"/>
    <x v="0"/>
    <x v="2"/>
    <x v="3"/>
    <x v="2"/>
    <x v="0"/>
    <n v="50"/>
    <x v="0"/>
  </r>
  <r>
    <n v="11801"/>
    <s v="Married"/>
    <x v="1"/>
    <x v="10"/>
    <n v="1"/>
    <x v="4"/>
    <s v="Professional"/>
    <x v="0"/>
    <x v="0"/>
    <x v="1"/>
    <x v="2"/>
    <x v="0"/>
    <n v="36"/>
    <x v="0"/>
  </r>
  <r>
    <n v="22211"/>
    <s v="Married"/>
    <x v="1"/>
    <x v="10"/>
    <n v="0"/>
    <x v="1"/>
    <s v="Professional"/>
    <x v="0"/>
    <x v="2"/>
    <x v="2"/>
    <x v="2"/>
    <x v="0"/>
    <n v="32"/>
    <x v="0"/>
  </r>
  <r>
    <n v="28087"/>
    <s v="Single"/>
    <x v="0"/>
    <x v="0"/>
    <n v="0"/>
    <x v="1"/>
    <s v="Skilled Manual"/>
    <x v="1"/>
    <x v="1"/>
    <x v="3"/>
    <x v="2"/>
    <x v="2"/>
    <n v="27"/>
    <x v="0"/>
  </r>
  <r>
    <n v="23668"/>
    <s v="Married"/>
    <x v="0"/>
    <x v="0"/>
    <n v="4"/>
    <x v="2"/>
    <s v="Professional"/>
    <x v="0"/>
    <x v="2"/>
    <x v="2"/>
    <x v="2"/>
    <x v="1"/>
    <n v="59"/>
    <x v="1"/>
  </r>
  <r>
    <n v="27441"/>
    <s v="Married"/>
    <x v="1"/>
    <x v="10"/>
    <n v="3"/>
    <x v="2"/>
    <s v="Professional"/>
    <x v="1"/>
    <x v="2"/>
    <x v="1"/>
    <x v="2"/>
    <x v="0"/>
    <n v="53"/>
    <x v="0"/>
  </r>
  <r>
    <n v="27261"/>
    <s v="Married"/>
    <x v="1"/>
    <x v="0"/>
    <n v="1"/>
    <x v="0"/>
    <s v="Skilled Manual"/>
    <x v="1"/>
    <x v="1"/>
    <x v="0"/>
    <x v="2"/>
    <x v="0"/>
    <n v="36"/>
    <x v="1"/>
  </r>
  <r>
    <n v="18649"/>
    <s v="Single"/>
    <x v="1"/>
    <x v="1"/>
    <n v="1"/>
    <x v="2"/>
    <s v="Clerical"/>
    <x v="0"/>
    <x v="2"/>
    <x v="3"/>
    <x v="2"/>
    <x v="0"/>
    <n v="51"/>
    <x v="1"/>
  </r>
  <r>
    <n v="21714"/>
    <s v="Single"/>
    <x v="0"/>
    <x v="2"/>
    <n v="5"/>
    <x v="4"/>
    <s v="Skilled Manual"/>
    <x v="1"/>
    <x v="0"/>
    <x v="0"/>
    <x v="2"/>
    <x v="0"/>
    <n v="47"/>
    <x v="0"/>
  </r>
  <r>
    <n v="23217"/>
    <s v="Single"/>
    <x v="0"/>
    <x v="10"/>
    <n v="3"/>
    <x v="4"/>
    <s v="Professional"/>
    <x v="0"/>
    <x v="0"/>
    <x v="1"/>
    <x v="2"/>
    <x v="0"/>
    <n v="43"/>
    <x v="1"/>
  </r>
  <r>
    <n v="23797"/>
    <s v="Single"/>
    <x v="1"/>
    <x v="6"/>
    <n v="3"/>
    <x v="3"/>
    <s v="Clerical"/>
    <x v="1"/>
    <x v="2"/>
    <x v="0"/>
    <x v="2"/>
    <x v="0"/>
    <n v="50"/>
    <x v="0"/>
  </r>
  <r>
    <n v="13216"/>
    <s v="Married"/>
    <x v="0"/>
    <x v="10"/>
    <n v="5"/>
    <x v="0"/>
    <s v="Management"/>
    <x v="0"/>
    <x v="4"/>
    <x v="4"/>
    <x v="2"/>
    <x v="1"/>
    <n v="59"/>
    <x v="0"/>
  </r>
  <r>
    <n v="20657"/>
    <s v="Single"/>
    <x v="1"/>
    <x v="14"/>
    <n v="2"/>
    <x v="0"/>
    <s v="Skilled Manual"/>
    <x v="0"/>
    <x v="0"/>
    <x v="1"/>
    <x v="2"/>
    <x v="0"/>
    <n v="37"/>
    <x v="1"/>
  </r>
  <r>
    <n v="12882"/>
    <s v="Married"/>
    <x v="1"/>
    <x v="14"/>
    <n v="1"/>
    <x v="4"/>
    <s v="Skilled Manual"/>
    <x v="0"/>
    <x v="0"/>
    <x v="0"/>
    <x v="2"/>
    <x v="0"/>
    <n v="33"/>
    <x v="1"/>
  </r>
  <r>
    <n v="25908"/>
    <s v="Married"/>
    <x v="0"/>
    <x v="10"/>
    <n v="0"/>
    <x v="1"/>
    <s v="Skilled Manual"/>
    <x v="1"/>
    <x v="1"/>
    <x v="3"/>
    <x v="2"/>
    <x v="2"/>
    <n v="27"/>
    <x v="0"/>
  </r>
  <r>
    <n v="16753"/>
    <s v="Single"/>
    <x v="0"/>
    <x v="3"/>
    <n v="0"/>
    <x v="1"/>
    <s v="Skilled Manual"/>
    <x v="0"/>
    <x v="2"/>
    <x v="2"/>
    <x v="2"/>
    <x v="0"/>
    <n v="34"/>
    <x v="1"/>
  </r>
  <r>
    <n v="14608"/>
    <s v="Married"/>
    <x v="1"/>
    <x v="14"/>
    <n v="4"/>
    <x v="0"/>
    <s v="Skilled Manual"/>
    <x v="0"/>
    <x v="4"/>
    <x v="4"/>
    <x v="2"/>
    <x v="0"/>
    <n v="42"/>
    <x v="0"/>
  </r>
  <r>
    <n v="24979"/>
    <s v="Married"/>
    <x v="0"/>
    <x v="10"/>
    <n v="2"/>
    <x v="1"/>
    <s v="Professional"/>
    <x v="0"/>
    <x v="2"/>
    <x v="1"/>
    <x v="2"/>
    <x v="1"/>
    <n v="57"/>
    <x v="1"/>
  </r>
  <r>
    <n v="13313"/>
    <s v="Married"/>
    <x v="0"/>
    <x v="7"/>
    <n v="1"/>
    <x v="2"/>
    <s v="Professional"/>
    <x v="1"/>
    <x v="3"/>
    <x v="1"/>
    <x v="2"/>
    <x v="0"/>
    <n v="45"/>
    <x v="0"/>
  </r>
  <r>
    <n v="18952"/>
    <s v="Married"/>
    <x v="0"/>
    <x v="11"/>
    <n v="4"/>
    <x v="0"/>
    <s v="Management"/>
    <x v="0"/>
    <x v="3"/>
    <x v="0"/>
    <x v="2"/>
    <x v="0"/>
    <n v="40"/>
    <x v="0"/>
  </r>
  <r>
    <n v="17699"/>
    <s v="Married"/>
    <x v="1"/>
    <x v="10"/>
    <n v="1"/>
    <x v="4"/>
    <s v="Skilled Manual"/>
    <x v="1"/>
    <x v="0"/>
    <x v="0"/>
    <x v="2"/>
    <x v="0"/>
    <n v="55"/>
    <x v="0"/>
  </r>
  <r>
    <n v="14657"/>
    <s v="Married"/>
    <x v="1"/>
    <x v="2"/>
    <n v="1"/>
    <x v="1"/>
    <s v="Skilled Manual"/>
    <x v="1"/>
    <x v="1"/>
    <x v="0"/>
    <x v="2"/>
    <x v="0"/>
    <n v="47"/>
    <x v="1"/>
  </r>
  <r>
    <n v="11540"/>
    <s v="Single"/>
    <x v="1"/>
    <x v="10"/>
    <n v="4"/>
    <x v="4"/>
    <s v="Skilled Manual"/>
    <x v="0"/>
    <x v="0"/>
    <x v="3"/>
    <x v="2"/>
    <x v="0"/>
    <n v="47"/>
    <x v="1"/>
  </r>
  <r>
    <n v="11783"/>
    <s v="Married"/>
    <x v="0"/>
    <x v="10"/>
    <n v="1"/>
    <x v="4"/>
    <s v="Skilled Manual"/>
    <x v="0"/>
    <x v="0"/>
    <x v="0"/>
    <x v="2"/>
    <x v="0"/>
    <n v="34"/>
    <x v="0"/>
  </r>
  <r>
    <n v="14602"/>
    <s v="Married"/>
    <x v="0"/>
    <x v="2"/>
    <n v="3"/>
    <x v="4"/>
    <s v="Professional"/>
    <x v="0"/>
    <x v="0"/>
    <x v="0"/>
    <x v="2"/>
    <x v="0"/>
    <n v="36"/>
    <x v="1"/>
  </r>
  <r>
    <n v="29030"/>
    <s v="Married"/>
    <x v="1"/>
    <x v="3"/>
    <n v="2"/>
    <x v="3"/>
    <s v="Skilled Manual"/>
    <x v="0"/>
    <x v="2"/>
    <x v="4"/>
    <x v="2"/>
    <x v="0"/>
    <n v="54"/>
    <x v="0"/>
  </r>
  <r>
    <n v="26490"/>
    <s v="Single"/>
    <x v="1"/>
    <x v="3"/>
    <n v="2"/>
    <x v="0"/>
    <s v="Management"/>
    <x v="1"/>
    <x v="1"/>
    <x v="1"/>
    <x v="2"/>
    <x v="1"/>
    <n v="59"/>
    <x v="1"/>
  </r>
  <r>
    <n v="13151"/>
    <s v="Single"/>
    <x v="1"/>
    <x v="0"/>
    <n v="0"/>
    <x v="2"/>
    <s v="Skilled Manual"/>
    <x v="0"/>
    <x v="2"/>
    <x v="2"/>
    <x v="2"/>
    <x v="2"/>
    <n v="27"/>
    <x v="0"/>
  </r>
  <r>
    <n v="17260"/>
    <s v="Married"/>
    <x v="1"/>
    <x v="8"/>
    <n v="5"/>
    <x v="1"/>
    <s v="Professional"/>
    <x v="0"/>
    <x v="4"/>
    <x v="0"/>
    <x v="2"/>
    <x v="0"/>
    <n v="41"/>
    <x v="0"/>
  </r>
  <r>
    <n v="15372"/>
    <s v="Married"/>
    <x v="1"/>
    <x v="2"/>
    <n v="3"/>
    <x v="1"/>
    <s v="Professional"/>
    <x v="1"/>
    <x v="2"/>
    <x v="1"/>
    <x v="2"/>
    <x v="0"/>
    <n v="50"/>
    <x v="1"/>
  </r>
  <r>
    <n v="18105"/>
    <s v="Married"/>
    <x v="0"/>
    <x v="10"/>
    <n v="2"/>
    <x v="1"/>
    <s v="Professional"/>
    <x v="0"/>
    <x v="1"/>
    <x v="4"/>
    <x v="2"/>
    <x v="0"/>
    <n v="55"/>
    <x v="0"/>
  </r>
  <r>
    <n v="19660"/>
    <s v="Married"/>
    <x v="1"/>
    <x v="2"/>
    <n v="4"/>
    <x v="0"/>
    <s v="Management"/>
    <x v="0"/>
    <x v="0"/>
    <x v="0"/>
    <x v="2"/>
    <x v="0"/>
    <n v="43"/>
    <x v="0"/>
  </r>
  <r>
    <n v="16112"/>
    <s v="Single"/>
    <x v="1"/>
    <x v="3"/>
    <n v="4"/>
    <x v="0"/>
    <s v="Professional"/>
    <x v="0"/>
    <x v="2"/>
    <x v="1"/>
    <x v="2"/>
    <x v="0"/>
    <n v="43"/>
    <x v="1"/>
  </r>
  <r>
    <n v="20698"/>
    <s v="Married"/>
    <x v="1"/>
    <x v="10"/>
    <n v="4"/>
    <x v="0"/>
    <s v="Skilled Manual"/>
    <x v="0"/>
    <x v="4"/>
    <x v="2"/>
    <x v="2"/>
    <x v="0"/>
    <n v="42"/>
    <x v="0"/>
  </r>
  <r>
    <n v="20076"/>
    <s v="Single"/>
    <x v="0"/>
    <x v="4"/>
    <n v="2"/>
    <x v="2"/>
    <s v="Manual"/>
    <x v="0"/>
    <x v="2"/>
    <x v="3"/>
    <x v="2"/>
    <x v="0"/>
    <n v="53"/>
    <x v="1"/>
  </r>
  <r>
    <n v="24496"/>
    <s v="Single"/>
    <x v="0"/>
    <x v="0"/>
    <n v="0"/>
    <x v="2"/>
    <s v="Skilled Manual"/>
    <x v="1"/>
    <x v="2"/>
    <x v="0"/>
    <x v="2"/>
    <x v="2"/>
    <n v="28"/>
    <x v="1"/>
  </r>
  <r>
    <n v="15468"/>
    <s v="Married"/>
    <x v="0"/>
    <x v="14"/>
    <n v="1"/>
    <x v="0"/>
    <s v="Skilled Manual"/>
    <x v="0"/>
    <x v="1"/>
    <x v="0"/>
    <x v="2"/>
    <x v="0"/>
    <n v="35"/>
    <x v="0"/>
  </r>
  <r>
    <n v="28031"/>
    <s v="Single"/>
    <x v="0"/>
    <x v="3"/>
    <n v="2"/>
    <x v="0"/>
    <s v="Management"/>
    <x v="1"/>
    <x v="1"/>
    <x v="1"/>
    <x v="2"/>
    <x v="1"/>
    <n v="59"/>
    <x v="1"/>
  </r>
  <r>
    <n v="26270"/>
    <s v="Single"/>
    <x v="0"/>
    <x v="6"/>
    <n v="2"/>
    <x v="3"/>
    <s v="Clerical"/>
    <x v="0"/>
    <x v="2"/>
    <x v="3"/>
    <x v="2"/>
    <x v="0"/>
    <n v="49"/>
    <x v="0"/>
  </r>
  <r>
    <n v="22221"/>
    <s v="Married"/>
    <x v="1"/>
    <x v="10"/>
    <n v="2"/>
    <x v="2"/>
    <s v="Professional"/>
    <x v="1"/>
    <x v="2"/>
    <x v="3"/>
    <x v="2"/>
    <x v="0"/>
    <n v="48"/>
    <x v="1"/>
  </r>
  <r>
    <n v="28228"/>
    <s v="Single"/>
    <x v="0"/>
    <x v="2"/>
    <n v="2"/>
    <x v="3"/>
    <s v="Skilled Manual"/>
    <x v="1"/>
    <x v="2"/>
    <x v="3"/>
    <x v="2"/>
    <x v="0"/>
    <n v="50"/>
    <x v="0"/>
  </r>
  <r>
    <n v="18363"/>
    <s v="Married"/>
    <x v="1"/>
    <x v="0"/>
    <n v="0"/>
    <x v="2"/>
    <s v="Skilled Manual"/>
    <x v="0"/>
    <x v="2"/>
    <x v="2"/>
    <x v="2"/>
    <x v="2"/>
    <n v="28"/>
    <x v="1"/>
  </r>
  <r>
    <n v="23256"/>
    <s v="Single"/>
    <x v="1"/>
    <x v="1"/>
    <n v="1"/>
    <x v="2"/>
    <s v="Clerical"/>
    <x v="1"/>
    <x v="1"/>
    <x v="2"/>
    <x v="2"/>
    <x v="0"/>
    <n v="52"/>
    <x v="0"/>
  </r>
  <r>
    <n v="12768"/>
    <s v="Married"/>
    <x v="1"/>
    <x v="1"/>
    <n v="1"/>
    <x v="2"/>
    <s v="Clerical"/>
    <x v="0"/>
    <x v="1"/>
    <x v="1"/>
    <x v="2"/>
    <x v="0"/>
    <n v="52"/>
    <x v="1"/>
  </r>
  <r>
    <n v="20361"/>
    <s v="Married"/>
    <x v="1"/>
    <x v="14"/>
    <n v="2"/>
    <x v="4"/>
    <s v="Management"/>
    <x v="0"/>
    <x v="2"/>
    <x v="2"/>
    <x v="2"/>
    <x v="1"/>
    <n v="69"/>
    <x v="0"/>
  </r>
  <r>
    <n v="21306"/>
    <s v="Single"/>
    <x v="1"/>
    <x v="10"/>
    <n v="2"/>
    <x v="2"/>
    <s v="Professional"/>
    <x v="0"/>
    <x v="2"/>
    <x v="2"/>
    <x v="2"/>
    <x v="0"/>
    <n v="51"/>
    <x v="0"/>
  </r>
  <r>
    <n v="13382"/>
    <s v="Married"/>
    <x v="1"/>
    <x v="3"/>
    <n v="5"/>
    <x v="1"/>
    <s v="Professional"/>
    <x v="0"/>
    <x v="2"/>
    <x v="3"/>
    <x v="2"/>
    <x v="1"/>
    <n v="57"/>
    <x v="1"/>
  </r>
  <r>
    <n v="20310"/>
    <s v="Single"/>
    <x v="1"/>
    <x v="10"/>
    <n v="0"/>
    <x v="1"/>
    <s v="Skilled Manual"/>
    <x v="0"/>
    <x v="1"/>
    <x v="2"/>
    <x v="2"/>
    <x v="2"/>
    <n v="27"/>
    <x v="1"/>
  </r>
  <r>
    <n v="22971"/>
    <s v="Single"/>
    <x v="0"/>
    <x v="1"/>
    <n v="0"/>
    <x v="2"/>
    <s v="Skilled Manual"/>
    <x v="1"/>
    <x v="2"/>
    <x v="0"/>
    <x v="2"/>
    <x v="2"/>
    <n v="25"/>
    <x v="1"/>
  </r>
  <r>
    <n v="15287"/>
    <s v="Single"/>
    <x v="0"/>
    <x v="14"/>
    <n v="1"/>
    <x v="4"/>
    <s v="Skilled Manual"/>
    <x v="0"/>
    <x v="0"/>
    <x v="3"/>
    <x v="2"/>
    <x v="0"/>
    <n v="33"/>
    <x v="1"/>
  </r>
  <r>
    <n v="15532"/>
    <s v="Single"/>
    <x v="1"/>
    <x v="10"/>
    <n v="4"/>
    <x v="0"/>
    <s v="Professional"/>
    <x v="0"/>
    <x v="2"/>
    <x v="1"/>
    <x v="2"/>
    <x v="0"/>
    <n v="43"/>
    <x v="1"/>
  </r>
  <r>
    <n v="11255"/>
    <s v="Married"/>
    <x v="1"/>
    <x v="3"/>
    <n v="4"/>
    <x v="4"/>
    <s v="Management"/>
    <x v="0"/>
    <x v="2"/>
    <x v="2"/>
    <x v="2"/>
    <x v="1"/>
    <n v="73"/>
    <x v="0"/>
  </r>
  <r>
    <n v="28090"/>
    <s v="Married"/>
    <x v="1"/>
    <x v="0"/>
    <n v="0"/>
    <x v="1"/>
    <s v="Skilled Manual"/>
    <x v="0"/>
    <x v="1"/>
    <x v="2"/>
    <x v="2"/>
    <x v="2"/>
    <n v="27"/>
    <x v="0"/>
  </r>
  <r>
    <n v="15255"/>
    <s v="Married"/>
    <x v="1"/>
    <x v="0"/>
    <n v="0"/>
    <x v="2"/>
    <s v="Skilled Manual"/>
    <x v="0"/>
    <x v="2"/>
    <x v="2"/>
    <x v="2"/>
    <x v="2"/>
    <n v="28"/>
    <x v="1"/>
  </r>
  <r>
    <n v="13154"/>
    <s v="Married"/>
    <x v="1"/>
    <x v="0"/>
    <n v="0"/>
    <x v="2"/>
    <s v="Skilled Manual"/>
    <x v="1"/>
    <x v="2"/>
    <x v="0"/>
    <x v="2"/>
    <x v="2"/>
    <n v="27"/>
    <x v="1"/>
  </r>
  <r>
    <n v="26778"/>
    <s v="Single"/>
    <x v="0"/>
    <x v="0"/>
    <n v="0"/>
    <x v="2"/>
    <s v="Skilled Manual"/>
    <x v="0"/>
    <x v="2"/>
    <x v="2"/>
    <x v="2"/>
    <x v="0"/>
    <n v="31"/>
    <x v="0"/>
  </r>
  <r>
    <n v="23248"/>
    <s v="Married"/>
    <x v="0"/>
    <x v="4"/>
    <n v="2"/>
    <x v="2"/>
    <s v="Manual"/>
    <x v="0"/>
    <x v="2"/>
    <x v="3"/>
    <x v="2"/>
    <x v="0"/>
    <n v="53"/>
    <x v="0"/>
  </r>
  <r>
    <n v="21417"/>
    <s v="Single"/>
    <x v="0"/>
    <x v="10"/>
    <n v="0"/>
    <x v="1"/>
    <s v="Professional"/>
    <x v="1"/>
    <x v="2"/>
    <x v="3"/>
    <x v="2"/>
    <x v="0"/>
    <n v="32"/>
    <x v="1"/>
  </r>
  <r>
    <n v="17668"/>
    <s v="Single"/>
    <x v="1"/>
    <x v="1"/>
    <n v="2"/>
    <x v="2"/>
    <s v="Skilled Manual"/>
    <x v="0"/>
    <x v="2"/>
    <x v="3"/>
    <x v="2"/>
    <x v="0"/>
    <n v="50"/>
    <x v="1"/>
  </r>
  <r>
    <n v="27994"/>
    <s v="Married"/>
    <x v="0"/>
    <x v="0"/>
    <n v="4"/>
    <x v="2"/>
    <s v="Professional"/>
    <x v="0"/>
    <x v="2"/>
    <x v="2"/>
    <x v="2"/>
    <x v="1"/>
    <n v="69"/>
    <x v="0"/>
  </r>
  <r>
    <n v="20376"/>
    <s v="Single"/>
    <x v="0"/>
    <x v="3"/>
    <n v="3"/>
    <x v="4"/>
    <s v="Management"/>
    <x v="0"/>
    <x v="2"/>
    <x v="2"/>
    <x v="2"/>
    <x v="0"/>
    <n v="52"/>
    <x v="1"/>
  </r>
  <r>
    <n v="25954"/>
    <s v="Married"/>
    <x v="1"/>
    <x v="10"/>
    <n v="0"/>
    <x v="1"/>
    <s v="Skilled Manual"/>
    <x v="1"/>
    <x v="2"/>
    <x v="3"/>
    <x v="2"/>
    <x v="0"/>
    <n v="31"/>
    <x v="0"/>
  </r>
  <r>
    <n v="15749"/>
    <s v="Single"/>
    <x v="0"/>
    <x v="3"/>
    <n v="4"/>
    <x v="0"/>
    <s v="Management"/>
    <x v="0"/>
    <x v="2"/>
    <x v="4"/>
    <x v="2"/>
    <x v="1"/>
    <n v="61"/>
    <x v="0"/>
  </r>
  <r>
    <n v="25899"/>
    <s v="Married"/>
    <x v="0"/>
    <x v="3"/>
    <n v="2"/>
    <x v="2"/>
    <s v="Professional"/>
    <x v="0"/>
    <x v="2"/>
    <x v="4"/>
    <x v="2"/>
    <x v="0"/>
    <n v="53"/>
    <x v="0"/>
  </r>
  <r>
    <n v="13351"/>
    <s v="Single"/>
    <x v="0"/>
    <x v="3"/>
    <n v="4"/>
    <x v="0"/>
    <s v="Management"/>
    <x v="0"/>
    <x v="2"/>
    <x v="3"/>
    <x v="2"/>
    <x v="1"/>
    <n v="62"/>
    <x v="1"/>
  </r>
  <r>
    <n v="23333"/>
    <s v="Married"/>
    <x v="1"/>
    <x v="0"/>
    <n v="0"/>
    <x v="1"/>
    <s v="Skilled Manual"/>
    <x v="1"/>
    <x v="2"/>
    <x v="3"/>
    <x v="2"/>
    <x v="2"/>
    <n v="30"/>
    <x v="0"/>
  </r>
  <r>
    <n v="21660"/>
    <s v="Married"/>
    <x v="0"/>
    <x v="10"/>
    <n v="3"/>
    <x v="4"/>
    <s v="Professional"/>
    <x v="0"/>
    <x v="0"/>
    <x v="1"/>
    <x v="2"/>
    <x v="0"/>
    <n v="43"/>
    <x v="1"/>
  </r>
  <r>
    <n v="17012"/>
    <s v="Married"/>
    <x v="0"/>
    <x v="10"/>
    <n v="3"/>
    <x v="4"/>
    <s v="Professional"/>
    <x v="0"/>
    <x v="0"/>
    <x v="1"/>
    <x v="2"/>
    <x v="0"/>
    <n v="42"/>
    <x v="1"/>
  </r>
  <r>
    <n v="24514"/>
    <s v="Married"/>
    <x v="1"/>
    <x v="0"/>
    <n v="0"/>
    <x v="1"/>
    <s v="Skilled Manual"/>
    <x v="0"/>
    <x v="1"/>
    <x v="2"/>
    <x v="2"/>
    <x v="2"/>
    <n v="30"/>
    <x v="0"/>
  </r>
  <r>
    <n v="27505"/>
    <s v="Single"/>
    <x v="0"/>
    <x v="0"/>
    <n v="0"/>
    <x v="2"/>
    <s v="Skilled Manual"/>
    <x v="0"/>
    <x v="2"/>
    <x v="2"/>
    <x v="2"/>
    <x v="2"/>
    <n v="30"/>
    <x v="0"/>
  </r>
  <r>
    <n v="29243"/>
    <s v="Single"/>
    <x v="1"/>
    <x v="15"/>
    <n v="1"/>
    <x v="0"/>
    <s v="Management"/>
    <x v="0"/>
    <x v="1"/>
    <x v="2"/>
    <x v="2"/>
    <x v="0"/>
    <n v="43"/>
    <x v="0"/>
  </r>
  <r>
    <n v="26582"/>
    <s v="Married"/>
    <x v="1"/>
    <x v="10"/>
    <n v="0"/>
    <x v="1"/>
    <s v="Skilled Manual"/>
    <x v="0"/>
    <x v="2"/>
    <x v="2"/>
    <x v="2"/>
    <x v="0"/>
    <n v="33"/>
    <x v="1"/>
  </r>
  <r>
    <n v="14271"/>
    <s v="Married"/>
    <x v="1"/>
    <x v="1"/>
    <n v="0"/>
    <x v="2"/>
    <s v="Skilled Manual"/>
    <x v="0"/>
    <x v="2"/>
    <x v="2"/>
    <x v="2"/>
    <x v="0"/>
    <n v="32"/>
    <x v="0"/>
  </r>
  <r>
    <n v="23041"/>
    <s v="Single"/>
    <x v="0"/>
    <x v="3"/>
    <n v="4"/>
    <x v="2"/>
    <s v="Professional"/>
    <x v="0"/>
    <x v="0"/>
    <x v="2"/>
    <x v="2"/>
    <x v="0"/>
    <n v="50"/>
    <x v="1"/>
  </r>
  <r>
    <n v="29048"/>
    <s v="Single"/>
    <x v="1"/>
    <x v="15"/>
    <n v="2"/>
    <x v="0"/>
    <s v="Management"/>
    <x v="1"/>
    <x v="4"/>
    <x v="0"/>
    <x v="2"/>
    <x v="0"/>
    <n v="37"/>
    <x v="1"/>
  </r>
  <r>
    <n v="24433"/>
    <s v="Married"/>
    <x v="1"/>
    <x v="3"/>
    <n v="3"/>
    <x v="2"/>
    <s v="Professional"/>
    <x v="1"/>
    <x v="1"/>
    <x v="3"/>
    <x v="2"/>
    <x v="0"/>
    <n v="52"/>
    <x v="1"/>
  </r>
  <r>
    <n v="15501"/>
    <s v="Married"/>
    <x v="1"/>
    <x v="3"/>
    <n v="4"/>
    <x v="4"/>
    <s v="Professional"/>
    <x v="0"/>
    <x v="0"/>
    <x v="1"/>
    <x v="2"/>
    <x v="0"/>
    <n v="36"/>
    <x v="1"/>
  </r>
  <r>
    <n v="13911"/>
    <s v="Single"/>
    <x v="0"/>
    <x v="2"/>
    <n v="3"/>
    <x v="0"/>
    <s v="Skilled Manual"/>
    <x v="0"/>
    <x v="2"/>
    <x v="1"/>
    <x v="2"/>
    <x v="0"/>
    <n v="41"/>
    <x v="1"/>
  </r>
  <r>
    <n v="20421"/>
    <s v="Single"/>
    <x v="0"/>
    <x v="0"/>
    <n v="0"/>
    <x v="3"/>
    <s v="Clerical"/>
    <x v="0"/>
    <x v="2"/>
    <x v="2"/>
    <x v="2"/>
    <x v="2"/>
    <n v="26"/>
    <x v="0"/>
  </r>
  <r>
    <n v="16009"/>
    <s v="Single"/>
    <x v="1"/>
    <x v="9"/>
    <n v="1"/>
    <x v="4"/>
    <s v="Management"/>
    <x v="1"/>
    <x v="3"/>
    <x v="0"/>
    <x v="2"/>
    <x v="1"/>
    <n v="66"/>
    <x v="0"/>
  </r>
  <r>
    <n v="18411"/>
    <s v="Married"/>
    <x v="1"/>
    <x v="10"/>
    <n v="2"/>
    <x v="2"/>
    <s v="Professional"/>
    <x v="1"/>
    <x v="2"/>
    <x v="2"/>
    <x v="2"/>
    <x v="0"/>
    <n v="51"/>
    <x v="0"/>
  </r>
  <r>
    <n v="19163"/>
    <s v="Married"/>
    <x v="0"/>
    <x v="3"/>
    <n v="4"/>
    <x v="0"/>
    <s v="Professional"/>
    <x v="0"/>
    <x v="2"/>
    <x v="0"/>
    <x v="2"/>
    <x v="0"/>
    <n v="43"/>
    <x v="1"/>
  </r>
  <r>
    <n v="18572"/>
    <s v="Married"/>
    <x v="0"/>
    <x v="10"/>
    <n v="0"/>
    <x v="4"/>
    <s v="Professional"/>
    <x v="0"/>
    <x v="0"/>
    <x v="0"/>
    <x v="2"/>
    <x v="0"/>
    <n v="39"/>
    <x v="0"/>
  </r>
  <r>
    <n v="27540"/>
    <s v="Single"/>
    <x v="0"/>
    <x v="3"/>
    <n v="0"/>
    <x v="0"/>
    <s v="Professional"/>
    <x v="1"/>
    <x v="1"/>
    <x v="0"/>
    <x v="2"/>
    <x v="0"/>
    <n v="37"/>
    <x v="1"/>
  </r>
  <r>
    <n v="19889"/>
    <s v="Single"/>
    <x v="0"/>
    <x v="3"/>
    <n v="2"/>
    <x v="3"/>
    <s v="Skilled Manual"/>
    <x v="1"/>
    <x v="2"/>
    <x v="1"/>
    <x v="2"/>
    <x v="0"/>
    <n v="54"/>
    <x v="1"/>
  </r>
  <r>
    <n v="12922"/>
    <s v="Single"/>
    <x v="0"/>
    <x v="10"/>
    <n v="3"/>
    <x v="0"/>
    <s v="Skilled Manual"/>
    <x v="0"/>
    <x v="0"/>
    <x v="1"/>
    <x v="2"/>
    <x v="0"/>
    <n v="40"/>
    <x v="1"/>
  </r>
  <r>
    <n v="18891"/>
    <s v="Married"/>
    <x v="0"/>
    <x v="0"/>
    <n v="0"/>
    <x v="1"/>
    <s v="Skilled Manual"/>
    <x v="0"/>
    <x v="2"/>
    <x v="2"/>
    <x v="2"/>
    <x v="2"/>
    <n v="28"/>
    <x v="0"/>
  </r>
  <r>
    <n v="16773"/>
    <s v="Married"/>
    <x v="1"/>
    <x v="10"/>
    <n v="1"/>
    <x v="4"/>
    <s v="Skilled Manual"/>
    <x v="0"/>
    <x v="0"/>
    <x v="0"/>
    <x v="2"/>
    <x v="0"/>
    <n v="33"/>
    <x v="0"/>
  </r>
  <r>
    <n v="19143"/>
    <s v="Single"/>
    <x v="0"/>
    <x v="2"/>
    <n v="3"/>
    <x v="0"/>
    <s v="Skilled Manual"/>
    <x v="0"/>
    <x v="2"/>
    <x v="1"/>
    <x v="2"/>
    <x v="0"/>
    <n v="41"/>
    <x v="1"/>
  </r>
  <r>
    <n v="23882"/>
    <s v="Single"/>
    <x v="0"/>
    <x v="2"/>
    <n v="3"/>
    <x v="4"/>
    <s v="Professional"/>
    <x v="0"/>
    <x v="0"/>
    <x v="0"/>
    <x v="2"/>
    <x v="0"/>
    <n v="37"/>
    <x v="1"/>
  </r>
  <r>
    <n v="11233"/>
    <s v="Married"/>
    <x v="1"/>
    <x v="3"/>
    <n v="4"/>
    <x v="1"/>
    <s v="Professional"/>
    <x v="0"/>
    <x v="2"/>
    <x v="4"/>
    <x v="2"/>
    <x v="0"/>
    <n v="53"/>
    <x v="0"/>
  </r>
  <r>
    <n v="12056"/>
    <s v="Married"/>
    <x v="1"/>
    <x v="7"/>
    <n v="2"/>
    <x v="4"/>
    <s v="Management"/>
    <x v="0"/>
    <x v="4"/>
    <x v="2"/>
    <x v="2"/>
    <x v="1"/>
    <n v="64"/>
    <x v="0"/>
  </r>
  <r>
    <n v="15555"/>
    <s v="Married"/>
    <x v="0"/>
    <x v="10"/>
    <n v="1"/>
    <x v="1"/>
    <s v="Skilled Manual"/>
    <x v="0"/>
    <x v="1"/>
    <x v="1"/>
    <x v="2"/>
    <x v="0"/>
    <n v="45"/>
    <x v="1"/>
  </r>
  <r>
    <n v="18423"/>
    <s v="Single"/>
    <x v="1"/>
    <x v="2"/>
    <n v="2"/>
    <x v="3"/>
    <s v="Skilled Manual"/>
    <x v="1"/>
    <x v="2"/>
    <x v="3"/>
    <x v="2"/>
    <x v="0"/>
    <n v="52"/>
    <x v="0"/>
  </r>
  <r>
    <n v="22743"/>
    <s v="Married"/>
    <x v="0"/>
    <x v="0"/>
    <n v="5"/>
    <x v="2"/>
    <s v="Professional"/>
    <x v="0"/>
    <x v="2"/>
    <x v="4"/>
    <x v="2"/>
    <x v="1"/>
    <n v="60"/>
    <x v="0"/>
  </r>
  <r>
    <n v="25343"/>
    <s v="Single"/>
    <x v="0"/>
    <x v="6"/>
    <n v="3"/>
    <x v="3"/>
    <s v="Clerical"/>
    <x v="0"/>
    <x v="2"/>
    <x v="3"/>
    <x v="2"/>
    <x v="0"/>
    <n v="50"/>
    <x v="0"/>
  </r>
  <r>
    <n v="13390"/>
    <s v="Married"/>
    <x v="0"/>
    <x v="3"/>
    <n v="4"/>
    <x v="1"/>
    <s v="Professional"/>
    <x v="1"/>
    <x v="1"/>
    <x v="3"/>
    <x v="2"/>
    <x v="1"/>
    <n v="56"/>
    <x v="0"/>
  </r>
  <r>
    <n v="17482"/>
    <s v="Single"/>
    <x v="0"/>
    <x v="0"/>
    <n v="0"/>
    <x v="3"/>
    <s v="Clerical"/>
    <x v="0"/>
    <x v="2"/>
    <x v="2"/>
    <x v="2"/>
    <x v="2"/>
    <n v="29"/>
    <x v="0"/>
  </r>
  <r>
    <n v="13176"/>
    <s v="Single"/>
    <x v="1"/>
    <x v="12"/>
    <n v="0"/>
    <x v="4"/>
    <s v="Management"/>
    <x v="1"/>
    <x v="2"/>
    <x v="0"/>
    <x v="2"/>
    <x v="0"/>
    <n v="38"/>
    <x v="1"/>
  </r>
  <r>
    <n v="20504"/>
    <s v="Married"/>
    <x v="0"/>
    <x v="0"/>
    <n v="5"/>
    <x v="2"/>
    <s v="Professional"/>
    <x v="1"/>
    <x v="2"/>
    <x v="1"/>
    <x v="2"/>
    <x v="1"/>
    <n v="60"/>
    <x v="0"/>
  </r>
  <r>
    <n v="12205"/>
    <s v="Single"/>
    <x v="0"/>
    <x v="12"/>
    <n v="2"/>
    <x v="0"/>
    <s v="Management"/>
    <x v="1"/>
    <x v="3"/>
    <x v="0"/>
    <x v="2"/>
    <x v="1"/>
    <n v="67"/>
    <x v="0"/>
  </r>
  <r>
    <n v="16751"/>
    <s v="Married"/>
    <x v="1"/>
    <x v="10"/>
    <n v="0"/>
    <x v="1"/>
    <s v="Skilled Manual"/>
    <x v="0"/>
    <x v="1"/>
    <x v="2"/>
    <x v="2"/>
    <x v="0"/>
    <n v="32"/>
    <x v="1"/>
  </r>
  <r>
    <n v="21613"/>
    <s v="Single"/>
    <x v="1"/>
    <x v="14"/>
    <n v="2"/>
    <x v="0"/>
    <s v="Skilled Manual"/>
    <x v="1"/>
    <x v="1"/>
    <x v="0"/>
    <x v="2"/>
    <x v="0"/>
    <n v="39"/>
    <x v="1"/>
  </r>
  <r>
    <n v="24801"/>
    <s v="Single"/>
    <x v="1"/>
    <x v="10"/>
    <n v="1"/>
    <x v="4"/>
    <s v="Professional"/>
    <x v="0"/>
    <x v="0"/>
    <x v="1"/>
    <x v="2"/>
    <x v="0"/>
    <n v="35"/>
    <x v="1"/>
  </r>
  <r>
    <n v="17519"/>
    <s v="Married"/>
    <x v="0"/>
    <x v="10"/>
    <n v="0"/>
    <x v="1"/>
    <s v="Professional"/>
    <x v="0"/>
    <x v="2"/>
    <x v="2"/>
    <x v="2"/>
    <x v="0"/>
    <n v="32"/>
    <x v="0"/>
  </r>
  <r>
    <n v="18347"/>
    <s v="Single"/>
    <x v="0"/>
    <x v="1"/>
    <n v="0"/>
    <x v="1"/>
    <s v="Skilled Manual"/>
    <x v="1"/>
    <x v="1"/>
    <x v="3"/>
    <x v="2"/>
    <x v="0"/>
    <n v="31"/>
    <x v="0"/>
  </r>
  <r>
    <n v="29052"/>
    <s v="Single"/>
    <x v="1"/>
    <x v="0"/>
    <n v="0"/>
    <x v="1"/>
    <s v="Skilled Manual"/>
    <x v="0"/>
    <x v="1"/>
    <x v="2"/>
    <x v="2"/>
    <x v="2"/>
    <n v="27"/>
    <x v="0"/>
  </r>
  <r>
    <n v="11745"/>
    <s v="Married"/>
    <x v="0"/>
    <x v="10"/>
    <n v="1"/>
    <x v="0"/>
    <s v="Professional"/>
    <x v="0"/>
    <x v="1"/>
    <x v="0"/>
    <x v="2"/>
    <x v="0"/>
    <n v="47"/>
    <x v="1"/>
  </r>
  <r>
    <n v="19147"/>
    <s v="Married"/>
    <x v="1"/>
    <x v="0"/>
    <n v="0"/>
    <x v="0"/>
    <s v="Professional"/>
    <x v="1"/>
    <x v="1"/>
    <x v="0"/>
    <x v="2"/>
    <x v="0"/>
    <n v="42"/>
    <x v="0"/>
  </r>
  <r>
    <n v="19217"/>
    <s v="Married"/>
    <x v="1"/>
    <x v="1"/>
    <n v="2"/>
    <x v="2"/>
    <s v="Skilled Manual"/>
    <x v="0"/>
    <x v="2"/>
    <x v="3"/>
    <x v="2"/>
    <x v="0"/>
    <n v="49"/>
    <x v="0"/>
  </r>
  <r>
    <n v="15839"/>
    <s v="Single"/>
    <x v="1"/>
    <x v="1"/>
    <n v="0"/>
    <x v="1"/>
    <s v="Skilled Manual"/>
    <x v="0"/>
    <x v="1"/>
    <x v="2"/>
    <x v="2"/>
    <x v="0"/>
    <n v="32"/>
    <x v="0"/>
  </r>
  <r>
    <n v="13714"/>
    <s v="Married"/>
    <x v="0"/>
    <x v="6"/>
    <n v="2"/>
    <x v="2"/>
    <s v="Manual"/>
    <x v="1"/>
    <x v="2"/>
    <x v="3"/>
    <x v="2"/>
    <x v="0"/>
    <n v="53"/>
    <x v="1"/>
  </r>
  <r>
    <n v="22330"/>
    <s v="Married"/>
    <x v="1"/>
    <x v="14"/>
    <n v="0"/>
    <x v="4"/>
    <s v="Skilled Manual"/>
    <x v="0"/>
    <x v="0"/>
    <x v="3"/>
    <x v="2"/>
    <x v="0"/>
    <n v="32"/>
    <x v="1"/>
  </r>
  <r>
    <n v="18783"/>
    <s v="Single"/>
    <x v="1"/>
    <x v="2"/>
    <n v="0"/>
    <x v="0"/>
    <s v="Management"/>
    <x v="1"/>
    <x v="1"/>
    <x v="0"/>
    <x v="2"/>
    <x v="0"/>
    <n v="38"/>
    <x v="1"/>
  </r>
  <r>
    <n v="25041"/>
    <s v="Single"/>
    <x v="1"/>
    <x v="0"/>
    <n v="0"/>
    <x v="2"/>
    <s v="Skilled Manual"/>
    <x v="0"/>
    <x v="2"/>
    <x v="2"/>
    <x v="2"/>
    <x v="0"/>
    <n v="31"/>
    <x v="0"/>
  </r>
  <r>
    <n v="22046"/>
    <s v="Single"/>
    <x v="0"/>
    <x v="2"/>
    <n v="0"/>
    <x v="0"/>
    <s v="Management"/>
    <x v="1"/>
    <x v="1"/>
    <x v="0"/>
    <x v="2"/>
    <x v="0"/>
    <n v="38"/>
    <x v="1"/>
  </r>
  <r>
    <n v="28052"/>
    <s v="Married"/>
    <x v="1"/>
    <x v="10"/>
    <n v="2"/>
    <x v="2"/>
    <s v="Professional"/>
    <x v="0"/>
    <x v="2"/>
    <x v="4"/>
    <x v="2"/>
    <x v="0"/>
    <n v="55"/>
    <x v="0"/>
  </r>
  <r>
    <n v="26693"/>
    <s v="Married"/>
    <x v="1"/>
    <x v="3"/>
    <n v="3"/>
    <x v="1"/>
    <s v="Professional"/>
    <x v="0"/>
    <x v="1"/>
    <x v="2"/>
    <x v="2"/>
    <x v="0"/>
    <n v="49"/>
    <x v="0"/>
  </r>
  <r>
    <n v="24955"/>
    <s v="Single"/>
    <x v="1"/>
    <x v="1"/>
    <n v="5"/>
    <x v="3"/>
    <s v="Skilled Manual"/>
    <x v="0"/>
    <x v="4"/>
    <x v="4"/>
    <x v="2"/>
    <x v="1"/>
    <n v="60"/>
    <x v="1"/>
  </r>
  <r>
    <n v="26065"/>
    <s v="Single"/>
    <x v="0"/>
    <x v="15"/>
    <n v="3"/>
    <x v="0"/>
    <s v="Management"/>
    <x v="1"/>
    <x v="3"/>
    <x v="3"/>
    <x v="2"/>
    <x v="0"/>
    <n v="42"/>
    <x v="0"/>
  </r>
  <r>
    <n v="13942"/>
    <s v="Married"/>
    <x v="1"/>
    <x v="10"/>
    <n v="1"/>
    <x v="1"/>
    <s v="Skilled Manual"/>
    <x v="0"/>
    <x v="1"/>
    <x v="0"/>
    <x v="2"/>
    <x v="0"/>
    <n v="46"/>
    <x v="0"/>
  </r>
  <r>
    <n v="11219"/>
    <s v="Married"/>
    <x v="1"/>
    <x v="10"/>
    <n v="2"/>
    <x v="2"/>
    <s v="Professional"/>
    <x v="0"/>
    <x v="2"/>
    <x v="4"/>
    <x v="2"/>
    <x v="0"/>
    <n v="55"/>
    <x v="0"/>
  </r>
  <r>
    <n v="22118"/>
    <s v="Single"/>
    <x v="0"/>
    <x v="3"/>
    <n v="3"/>
    <x v="4"/>
    <s v="Management"/>
    <x v="0"/>
    <x v="2"/>
    <x v="2"/>
    <x v="2"/>
    <x v="0"/>
    <n v="53"/>
    <x v="1"/>
  </r>
  <r>
    <n v="23197"/>
    <s v="Married"/>
    <x v="1"/>
    <x v="14"/>
    <n v="3"/>
    <x v="0"/>
    <s v="Skilled Manual"/>
    <x v="0"/>
    <x v="2"/>
    <x v="1"/>
    <x v="2"/>
    <x v="0"/>
    <n v="40"/>
    <x v="0"/>
  </r>
  <r>
    <n v="14883"/>
    <s v="Married"/>
    <x v="0"/>
    <x v="1"/>
    <n v="1"/>
    <x v="0"/>
    <s v="Skilled Manual"/>
    <x v="0"/>
    <x v="1"/>
    <x v="2"/>
    <x v="2"/>
    <x v="0"/>
    <n v="53"/>
    <x v="1"/>
  </r>
  <r>
    <n v="27279"/>
    <s v="Single"/>
    <x v="0"/>
    <x v="3"/>
    <n v="2"/>
    <x v="0"/>
    <s v="Skilled Manual"/>
    <x v="0"/>
    <x v="0"/>
    <x v="1"/>
    <x v="2"/>
    <x v="0"/>
    <n v="38"/>
    <x v="1"/>
  </r>
  <r>
    <n v="18322"/>
    <s v="Single"/>
    <x v="1"/>
    <x v="1"/>
    <n v="0"/>
    <x v="3"/>
    <s v="Clerical"/>
    <x v="1"/>
    <x v="2"/>
    <x v="0"/>
    <x v="2"/>
    <x v="2"/>
    <n v="26"/>
    <x v="0"/>
  </r>
  <r>
    <n v="15879"/>
    <s v="Married"/>
    <x v="1"/>
    <x v="3"/>
    <n v="5"/>
    <x v="0"/>
    <s v="Management"/>
    <x v="0"/>
    <x v="2"/>
    <x v="1"/>
    <x v="2"/>
    <x v="1"/>
    <n v="61"/>
    <x v="0"/>
  </r>
  <r>
    <n v="28278"/>
    <s v="Married"/>
    <x v="1"/>
    <x v="14"/>
    <n v="2"/>
    <x v="4"/>
    <s v="Management"/>
    <x v="0"/>
    <x v="2"/>
    <x v="2"/>
    <x v="2"/>
    <x v="1"/>
    <n v="71"/>
    <x v="0"/>
  </r>
  <r>
    <n v="24416"/>
    <s v="Married"/>
    <x v="1"/>
    <x v="8"/>
    <n v="4"/>
    <x v="2"/>
    <s v="Professional"/>
    <x v="0"/>
    <x v="2"/>
    <x v="3"/>
    <x v="2"/>
    <x v="0"/>
    <n v="45"/>
    <x v="0"/>
  </r>
  <r>
    <n v="28066"/>
    <s v="Married"/>
    <x v="1"/>
    <x v="2"/>
    <n v="2"/>
    <x v="4"/>
    <s v="Professional"/>
    <x v="0"/>
    <x v="0"/>
    <x v="0"/>
    <x v="2"/>
    <x v="0"/>
    <n v="37"/>
    <x v="1"/>
  </r>
  <r>
    <n v="11275"/>
    <s v="Married"/>
    <x v="0"/>
    <x v="2"/>
    <n v="4"/>
    <x v="4"/>
    <s v="Management"/>
    <x v="0"/>
    <x v="2"/>
    <x v="0"/>
    <x v="2"/>
    <x v="1"/>
    <n v="72"/>
    <x v="1"/>
  </r>
  <r>
    <n v="14872"/>
    <s v="Married"/>
    <x v="1"/>
    <x v="1"/>
    <n v="0"/>
    <x v="4"/>
    <s v="Skilled Manual"/>
    <x v="0"/>
    <x v="0"/>
    <x v="0"/>
    <x v="2"/>
    <x v="0"/>
    <n v="32"/>
    <x v="0"/>
  </r>
  <r>
    <n v="16151"/>
    <s v="Married"/>
    <x v="0"/>
    <x v="10"/>
    <n v="1"/>
    <x v="0"/>
    <s v="Professional"/>
    <x v="0"/>
    <x v="1"/>
    <x v="1"/>
    <x v="2"/>
    <x v="0"/>
    <n v="48"/>
    <x v="1"/>
  </r>
  <r>
    <n v="19731"/>
    <s v="Married"/>
    <x v="1"/>
    <x v="2"/>
    <n v="4"/>
    <x v="4"/>
    <s v="Management"/>
    <x v="0"/>
    <x v="2"/>
    <x v="2"/>
    <x v="2"/>
    <x v="1"/>
    <n v="68"/>
    <x v="0"/>
  </r>
  <r>
    <n v="23801"/>
    <s v="Married"/>
    <x v="0"/>
    <x v="6"/>
    <n v="2"/>
    <x v="3"/>
    <s v="Clerical"/>
    <x v="0"/>
    <x v="2"/>
    <x v="0"/>
    <x v="2"/>
    <x v="0"/>
    <n v="49"/>
    <x v="0"/>
  </r>
  <r>
    <n v="11807"/>
    <s v="Married"/>
    <x v="1"/>
    <x v="3"/>
    <n v="3"/>
    <x v="4"/>
    <s v="Professional"/>
    <x v="0"/>
    <x v="0"/>
    <x v="1"/>
    <x v="2"/>
    <x v="0"/>
    <n v="34"/>
    <x v="0"/>
  </r>
  <r>
    <n v="11622"/>
    <s v="Married"/>
    <x v="1"/>
    <x v="14"/>
    <n v="0"/>
    <x v="4"/>
    <s v="Skilled Manual"/>
    <x v="0"/>
    <x v="0"/>
    <x v="0"/>
    <x v="2"/>
    <x v="0"/>
    <n v="32"/>
    <x v="0"/>
  </r>
  <r>
    <n v="26597"/>
    <s v="Single"/>
    <x v="0"/>
    <x v="10"/>
    <n v="4"/>
    <x v="0"/>
    <s v="Skilled Manual"/>
    <x v="1"/>
    <x v="2"/>
    <x v="0"/>
    <x v="2"/>
    <x v="0"/>
    <n v="42"/>
    <x v="0"/>
  </r>
  <r>
    <n v="27074"/>
    <s v="Married"/>
    <x v="0"/>
    <x v="3"/>
    <n v="1"/>
    <x v="4"/>
    <s v="Skilled Manual"/>
    <x v="0"/>
    <x v="0"/>
    <x v="0"/>
    <x v="2"/>
    <x v="0"/>
    <n v="35"/>
    <x v="1"/>
  </r>
  <r>
    <n v="19228"/>
    <s v="Married"/>
    <x v="0"/>
    <x v="0"/>
    <n v="2"/>
    <x v="1"/>
    <s v="Clerical"/>
    <x v="0"/>
    <x v="1"/>
    <x v="0"/>
    <x v="2"/>
    <x v="0"/>
    <n v="48"/>
    <x v="0"/>
  </r>
  <r>
    <n v="13415"/>
    <s v="Single"/>
    <x v="1"/>
    <x v="11"/>
    <n v="1"/>
    <x v="4"/>
    <s v="Management"/>
    <x v="0"/>
    <x v="4"/>
    <x v="1"/>
    <x v="2"/>
    <x v="1"/>
    <n v="73"/>
    <x v="1"/>
  </r>
  <r>
    <n v="17000"/>
    <s v="Single"/>
    <x v="0"/>
    <x v="3"/>
    <n v="4"/>
    <x v="0"/>
    <s v="Skilled Manual"/>
    <x v="0"/>
    <x v="2"/>
    <x v="1"/>
    <x v="2"/>
    <x v="0"/>
    <n v="43"/>
    <x v="1"/>
  </r>
  <r>
    <n v="14569"/>
    <s v="Married"/>
    <x v="1"/>
    <x v="10"/>
    <n v="1"/>
    <x v="4"/>
    <s v="Professional"/>
    <x v="0"/>
    <x v="0"/>
    <x v="0"/>
    <x v="2"/>
    <x v="0"/>
    <n v="35"/>
    <x v="0"/>
  </r>
  <r>
    <n v="13873"/>
    <s v="Married"/>
    <x v="1"/>
    <x v="3"/>
    <n v="3"/>
    <x v="4"/>
    <s v="Professional"/>
    <x v="0"/>
    <x v="0"/>
    <x v="0"/>
    <x v="2"/>
    <x v="0"/>
    <n v="35"/>
    <x v="1"/>
  </r>
  <r>
    <n v="20401"/>
    <s v="Married"/>
    <x v="0"/>
    <x v="14"/>
    <n v="4"/>
    <x v="0"/>
    <s v="Management"/>
    <x v="0"/>
    <x v="2"/>
    <x v="3"/>
    <x v="2"/>
    <x v="1"/>
    <n v="64"/>
    <x v="1"/>
  </r>
  <r>
    <n v="21583"/>
    <s v="Married"/>
    <x v="0"/>
    <x v="14"/>
    <n v="1"/>
    <x v="0"/>
    <s v="Skilled Manual"/>
    <x v="0"/>
    <x v="0"/>
    <x v="0"/>
    <x v="2"/>
    <x v="0"/>
    <n v="34"/>
    <x v="1"/>
  </r>
  <r>
    <n v="12029"/>
    <s v="Married"/>
    <x v="1"/>
    <x v="1"/>
    <n v="0"/>
    <x v="3"/>
    <s v="Clerical"/>
    <x v="1"/>
    <x v="2"/>
    <x v="0"/>
    <x v="2"/>
    <x v="2"/>
    <n v="28"/>
    <x v="0"/>
  </r>
  <r>
    <n v="18066"/>
    <s v="Single"/>
    <x v="1"/>
    <x v="3"/>
    <n v="5"/>
    <x v="0"/>
    <s v="Management"/>
    <x v="0"/>
    <x v="4"/>
    <x v="4"/>
    <x v="2"/>
    <x v="1"/>
    <n v="60"/>
    <x v="1"/>
  </r>
  <r>
    <n v="28192"/>
    <s v="Married"/>
    <x v="0"/>
    <x v="3"/>
    <n v="5"/>
    <x v="4"/>
    <s v="Professional"/>
    <x v="0"/>
    <x v="4"/>
    <x v="4"/>
    <x v="2"/>
    <x v="0"/>
    <n v="46"/>
    <x v="0"/>
  </r>
  <r>
    <n v="16122"/>
    <s v="Married"/>
    <x v="1"/>
    <x v="0"/>
    <n v="4"/>
    <x v="2"/>
    <s v="Skilled Manual"/>
    <x v="0"/>
    <x v="2"/>
    <x v="0"/>
    <x v="2"/>
    <x v="0"/>
    <n v="44"/>
    <x v="1"/>
  </r>
  <r>
    <n v="18607"/>
    <s v="Single"/>
    <x v="0"/>
    <x v="10"/>
    <n v="4"/>
    <x v="0"/>
    <s v="Skilled Manual"/>
    <x v="0"/>
    <x v="2"/>
    <x v="1"/>
    <x v="2"/>
    <x v="0"/>
    <n v="42"/>
    <x v="1"/>
  </r>
  <r>
    <n v="28858"/>
    <s v="Single"/>
    <x v="1"/>
    <x v="2"/>
    <n v="3"/>
    <x v="0"/>
    <s v="Skilled Manual"/>
    <x v="0"/>
    <x v="0"/>
    <x v="1"/>
    <x v="2"/>
    <x v="0"/>
    <n v="40"/>
    <x v="0"/>
  </r>
  <r>
    <n v="14432"/>
    <s v="Single"/>
    <x v="1"/>
    <x v="8"/>
    <n v="4"/>
    <x v="4"/>
    <s v="Management"/>
    <x v="0"/>
    <x v="1"/>
    <x v="2"/>
    <x v="2"/>
    <x v="1"/>
    <n v="73"/>
    <x v="0"/>
  </r>
  <r>
    <n v="26305"/>
    <s v="Single"/>
    <x v="0"/>
    <x v="10"/>
    <n v="2"/>
    <x v="0"/>
    <s v="Skilled Manual"/>
    <x v="1"/>
    <x v="0"/>
    <x v="0"/>
    <x v="2"/>
    <x v="0"/>
    <n v="36"/>
    <x v="1"/>
  </r>
  <r>
    <n v="22050"/>
    <s v="Single"/>
    <x v="1"/>
    <x v="8"/>
    <n v="4"/>
    <x v="0"/>
    <s v="Management"/>
    <x v="0"/>
    <x v="1"/>
    <x v="3"/>
    <x v="2"/>
    <x v="0"/>
    <n v="38"/>
    <x v="1"/>
  </r>
  <r>
    <n v="25394"/>
    <s v="Married"/>
    <x v="1"/>
    <x v="10"/>
    <n v="1"/>
    <x v="4"/>
    <s v="Professional"/>
    <x v="0"/>
    <x v="0"/>
    <x v="1"/>
    <x v="2"/>
    <x v="0"/>
    <n v="34"/>
    <x v="1"/>
  </r>
  <r>
    <n v="19747"/>
    <s v="Married"/>
    <x v="1"/>
    <x v="14"/>
    <n v="4"/>
    <x v="0"/>
    <s v="Management"/>
    <x v="0"/>
    <x v="2"/>
    <x v="4"/>
    <x v="2"/>
    <x v="1"/>
    <n v="63"/>
    <x v="0"/>
  </r>
  <r>
    <n v="23195"/>
    <s v="Single"/>
    <x v="1"/>
    <x v="14"/>
    <n v="3"/>
    <x v="0"/>
    <s v="Skilled Manual"/>
    <x v="0"/>
    <x v="2"/>
    <x v="1"/>
    <x v="2"/>
    <x v="0"/>
    <n v="41"/>
    <x v="1"/>
  </r>
  <r>
    <n v="21695"/>
    <s v="Married"/>
    <x v="1"/>
    <x v="10"/>
    <n v="0"/>
    <x v="4"/>
    <s v="Skilled Manual"/>
    <x v="0"/>
    <x v="0"/>
    <x v="3"/>
    <x v="2"/>
    <x v="0"/>
    <n v="39"/>
    <x v="1"/>
  </r>
  <r>
    <n v="13934"/>
    <s v="Married"/>
    <x v="1"/>
    <x v="0"/>
    <n v="4"/>
    <x v="2"/>
    <s v="Skilled Manual"/>
    <x v="0"/>
    <x v="2"/>
    <x v="1"/>
    <x v="2"/>
    <x v="0"/>
    <n v="46"/>
    <x v="0"/>
  </r>
  <r>
    <n v="13337"/>
    <s v="Married"/>
    <x v="0"/>
    <x v="2"/>
    <n v="5"/>
    <x v="0"/>
    <s v="Management"/>
    <x v="0"/>
    <x v="2"/>
    <x v="2"/>
    <x v="2"/>
    <x v="1"/>
    <n v="64"/>
    <x v="0"/>
  </r>
  <r>
    <n v="27190"/>
    <s v="Married"/>
    <x v="0"/>
    <x v="0"/>
    <n v="3"/>
    <x v="1"/>
    <s v="Clerical"/>
    <x v="0"/>
    <x v="1"/>
    <x v="3"/>
    <x v="2"/>
    <x v="0"/>
    <n v="32"/>
    <x v="0"/>
  </r>
  <r>
    <n v="28657"/>
    <s v="Single"/>
    <x v="1"/>
    <x v="10"/>
    <n v="2"/>
    <x v="0"/>
    <s v="Skilled Manual"/>
    <x v="0"/>
    <x v="0"/>
    <x v="1"/>
    <x v="2"/>
    <x v="0"/>
    <n v="36"/>
    <x v="1"/>
  </r>
  <r>
    <n v="21713"/>
    <s v="Single"/>
    <x v="1"/>
    <x v="2"/>
    <n v="5"/>
    <x v="4"/>
    <s v="Skilled Manual"/>
    <x v="1"/>
    <x v="0"/>
    <x v="0"/>
    <x v="2"/>
    <x v="0"/>
    <n v="47"/>
    <x v="0"/>
  </r>
  <r>
    <n v="21752"/>
    <s v="Married"/>
    <x v="1"/>
    <x v="10"/>
    <n v="3"/>
    <x v="4"/>
    <s v="Management"/>
    <x v="0"/>
    <x v="2"/>
    <x v="4"/>
    <x v="2"/>
    <x v="1"/>
    <n v="64"/>
    <x v="0"/>
  </r>
  <r>
    <n v="27273"/>
    <s v="Single"/>
    <x v="1"/>
    <x v="3"/>
    <n v="3"/>
    <x v="4"/>
    <s v="Professional"/>
    <x v="1"/>
    <x v="0"/>
    <x v="0"/>
    <x v="2"/>
    <x v="0"/>
    <n v="35"/>
    <x v="1"/>
  </r>
  <r>
    <n v="22719"/>
    <s v="Single"/>
    <x v="1"/>
    <x v="15"/>
    <n v="3"/>
    <x v="0"/>
    <s v="Management"/>
    <x v="0"/>
    <x v="3"/>
    <x v="1"/>
    <x v="2"/>
    <x v="0"/>
    <n v="40"/>
    <x v="1"/>
  </r>
  <r>
    <n v="22042"/>
    <s v="Married"/>
    <x v="0"/>
    <x v="3"/>
    <n v="0"/>
    <x v="1"/>
    <s v="Skilled Manual"/>
    <x v="0"/>
    <x v="2"/>
    <x v="2"/>
    <x v="2"/>
    <x v="0"/>
    <n v="34"/>
    <x v="1"/>
  </r>
  <r>
    <n v="21451"/>
    <s v="Married"/>
    <x v="0"/>
    <x v="0"/>
    <n v="4"/>
    <x v="2"/>
    <s v="Professional"/>
    <x v="0"/>
    <x v="2"/>
    <x v="4"/>
    <x v="2"/>
    <x v="1"/>
    <n v="61"/>
    <x v="0"/>
  </r>
  <r>
    <n v="20754"/>
    <s v="Married"/>
    <x v="1"/>
    <x v="1"/>
    <n v="2"/>
    <x v="2"/>
    <s v="Skilled Manual"/>
    <x v="0"/>
    <x v="2"/>
    <x v="3"/>
    <x v="2"/>
    <x v="0"/>
    <n v="51"/>
    <x v="0"/>
  </r>
  <r>
    <n v="12153"/>
    <s v="Single"/>
    <x v="0"/>
    <x v="3"/>
    <n v="3"/>
    <x v="1"/>
    <s v="Professional"/>
    <x v="0"/>
    <x v="1"/>
    <x v="2"/>
    <x v="2"/>
    <x v="0"/>
    <n v="49"/>
    <x v="1"/>
  </r>
  <r>
    <n v="16895"/>
    <s v="Married"/>
    <x v="0"/>
    <x v="0"/>
    <n v="3"/>
    <x v="1"/>
    <s v="Professional"/>
    <x v="1"/>
    <x v="2"/>
    <x v="3"/>
    <x v="2"/>
    <x v="0"/>
    <n v="54"/>
    <x v="1"/>
  </r>
  <r>
    <n v="26728"/>
    <s v="Single"/>
    <x v="1"/>
    <x v="3"/>
    <n v="3"/>
    <x v="4"/>
    <s v="Management"/>
    <x v="1"/>
    <x v="2"/>
    <x v="3"/>
    <x v="2"/>
    <x v="0"/>
    <n v="53"/>
    <x v="1"/>
  </r>
  <r>
    <n v="11090"/>
    <s v="Single"/>
    <x v="1"/>
    <x v="8"/>
    <n v="2"/>
    <x v="1"/>
    <s v="Professional"/>
    <x v="0"/>
    <x v="1"/>
    <x v="1"/>
    <x v="2"/>
    <x v="0"/>
    <n v="48"/>
    <x v="1"/>
  </r>
  <r>
    <n v="15862"/>
    <s v="Single"/>
    <x v="0"/>
    <x v="14"/>
    <n v="0"/>
    <x v="4"/>
    <s v="Skilled Manual"/>
    <x v="0"/>
    <x v="0"/>
    <x v="3"/>
    <x v="2"/>
    <x v="0"/>
    <n v="33"/>
    <x v="1"/>
  </r>
  <r>
    <n v="26495"/>
    <s v="Single"/>
    <x v="0"/>
    <x v="0"/>
    <n v="2"/>
    <x v="2"/>
    <s v="Professional"/>
    <x v="0"/>
    <x v="2"/>
    <x v="4"/>
    <x v="2"/>
    <x v="1"/>
    <n v="57"/>
    <x v="0"/>
  </r>
  <r>
    <n v="11823"/>
    <s v="Married"/>
    <x v="0"/>
    <x v="3"/>
    <n v="0"/>
    <x v="4"/>
    <s v="Professional"/>
    <x v="0"/>
    <x v="0"/>
    <x v="1"/>
    <x v="2"/>
    <x v="0"/>
    <n v="39"/>
    <x v="0"/>
  </r>
  <r>
    <n v="23449"/>
    <s v="Married"/>
    <x v="1"/>
    <x v="10"/>
    <n v="2"/>
    <x v="2"/>
    <s v="Professional"/>
    <x v="0"/>
    <x v="2"/>
    <x v="2"/>
    <x v="2"/>
    <x v="0"/>
    <n v="48"/>
    <x v="0"/>
  </r>
  <r>
    <n v="23459"/>
    <s v="Married"/>
    <x v="1"/>
    <x v="10"/>
    <n v="2"/>
    <x v="2"/>
    <s v="Professional"/>
    <x v="0"/>
    <x v="2"/>
    <x v="2"/>
    <x v="2"/>
    <x v="0"/>
    <n v="50"/>
    <x v="0"/>
  </r>
  <r>
    <n v="19543"/>
    <s v="Married"/>
    <x v="1"/>
    <x v="3"/>
    <n v="5"/>
    <x v="4"/>
    <s v="Professional"/>
    <x v="1"/>
    <x v="4"/>
    <x v="4"/>
    <x v="2"/>
    <x v="0"/>
    <n v="47"/>
    <x v="0"/>
  </r>
  <r>
    <n v="14914"/>
    <s v="Married"/>
    <x v="0"/>
    <x v="0"/>
    <n v="1"/>
    <x v="1"/>
    <s v="Clerical"/>
    <x v="0"/>
    <x v="1"/>
    <x v="3"/>
    <x v="2"/>
    <x v="0"/>
    <n v="49"/>
    <x v="1"/>
  </r>
  <r>
    <n v="12033"/>
    <s v="Single"/>
    <x v="0"/>
    <x v="0"/>
    <n v="0"/>
    <x v="2"/>
    <s v="Skilled Manual"/>
    <x v="1"/>
    <x v="2"/>
    <x v="0"/>
    <x v="2"/>
    <x v="2"/>
    <n v="27"/>
    <x v="1"/>
  </r>
  <r>
    <n v="11941"/>
    <s v="Single"/>
    <x v="1"/>
    <x v="10"/>
    <n v="0"/>
    <x v="1"/>
    <s v="Skilled Manual"/>
    <x v="0"/>
    <x v="0"/>
    <x v="2"/>
    <x v="2"/>
    <x v="2"/>
    <n v="29"/>
    <x v="0"/>
  </r>
  <r>
    <n v="14389"/>
    <s v="Married"/>
    <x v="1"/>
    <x v="10"/>
    <n v="2"/>
    <x v="0"/>
    <s v="Management"/>
    <x v="0"/>
    <x v="0"/>
    <x v="1"/>
    <x v="2"/>
    <x v="1"/>
    <n v="59"/>
    <x v="0"/>
  </r>
  <r>
    <n v="18050"/>
    <s v="Married"/>
    <x v="0"/>
    <x v="10"/>
    <n v="1"/>
    <x v="1"/>
    <s v="Skilled Manual"/>
    <x v="0"/>
    <x v="1"/>
    <x v="0"/>
    <x v="2"/>
    <x v="0"/>
    <n v="45"/>
    <x v="1"/>
  </r>
  <r>
    <n v="19856"/>
    <s v="Married"/>
    <x v="0"/>
    <x v="10"/>
    <n v="4"/>
    <x v="0"/>
    <s v="Management"/>
    <x v="0"/>
    <x v="2"/>
    <x v="1"/>
    <x v="2"/>
    <x v="1"/>
    <n v="60"/>
    <x v="0"/>
  </r>
  <r>
    <n v="11663"/>
    <s v="Married"/>
    <x v="1"/>
    <x v="3"/>
    <n v="4"/>
    <x v="4"/>
    <s v="Professional"/>
    <x v="0"/>
    <x v="0"/>
    <x v="0"/>
    <x v="2"/>
    <x v="0"/>
    <n v="36"/>
    <x v="1"/>
  </r>
  <r>
    <n v="27740"/>
    <s v="Married"/>
    <x v="0"/>
    <x v="0"/>
    <n v="0"/>
    <x v="2"/>
    <s v="Skilled Manual"/>
    <x v="0"/>
    <x v="2"/>
    <x v="2"/>
    <x v="2"/>
    <x v="2"/>
    <n v="27"/>
    <x v="0"/>
  </r>
  <r>
    <n v="23455"/>
    <s v="Single"/>
    <x v="1"/>
    <x v="2"/>
    <n v="2"/>
    <x v="3"/>
    <s v="Skilled Manual"/>
    <x v="1"/>
    <x v="2"/>
    <x v="3"/>
    <x v="2"/>
    <x v="0"/>
    <n v="50"/>
    <x v="0"/>
  </r>
  <r>
    <n v="15292"/>
    <s v="Single"/>
    <x v="0"/>
    <x v="10"/>
    <n v="1"/>
    <x v="4"/>
    <s v="Skilled Manual"/>
    <x v="0"/>
    <x v="0"/>
    <x v="3"/>
    <x v="2"/>
    <x v="0"/>
    <n v="35"/>
    <x v="0"/>
  </r>
  <r>
    <n v="21587"/>
    <s v="Married"/>
    <x v="0"/>
    <x v="10"/>
    <n v="1"/>
    <x v="4"/>
    <s v="Skilled Manual"/>
    <x v="0"/>
    <x v="0"/>
    <x v="1"/>
    <x v="2"/>
    <x v="0"/>
    <n v="34"/>
    <x v="1"/>
  </r>
  <r>
    <n v="23513"/>
    <s v="Married"/>
    <x v="0"/>
    <x v="0"/>
    <n v="3"/>
    <x v="1"/>
    <s v="Professional"/>
    <x v="0"/>
    <x v="2"/>
    <x v="2"/>
    <x v="2"/>
    <x v="0"/>
    <n v="54"/>
    <x v="0"/>
  </r>
  <r>
    <n v="24322"/>
    <s v="Married"/>
    <x v="0"/>
    <x v="10"/>
    <n v="4"/>
    <x v="0"/>
    <s v="Skilled Manual"/>
    <x v="1"/>
    <x v="2"/>
    <x v="0"/>
    <x v="2"/>
    <x v="0"/>
    <n v="42"/>
    <x v="0"/>
  </r>
  <r>
    <n v="26298"/>
    <s v="Married"/>
    <x v="0"/>
    <x v="14"/>
    <n v="1"/>
    <x v="0"/>
    <s v="Skilled Manual"/>
    <x v="0"/>
    <x v="0"/>
    <x v="1"/>
    <x v="2"/>
    <x v="0"/>
    <n v="34"/>
    <x v="1"/>
  </r>
  <r>
    <n v="25419"/>
    <s v="Single"/>
    <x v="1"/>
    <x v="14"/>
    <n v="2"/>
    <x v="0"/>
    <s v="Skilled Manual"/>
    <x v="1"/>
    <x v="1"/>
    <x v="0"/>
    <x v="2"/>
    <x v="0"/>
    <n v="38"/>
    <x v="1"/>
  </r>
  <r>
    <n v="13343"/>
    <s v="Married"/>
    <x v="0"/>
    <x v="8"/>
    <n v="5"/>
    <x v="0"/>
    <s v="Management"/>
    <x v="0"/>
    <x v="2"/>
    <x v="3"/>
    <x v="2"/>
    <x v="1"/>
    <n v="63"/>
    <x v="1"/>
  </r>
  <r>
    <n v="11303"/>
    <s v="Single"/>
    <x v="0"/>
    <x v="8"/>
    <n v="4"/>
    <x v="2"/>
    <s v="Professional"/>
    <x v="1"/>
    <x v="4"/>
    <x v="3"/>
    <x v="2"/>
    <x v="0"/>
    <n v="45"/>
    <x v="1"/>
  </r>
  <r>
    <n v="21693"/>
    <s v="Single"/>
    <x v="0"/>
    <x v="10"/>
    <n v="0"/>
    <x v="4"/>
    <s v="Skilled Manual"/>
    <x v="1"/>
    <x v="0"/>
    <x v="0"/>
    <x v="2"/>
    <x v="0"/>
    <n v="40"/>
    <x v="0"/>
  </r>
  <r>
    <n v="28056"/>
    <s v="Married"/>
    <x v="1"/>
    <x v="3"/>
    <n v="2"/>
    <x v="3"/>
    <s v="Skilled Manual"/>
    <x v="0"/>
    <x v="2"/>
    <x v="4"/>
    <x v="2"/>
    <x v="0"/>
    <n v="53"/>
    <x v="0"/>
  </r>
  <r>
    <n v="11788"/>
    <s v="Single"/>
    <x v="0"/>
    <x v="3"/>
    <n v="1"/>
    <x v="4"/>
    <s v="Professional"/>
    <x v="0"/>
    <x v="0"/>
    <x v="1"/>
    <x v="2"/>
    <x v="0"/>
    <n v="34"/>
    <x v="0"/>
  </r>
  <r>
    <n v="22296"/>
    <s v="Married"/>
    <x v="1"/>
    <x v="3"/>
    <n v="0"/>
    <x v="0"/>
    <s v="Professional"/>
    <x v="1"/>
    <x v="1"/>
    <x v="0"/>
    <x v="2"/>
    <x v="0"/>
    <n v="38"/>
    <x v="0"/>
  </r>
  <r>
    <n v="15319"/>
    <s v="Married"/>
    <x v="0"/>
    <x v="3"/>
    <n v="4"/>
    <x v="0"/>
    <s v="Management"/>
    <x v="1"/>
    <x v="1"/>
    <x v="3"/>
    <x v="2"/>
    <x v="1"/>
    <n v="59"/>
    <x v="0"/>
  </r>
  <r>
    <n v="17654"/>
    <s v="Single"/>
    <x v="0"/>
    <x v="0"/>
    <n v="3"/>
    <x v="1"/>
    <s v="Clerical"/>
    <x v="0"/>
    <x v="1"/>
    <x v="3"/>
    <x v="2"/>
    <x v="2"/>
    <n v="30"/>
    <x v="1"/>
  </r>
  <r>
    <n v="14662"/>
    <s v="Married"/>
    <x v="1"/>
    <x v="10"/>
    <n v="1"/>
    <x v="0"/>
    <s v="Professional"/>
    <x v="0"/>
    <x v="1"/>
    <x v="0"/>
    <x v="2"/>
    <x v="0"/>
    <n v="48"/>
    <x v="1"/>
  </r>
  <r>
    <n v="17541"/>
    <s v="Married"/>
    <x v="0"/>
    <x v="0"/>
    <n v="4"/>
    <x v="2"/>
    <s v="Skilled Manual"/>
    <x v="0"/>
    <x v="2"/>
    <x v="1"/>
    <x v="2"/>
    <x v="0"/>
    <n v="43"/>
    <x v="0"/>
  </r>
  <r>
    <n v="13886"/>
    <s v="Married"/>
    <x v="0"/>
    <x v="3"/>
    <n v="4"/>
    <x v="4"/>
    <s v="Professional"/>
    <x v="0"/>
    <x v="0"/>
    <x v="1"/>
    <x v="2"/>
    <x v="0"/>
    <n v="35"/>
    <x v="1"/>
  </r>
  <r>
    <n v="13073"/>
    <s v="Married"/>
    <x v="0"/>
    <x v="10"/>
    <n v="0"/>
    <x v="1"/>
    <s v="Professional"/>
    <x v="0"/>
    <x v="2"/>
    <x v="2"/>
    <x v="2"/>
    <x v="2"/>
    <n v="30"/>
    <x v="0"/>
  </r>
  <r>
    <n v="21940"/>
    <s v="Married"/>
    <x v="1"/>
    <x v="8"/>
    <n v="5"/>
    <x v="4"/>
    <s v="Professional"/>
    <x v="0"/>
    <x v="0"/>
    <x v="0"/>
    <x v="2"/>
    <x v="0"/>
    <n v="47"/>
    <x v="1"/>
  </r>
  <r>
    <n v="20196"/>
    <s v="Married"/>
    <x v="1"/>
    <x v="10"/>
    <n v="1"/>
    <x v="1"/>
    <s v="Skilled Manual"/>
    <x v="0"/>
    <x v="1"/>
    <x v="1"/>
    <x v="2"/>
    <x v="0"/>
    <n v="45"/>
    <x v="1"/>
  </r>
  <r>
    <n v="23491"/>
    <s v="Single"/>
    <x v="1"/>
    <x v="11"/>
    <n v="0"/>
    <x v="1"/>
    <s v="Professional"/>
    <x v="1"/>
    <x v="3"/>
    <x v="3"/>
    <x v="2"/>
    <x v="0"/>
    <n v="45"/>
    <x v="0"/>
  </r>
  <r>
    <n v="16651"/>
    <s v="Married"/>
    <x v="0"/>
    <x v="7"/>
    <n v="2"/>
    <x v="0"/>
    <s v="Management"/>
    <x v="0"/>
    <x v="4"/>
    <x v="2"/>
    <x v="2"/>
    <x v="1"/>
    <n v="62"/>
    <x v="0"/>
  </r>
  <r>
    <n v="16813"/>
    <s v="Married"/>
    <x v="1"/>
    <x v="10"/>
    <n v="2"/>
    <x v="1"/>
    <s v="Professional"/>
    <x v="0"/>
    <x v="2"/>
    <x v="4"/>
    <x v="2"/>
    <x v="0"/>
    <n v="55"/>
    <x v="0"/>
  </r>
  <r>
    <n v="16007"/>
    <s v="Married"/>
    <x v="0"/>
    <x v="8"/>
    <n v="5"/>
    <x v="0"/>
    <s v="Management"/>
    <x v="0"/>
    <x v="2"/>
    <x v="3"/>
    <x v="2"/>
    <x v="1"/>
    <n v="66"/>
    <x v="1"/>
  </r>
  <r>
    <n v="27434"/>
    <s v="Single"/>
    <x v="1"/>
    <x v="3"/>
    <n v="4"/>
    <x v="1"/>
    <s v="Professional"/>
    <x v="0"/>
    <x v="1"/>
    <x v="4"/>
    <x v="2"/>
    <x v="1"/>
    <n v="56"/>
    <x v="0"/>
  </r>
  <r>
    <n v="27756"/>
    <s v="Single"/>
    <x v="0"/>
    <x v="14"/>
    <n v="3"/>
    <x v="0"/>
    <s v="Skilled Manual"/>
    <x v="1"/>
    <x v="1"/>
    <x v="0"/>
    <x v="2"/>
    <x v="0"/>
    <n v="40"/>
    <x v="0"/>
  </r>
  <r>
    <n v="23818"/>
    <s v="Married"/>
    <x v="0"/>
    <x v="14"/>
    <n v="0"/>
    <x v="4"/>
    <s v="Skilled Manual"/>
    <x v="0"/>
    <x v="0"/>
    <x v="3"/>
    <x v="2"/>
    <x v="0"/>
    <n v="33"/>
    <x v="1"/>
  </r>
  <r>
    <n v="19012"/>
    <s v="Married"/>
    <x v="1"/>
    <x v="2"/>
    <n v="3"/>
    <x v="0"/>
    <s v="Management"/>
    <x v="0"/>
    <x v="1"/>
    <x v="3"/>
    <x v="2"/>
    <x v="1"/>
    <n v="56"/>
    <x v="0"/>
  </r>
  <r>
    <n v="18329"/>
    <s v="Single"/>
    <x v="1"/>
    <x v="1"/>
    <n v="0"/>
    <x v="3"/>
    <s v="Clerical"/>
    <x v="1"/>
    <x v="2"/>
    <x v="2"/>
    <x v="2"/>
    <x v="2"/>
    <n v="27"/>
    <x v="0"/>
  </r>
  <r>
    <n v="29037"/>
    <s v="Married"/>
    <x v="1"/>
    <x v="10"/>
    <n v="0"/>
    <x v="4"/>
    <s v="Professional"/>
    <x v="1"/>
    <x v="0"/>
    <x v="0"/>
    <x v="2"/>
    <x v="0"/>
    <n v="39"/>
    <x v="0"/>
  </r>
  <r>
    <n v="26576"/>
    <s v="Married"/>
    <x v="0"/>
    <x v="10"/>
    <n v="0"/>
    <x v="1"/>
    <s v="Skilled Manual"/>
    <x v="0"/>
    <x v="2"/>
    <x v="2"/>
    <x v="2"/>
    <x v="0"/>
    <n v="31"/>
    <x v="0"/>
  </r>
  <r>
    <n v="12192"/>
    <s v="Single"/>
    <x v="0"/>
    <x v="10"/>
    <n v="2"/>
    <x v="3"/>
    <s v="Skilled Manual"/>
    <x v="1"/>
    <x v="2"/>
    <x v="3"/>
    <x v="2"/>
    <x v="0"/>
    <n v="51"/>
    <x v="0"/>
  </r>
  <r>
    <n v="14887"/>
    <s v="Married"/>
    <x v="0"/>
    <x v="1"/>
    <n v="1"/>
    <x v="2"/>
    <s v="Clerical"/>
    <x v="0"/>
    <x v="1"/>
    <x v="2"/>
    <x v="2"/>
    <x v="0"/>
    <n v="52"/>
    <x v="0"/>
  </r>
  <r>
    <n v="11734"/>
    <s v="Married"/>
    <x v="1"/>
    <x v="10"/>
    <n v="1"/>
    <x v="1"/>
    <s v="Skilled Manual"/>
    <x v="1"/>
    <x v="1"/>
    <x v="0"/>
    <x v="2"/>
    <x v="0"/>
    <n v="47"/>
    <x v="0"/>
  </r>
  <r>
    <n v="17462"/>
    <s v="Married"/>
    <x v="1"/>
    <x v="3"/>
    <n v="3"/>
    <x v="4"/>
    <s v="Management"/>
    <x v="0"/>
    <x v="2"/>
    <x v="2"/>
    <x v="2"/>
    <x v="0"/>
    <n v="53"/>
    <x v="1"/>
  </r>
  <r>
    <n v="20659"/>
    <s v="Married"/>
    <x v="1"/>
    <x v="3"/>
    <n v="3"/>
    <x v="4"/>
    <s v="Professional"/>
    <x v="0"/>
    <x v="0"/>
    <x v="0"/>
    <x v="2"/>
    <x v="0"/>
    <n v="35"/>
    <x v="1"/>
  </r>
  <r>
    <n v="28004"/>
    <s v="Married"/>
    <x v="0"/>
    <x v="10"/>
    <n v="3"/>
    <x v="0"/>
    <s v="Management"/>
    <x v="0"/>
    <x v="2"/>
    <x v="4"/>
    <x v="2"/>
    <x v="1"/>
    <n v="66"/>
    <x v="0"/>
  </r>
  <r>
    <n v="19741"/>
    <s v="Single"/>
    <x v="0"/>
    <x v="2"/>
    <n v="4"/>
    <x v="4"/>
    <s v="Management"/>
    <x v="0"/>
    <x v="2"/>
    <x v="2"/>
    <x v="2"/>
    <x v="1"/>
    <n v="65"/>
    <x v="0"/>
  </r>
  <r>
    <n v="17450"/>
    <s v="Married"/>
    <x v="1"/>
    <x v="2"/>
    <n v="5"/>
    <x v="1"/>
    <s v="Professional"/>
    <x v="0"/>
    <x v="4"/>
    <x v="2"/>
    <x v="2"/>
    <x v="0"/>
    <n v="45"/>
    <x v="0"/>
  </r>
  <r>
    <n v="17337"/>
    <s v="Single"/>
    <x v="1"/>
    <x v="0"/>
    <n v="0"/>
    <x v="2"/>
    <s v="Skilled Manual"/>
    <x v="0"/>
    <x v="1"/>
    <x v="2"/>
    <x v="2"/>
    <x v="0"/>
    <n v="31"/>
    <x v="0"/>
  </r>
  <r>
    <n v="18594"/>
    <s v="Single"/>
    <x v="0"/>
    <x v="2"/>
    <n v="3"/>
    <x v="0"/>
    <s v="Skilled Manual"/>
    <x v="0"/>
    <x v="4"/>
    <x v="4"/>
    <x v="2"/>
    <x v="0"/>
    <n v="40"/>
    <x v="1"/>
  </r>
  <r>
    <n v="15982"/>
    <s v="Married"/>
    <x v="1"/>
    <x v="15"/>
    <n v="5"/>
    <x v="1"/>
    <s v="Professional"/>
    <x v="0"/>
    <x v="3"/>
    <x v="1"/>
    <x v="2"/>
    <x v="0"/>
    <n v="46"/>
    <x v="0"/>
  </r>
  <r>
    <n v="28625"/>
    <s v="Single"/>
    <x v="1"/>
    <x v="0"/>
    <n v="2"/>
    <x v="1"/>
    <s v="Clerical"/>
    <x v="1"/>
    <x v="1"/>
    <x v="3"/>
    <x v="2"/>
    <x v="0"/>
    <n v="47"/>
    <x v="1"/>
  </r>
  <r>
    <n v="11269"/>
    <s v="Married"/>
    <x v="1"/>
    <x v="12"/>
    <n v="2"/>
    <x v="4"/>
    <s v="Management"/>
    <x v="0"/>
    <x v="2"/>
    <x v="0"/>
    <x v="2"/>
    <x v="0"/>
    <n v="41"/>
    <x v="0"/>
  </r>
  <r>
    <n v="25148"/>
    <s v="Married"/>
    <x v="1"/>
    <x v="10"/>
    <n v="2"/>
    <x v="2"/>
    <s v="Professional"/>
    <x v="1"/>
    <x v="2"/>
    <x v="3"/>
    <x v="2"/>
    <x v="0"/>
    <n v="48"/>
    <x v="1"/>
  </r>
  <r>
    <n v="13920"/>
    <s v="Single"/>
    <x v="0"/>
    <x v="14"/>
    <n v="4"/>
    <x v="0"/>
    <s v="Skilled Manual"/>
    <x v="0"/>
    <x v="2"/>
    <x v="0"/>
    <x v="2"/>
    <x v="0"/>
    <n v="42"/>
    <x v="0"/>
  </r>
  <r>
    <n v="23704"/>
    <s v="Single"/>
    <x v="1"/>
    <x v="0"/>
    <n v="5"/>
    <x v="2"/>
    <s v="Professional"/>
    <x v="0"/>
    <x v="3"/>
    <x v="4"/>
    <x v="2"/>
    <x v="1"/>
    <n v="60"/>
    <x v="1"/>
  </r>
  <r>
    <n v="28972"/>
    <s v="Single"/>
    <x v="0"/>
    <x v="10"/>
    <n v="3"/>
    <x v="4"/>
    <s v="Management"/>
    <x v="0"/>
    <x v="2"/>
    <x v="4"/>
    <x v="2"/>
    <x v="1"/>
    <n v="66"/>
    <x v="0"/>
  </r>
  <r>
    <n v="22730"/>
    <s v="Married"/>
    <x v="1"/>
    <x v="3"/>
    <n v="5"/>
    <x v="0"/>
    <s v="Management"/>
    <x v="0"/>
    <x v="2"/>
    <x v="4"/>
    <x v="2"/>
    <x v="1"/>
    <n v="63"/>
    <x v="0"/>
  </r>
  <r>
    <n v="29134"/>
    <s v="Married"/>
    <x v="1"/>
    <x v="10"/>
    <n v="4"/>
    <x v="0"/>
    <s v="Skilled Manual"/>
    <x v="1"/>
    <x v="4"/>
    <x v="4"/>
    <x v="2"/>
    <x v="0"/>
    <n v="42"/>
    <x v="0"/>
  </r>
  <r>
    <n v="14332"/>
    <s v="Single"/>
    <x v="0"/>
    <x v="1"/>
    <n v="0"/>
    <x v="2"/>
    <s v="Skilled Manual"/>
    <x v="1"/>
    <x v="2"/>
    <x v="2"/>
    <x v="2"/>
    <x v="2"/>
    <n v="26"/>
    <x v="0"/>
  </r>
  <r>
    <n v="19117"/>
    <s v="Single"/>
    <x v="0"/>
    <x v="10"/>
    <n v="1"/>
    <x v="4"/>
    <s v="Professional"/>
    <x v="0"/>
    <x v="0"/>
    <x v="1"/>
    <x v="2"/>
    <x v="0"/>
    <n v="36"/>
    <x v="1"/>
  </r>
  <r>
    <n v="22864"/>
    <s v="Married"/>
    <x v="1"/>
    <x v="8"/>
    <n v="2"/>
    <x v="1"/>
    <s v="Professional"/>
    <x v="1"/>
    <x v="0"/>
    <x v="2"/>
    <x v="2"/>
    <x v="0"/>
    <n v="49"/>
    <x v="1"/>
  </r>
  <r>
    <n v="11292"/>
    <s v="Single"/>
    <x v="1"/>
    <x v="13"/>
    <n v="1"/>
    <x v="1"/>
    <s v="Professional"/>
    <x v="1"/>
    <x v="4"/>
    <x v="0"/>
    <x v="2"/>
    <x v="0"/>
    <n v="44"/>
    <x v="1"/>
  </r>
  <r>
    <n v="13466"/>
    <s v="Married"/>
    <x v="1"/>
    <x v="2"/>
    <n v="5"/>
    <x v="1"/>
    <s v="Professional"/>
    <x v="0"/>
    <x v="4"/>
    <x v="3"/>
    <x v="2"/>
    <x v="0"/>
    <n v="46"/>
    <x v="0"/>
  </r>
  <r>
    <n v="23731"/>
    <s v="Married"/>
    <x v="1"/>
    <x v="10"/>
    <n v="2"/>
    <x v="2"/>
    <s v="Professional"/>
    <x v="0"/>
    <x v="2"/>
    <x v="1"/>
    <x v="2"/>
    <x v="0"/>
    <n v="54"/>
    <x v="1"/>
  </r>
  <r>
    <n v="28672"/>
    <s v="Single"/>
    <x v="1"/>
    <x v="3"/>
    <n v="4"/>
    <x v="4"/>
    <s v="Professional"/>
    <x v="0"/>
    <x v="0"/>
    <x v="1"/>
    <x v="2"/>
    <x v="0"/>
    <n v="35"/>
    <x v="1"/>
  </r>
  <r>
    <n v="11809"/>
    <s v="Married"/>
    <x v="1"/>
    <x v="10"/>
    <n v="2"/>
    <x v="0"/>
    <s v="Skilled Manual"/>
    <x v="0"/>
    <x v="0"/>
    <x v="0"/>
    <x v="2"/>
    <x v="0"/>
    <n v="38"/>
    <x v="1"/>
  </r>
  <r>
    <n v="19664"/>
    <s v="Single"/>
    <x v="1"/>
    <x v="11"/>
    <n v="3"/>
    <x v="0"/>
    <s v="Management"/>
    <x v="1"/>
    <x v="4"/>
    <x v="3"/>
    <x v="2"/>
    <x v="0"/>
    <n v="38"/>
    <x v="0"/>
  </r>
  <r>
    <n v="12121"/>
    <s v="Single"/>
    <x v="1"/>
    <x v="10"/>
    <n v="3"/>
    <x v="2"/>
    <s v="Professional"/>
    <x v="0"/>
    <x v="2"/>
    <x v="4"/>
    <x v="2"/>
    <x v="0"/>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x v="0"/>
    <s v="Europe"/>
    <s v="Middle Age"/>
    <n v="42"/>
    <x v="0"/>
  </r>
  <r>
    <n v="30000"/>
    <n v="3"/>
    <s v="Partial College"/>
    <s v="Clerical"/>
    <s v="Yes"/>
    <n v="1"/>
    <x v="0"/>
    <s v="Europe"/>
    <s v="Middle Age"/>
    <n v="43"/>
    <x v="0"/>
  </r>
  <r>
    <n v="80000"/>
    <n v="5"/>
    <s v="Partial College"/>
    <s v="Professional"/>
    <s v="No"/>
    <n v="2"/>
    <x v="1"/>
    <s v="Europe"/>
    <s v="Old"/>
    <n v="60"/>
    <x v="0"/>
  </r>
  <r>
    <n v="70000"/>
    <n v="0"/>
    <s v="Bachelors"/>
    <s v="Professional"/>
    <s v="Yes"/>
    <n v="1"/>
    <x v="2"/>
    <s v="Pacific"/>
    <s v="Middle Age"/>
    <n v="41"/>
    <x v="1"/>
  </r>
  <r>
    <n v="30000"/>
    <n v="0"/>
    <s v="Bachelors"/>
    <s v="Clerical"/>
    <s v="No"/>
    <n v="0"/>
    <x v="0"/>
    <s v="Europe"/>
    <s v="Middle Age"/>
    <n v="36"/>
    <x v="1"/>
  </r>
  <r>
    <n v="10000"/>
    <n v="2"/>
    <s v="Partial College"/>
    <s v="Manual"/>
    <s v="Yes"/>
    <n v="0"/>
    <x v="3"/>
    <s v="Europe"/>
    <s v="Middle Age"/>
    <n v="50"/>
    <x v="0"/>
  </r>
  <r>
    <n v="160000"/>
    <n v="2"/>
    <s v="High School"/>
    <s v="Management"/>
    <s v="Yes"/>
    <n v="4"/>
    <x v="0"/>
    <s v="Pacific"/>
    <s v="Middle Age"/>
    <n v="33"/>
    <x v="1"/>
  </r>
  <r>
    <n v="40000"/>
    <n v="1"/>
    <s v="Bachelors"/>
    <s v="Skilled Manual"/>
    <s v="Yes"/>
    <n v="0"/>
    <x v="0"/>
    <s v="Europe"/>
    <s v="Middle Age"/>
    <n v="43"/>
    <x v="1"/>
  </r>
  <r>
    <n v="20000"/>
    <n v="2"/>
    <s v="Partial High School"/>
    <s v="Clerical"/>
    <s v="Yes"/>
    <n v="2"/>
    <x v="2"/>
    <s v="Pacific"/>
    <s v="Old"/>
    <n v="58"/>
    <x v="0"/>
  </r>
  <r>
    <n v="120000"/>
    <n v="2"/>
    <s v="Partial College"/>
    <s v="Manual"/>
    <s v="Yes"/>
    <n v="1"/>
    <x v="0"/>
    <s v="Europe"/>
    <s v="Middle Age"/>
    <n v="40"/>
    <x v="1"/>
  </r>
  <r>
    <n v="30000"/>
    <n v="3"/>
    <s v="High School"/>
    <s v="Skilled Manual"/>
    <s v="No"/>
    <n v="2"/>
    <x v="3"/>
    <s v="Pacific"/>
    <s v="Middle Age"/>
    <n v="54"/>
    <x v="1"/>
  </r>
  <r>
    <n v="90000"/>
    <n v="0"/>
    <s v="Bachelors"/>
    <s v="Professional"/>
    <s v="No"/>
    <n v="4"/>
    <x v="4"/>
    <s v="Pacific"/>
    <s v="Middle Age"/>
    <n v="36"/>
    <x v="0"/>
  </r>
  <r>
    <n v="170000"/>
    <n v="5"/>
    <s v="Partial College"/>
    <s v="Professional"/>
    <s v="Yes"/>
    <n v="0"/>
    <x v="0"/>
    <s v="Europe"/>
    <s v="Middle Age"/>
    <n v="55"/>
    <x v="0"/>
  </r>
  <r>
    <n v="40000"/>
    <n v="2"/>
    <s v="Partial College"/>
    <s v="Clerical"/>
    <s v="Yes"/>
    <n v="1"/>
    <x v="3"/>
    <s v="Europe"/>
    <s v="Middle Age"/>
    <n v="35"/>
    <x v="1"/>
  </r>
  <r>
    <n v="60000"/>
    <n v="1"/>
    <s v="Partial College"/>
    <s v="Skilled Manual"/>
    <s v="No"/>
    <n v="1"/>
    <x v="0"/>
    <s v="Pacific"/>
    <s v="Middle Age"/>
    <n v="45"/>
    <x v="1"/>
  </r>
  <r>
    <n v="10000"/>
    <n v="2"/>
    <s v="High School"/>
    <s v="Manual"/>
    <s v="Yes"/>
    <n v="1"/>
    <x v="0"/>
    <s v="Europe"/>
    <s v="Middle Age"/>
    <n v="38"/>
    <x v="1"/>
  </r>
  <r>
    <n v="30000"/>
    <n v="3"/>
    <s v="Partial College"/>
    <s v="Clerical"/>
    <s v="No"/>
    <n v="2"/>
    <x v="3"/>
    <s v="Pacific"/>
    <s v="Old"/>
    <n v="59"/>
    <x v="1"/>
  </r>
  <r>
    <n v="30000"/>
    <n v="1"/>
    <s v="Bachelors"/>
    <s v="Clerical"/>
    <s v="Yes"/>
    <n v="0"/>
    <x v="0"/>
    <s v="Europe"/>
    <s v="Middle Age"/>
    <n v="47"/>
    <x v="0"/>
  </r>
  <r>
    <n v="40000"/>
    <n v="2"/>
    <s v="Partial College"/>
    <s v="Clerical"/>
    <s v="Yes"/>
    <n v="1"/>
    <x v="3"/>
    <s v="Europe"/>
    <s v="Middle Age"/>
    <n v="35"/>
    <x v="1"/>
  </r>
  <r>
    <n v="20000"/>
    <n v="2"/>
    <s v="Partial High School"/>
    <s v="Clerical"/>
    <s v="Yes"/>
    <n v="2"/>
    <x v="2"/>
    <s v="Pacific"/>
    <s v="Middle Age"/>
    <n v="55"/>
    <x v="1"/>
  </r>
  <r>
    <n v="40000"/>
    <n v="0"/>
    <s v="Graduate Degree"/>
    <s v="Clerical"/>
    <s v="Yes"/>
    <n v="0"/>
    <x v="0"/>
    <s v="Europe"/>
    <s v="Middle Age"/>
    <n v="36"/>
    <x v="1"/>
  </r>
  <r>
    <n v="80000"/>
    <n v="0"/>
    <s v="Bachelors"/>
    <s v="Professional"/>
    <s v="Yes"/>
    <n v="4"/>
    <x v="4"/>
    <s v="Pacific"/>
    <s v="Middle Age"/>
    <n v="35"/>
    <x v="0"/>
  </r>
  <r>
    <n v="40000"/>
    <n v="2"/>
    <s v="Partial College"/>
    <s v="Clerical"/>
    <s v="Yes"/>
    <n v="0"/>
    <x v="3"/>
    <s v="Europe"/>
    <s v="Middle Age"/>
    <n v="35"/>
    <x v="1"/>
  </r>
  <r>
    <n v="80000"/>
    <n v="5"/>
    <s v="High School"/>
    <s v="Management"/>
    <s v="No"/>
    <n v="3"/>
    <x v="2"/>
    <s v="Europe"/>
    <s v="Old"/>
    <n v="56"/>
    <x v="0"/>
  </r>
  <r>
    <n v="40000"/>
    <n v="2"/>
    <s v="Partial College"/>
    <s v="Clerical"/>
    <s v="No"/>
    <n v="1"/>
    <x v="0"/>
    <s v="Europe"/>
    <s v="Middle Age"/>
    <n v="34"/>
    <x v="0"/>
  </r>
  <r>
    <n v="30000"/>
    <n v="1"/>
    <s v="Bachelors"/>
    <s v="Clerical"/>
    <s v="Yes"/>
    <n v="0"/>
    <x v="0"/>
    <s v="Europe"/>
    <s v="Old"/>
    <n v="63"/>
    <x v="0"/>
  </r>
  <r>
    <n v="30000"/>
    <n v="0"/>
    <s v="Partial College"/>
    <s v="Clerical"/>
    <s v="No"/>
    <n v="1"/>
    <x v="0"/>
    <s v="Europe"/>
    <s v="Young Adult"/>
    <n v="29"/>
    <x v="1"/>
  </r>
  <r>
    <n v="100000"/>
    <n v="0"/>
    <s v="Bachelors"/>
    <s v="Professional"/>
    <s v="No"/>
    <n v="1"/>
    <x v="2"/>
    <s v="Pacific"/>
    <s v="Middle Age"/>
    <n v="40"/>
    <x v="0"/>
  </r>
  <r>
    <n v="70000"/>
    <n v="5"/>
    <s v="Partial College"/>
    <s v="Skilled Manual"/>
    <s v="Yes"/>
    <n v="2"/>
    <x v="2"/>
    <s v="Pacific"/>
    <s v="Middle Age"/>
    <n v="44"/>
    <x v="0"/>
  </r>
  <r>
    <n v="20000"/>
    <n v="0"/>
    <s v="Partial High School"/>
    <s v="Manual"/>
    <s v="No"/>
    <n v="2"/>
    <x v="0"/>
    <s v="Europe"/>
    <s v="Middle Age"/>
    <n v="32"/>
    <x v="1"/>
  </r>
  <r>
    <n v="20000"/>
    <n v="2"/>
    <s v="Partial College"/>
    <s v="Manual"/>
    <s v="Yes"/>
    <n v="0"/>
    <x v="0"/>
    <s v="Europe"/>
    <s v="Old"/>
    <n v="63"/>
    <x v="0"/>
  </r>
  <r>
    <n v="10000"/>
    <n v="0"/>
    <s v="Partial College"/>
    <s v="Manual"/>
    <s v="No"/>
    <n v="1"/>
    <x v="0"/>
    <s v="Pacific"/>
    <s v="Young Adult"/>
    <n v="26"/>
    <x v="1"/>
  </r>
  <r>
    <n v="20000"/>
    <n v="0"/>
    <s v="High School"/>
    <s v="Manual"/>
    <s v="No"/>
    <n v="1"/>
    <x v="2"/>
    <s v="Europe"/>
    <s v="Middle Age"/>
    <n v="31"/>
    <x v="0"/>
  </r>
  <r>
    <n v="80000"/>
    <n v="2"/>
    <s v="High School"/>
    <s v="Skilled Manual"/>
    <s v="No"/>
    <n v="2"/>
    <x v="3"/>
    <s v="Pacific"/>
    <s v="Middle Age"/>
    <n v="50"/>
    <x v="1"/>
  </r>
  <r>
    <n v="90000"/>
    <n v="5"/>
    <s v="Partial College"/>
    <s v="Professional"/>
    <s v="No"/>
    <n v="2"/>
    <x v="1"/>
    <s v="Europe"/>
    <s v="Old"/>
    <n v="62"/>
    <x v="1"/>
  </r>
  <r>
    <n v="10000"/>
    <n v="5"/>
    <s v="Partial High School"/>
    <s v="Manual"/>
    <s v="No"/>
    <n v="2"/>
    <x v="0"/>
    <s v="Europe"/>
    <s v="Middle Age"/>
    <n v="41"/>
    <x v="0"/>
  </r>
  <r>
    <n v="10000"/>
    <n v="2"/>
    <s v="Partial College"/>
    <s v="Manual"/>
    <s v="Yes"/>
    <n v="1"/>
    <x v="0"/>
    <s v="Europe"/>
    <s v="Middle Age"/>
    <n v="50"/>
    <x v="1"/>
  </r>
  <r>
    <n v="30000"/>
    <n v="0"/>
    <s v="Partial College"/>
    <s v="Clerical"/>
    <s v="No"/>
    <n v="1"/>
    <x v="1"/>
    <s v="Europe"/>
    <s v="Young Adult"/>
    <n v="30"/>
    <x v="0"/>
  </r>
  <r>
    <n v="20000"/>
    <n v="0"/>
    <s v="High School"/>
    <s v="Manual"/>
    <s v="No"/>
    <n v="1"/>
    <x v="1"/>
    <s v="Europe"/>
    <s v="Young Adult"/>
    <n v="28"/>
    <x v="0"/>
  </r>
  <r>
    <n v="10000"/>
    <n v="4"/>
    <s v="Partial High School"/>
    <s v="Manual"/>
    <s v="Yes"/>
    <n v="2"/>
    <x v="0"/>
    <s v="Europe"/>
    <s v="Middle Age"/>
    <n v="40"/>
    <x v="1"/>
  </r>
  <r>
    <n v="30000"/>
    <n v="2"/>
    <s v="Partial College"/>
    <s v="Clerical"/>
    <s v="No"/>
    <n v="0"/>
    <x v="0"/>
    <s v="Europe"/>
    <s v="Middle Age"/>
    <n v="43"/>
    <x v="0"/>
  </r>
  <r>
    <n v="40000"/>
    <n v="2"/>
    <s v="Bachelors"/>
    <s v="Management"/>
    <s v="Yes"/>
    <n v="2"/>
    <x v="2"/>
    <s v="Pacific"/>
    <s v="Old"/>
    <n v="65"/>
    <x v="1"/>
  </r>
  <r>
    <n v="10000"/>
    <n v="1"/>
    <s v="Graduate Degree"/>
    <s v="Manual"/>
    <s v="Yes"/>
    <n v="0"/>
    <x v="0"/>
    <s v="Europe"/>
    <s v="Middle Age"/>
    <n v="40"/>
    <x v="0"/>
  </r>
  <r>
    <n v="170000"/>
    <n v="4"/>
    <s v="Partial College"/>
    <s v="Professional"/>
    <s v="No"/>
    <n v="3"/>
    <x v="2"/>
    <s v="Europe"/>
    <s v="Middle Age"/>
    <n v="48"/>
    <x v="1"/>
  </r>
  <r>
    <n v="20000"/>
    <n v="3"/>
    <s v="High School"/>
    <s v="Manual"/>
    <s v="Yes"/>
    <n v="0"/>
    <x v="0"/>
    <s v="Europe"/>
    <s v="Middle Age"/>
    <n v="41"/>
    <x v="1"/>
  </r>
  <r>
    <n v="20000"/>
    <n v="1"/>
    <s v="Bachelors"/>
    <s v="Clerical"/>
    <s v="Yes"/>
    <n v="0"/>
    <x v="0"/>
    <s v="Europe"/>
    <s v="Old"/>
    <n v="66"/>
    <x v="1"/>
  </r>
  <r>
    <n v="60000"/>
    <n v="1"/>
    <s v="Partial College"/>
    <s v="Skilled Manual"/>
    <s v="Yes"/>
    <n v="1"/>
    <x v="2"/>
    <s v="Pacific"/>
    <s v="Middle Age"/>
    <n v="46"/>
    <x v="1"/>
  </r>
  <r>
    <n v="40000"/>
    <n v="2"/>
    <s v="Partial College"/>
    <s v="Skilled Manual"/>
    <s v="Yes"/>
    <n v="2"/>
    <x v="2"/>
    <s v="Pacific"/>
    <s v="Middle Age"/>
    <n v="52"/>
    <x v="1"/>
  </r>
  <r>
    <n v="30000"/>
    <n v="2"/>
    <s v="Partial College"/>
    <s v="Clerical"/>
    <s v="No"/>
    <n v="2"/>
    <x v="0"/>
    <s v="Europe"/>
    <s v="Middle Age"/>
    <n v="42"/>
    <x v="0"/>
  </r>
  <r>
    <n v="40000"/>
    <n v="0"/>
    <s v="Bachelors"/>
    <s v="Clerical"/>
    <s v="Yes"/>
    <n v="0"/>
    <x v="0"/>
    <s v="Europe"/>
    <s v="Middle Age"/>
    <n v="39"/>
    <x v="1"/>
  </r>
  <r>
    <n v="30000"/>
    <n v="0"/>
    <s v="Partial College"/>
    <s v="Clerical"/>
    <s v="No"/>
    <n v="1"/>
    <x v="0"/>
    <s v="Europe"/>
    <s v="Young Adult"/>
    <n v="28"/>
    <x v="0"/>
  </r>
  <r>
    <n v="80000"/>
    <n v="0"/>
    <s v="Bachelors"/>
    <s v="Professional"/>
    <s v="No"/>
    <n v="4"/>
    <x v="4"/>
    <s v="Pacific"/>
    <s v="Middle Age"/>
    <n v="35"/>
    <x v="0"/>
  </r>
  <r>
    <n v="20000"/>
    <n v="1"/>
    <s v="Bachelors"/>
    <s v="Clerical"/>
    <s v="Yes"/>
    <n v="0"/>
    <x v="0"/>
    <s v="Europe"/>
    <s v="Old"/>
    <n v="65"/>
    <x v="0"/>
  </r>
  <r>
    <n v="90000"/>
    <n v="4"/>
    <s v="High School"/>
    <s v="Management"/>
    <s v="No"/>
    <n v="3"/>
    <x v="2"/>
    <s v="Europe"/>
    <s v="Old"/>
    <n v="56"/>
    <x v="0"/>
  </r>
  <r>
    <n v="70000"/>
    <n v="0"/>
    <s v="Bachelors"/>
    <s v="Professional"/>
    <s v="No"/>
    <n v="1"/>
    <x v="2"/>
    <s v="Pacific"/>
    <s v="Middle Age"/>
    <n v="42"/>
    <x v="0"/>
  </r>
  <r>
    <n v="80000"/>
    <n v="4"/>
    <s v="High School"/>
    <s v="Professional"/>
    <s v="Yes"/>
    <n v="2"/>
    <x v="4"/>
    <s v="Europe"/>
    <s v="Middle Age"/>
    <n v="54"/>
    <x v="0"/>
  </r>
  <r>
    <n v="40000"/>
    <n v="0"/>
    <s v="Bachelors"/>
    <s v="Clerical"/>
    <s v="Yes"/>
    <n v="0"/>
    <x v="0"/>
    <s v="Europe"/>
    <s v="Middle Age"/>
    <n v="38"/>
    <x v="1"/>
  </r>
  <r>
    <n v="130000"/>
    <n v="4"/>
    <s v="Partial College"/>
    <s v="Professional"/>
    <s v="No"/>
    <n v="4"/>
    <x v="2"/>
    <s v="Europe"/>
    <s v="Old"/>
    <n v="61"/>
    <x v="1"/>
  </r>
  <r>
    <n v="40000"/>
    <n v="1"/>
    <s v="Bachelors"/>
    <s v="Skilled Manual"/>
    <s v="Yes"/>
    <n v="0"/>
    <x v="0"/>
    <s v="Europe"/>
    <s v="Middle Age"/>
    <n v="43"/>
    <x v="1"/>
  </r>
  <r>
    <n v="60000"/>
    <n v="2"/>
    <s v="Bachelors"/>
    <s v="Professional"/>
    <s v="Yes"/>
    <n v="1"/>
    <x v="1"/>
    <s v="Pacific"/>
    <s v="Middle Age"/>
    <n v="38"/>
    <x v="1"/>
  </r>
  <r>
    <n v="10000"/>
    <n v="1"/>
    <s v="High School"/>
    <s v="Manual"/>
    <s v="No"/>
    <n v="1"/>
    <x v="3"/>
    <s v="Europe"/>
    <s v="Middle Age"/>
    <n v="45"/>
    <x v="0"/>
  </r>
  <r>
    <n v="10000"/>
    <n v="2"/>
    <s v="High School"/>
    <s v="Manual"/>
    <s v="Yes"/>
    <n v="0"/>
    <x v="0"/>
    <s v="Europe"/>
    <s v="Middle Age"/>
    <n v="35"/>
    <x v="0"/>
  </r>
  <r>
    <n v="40000"/>
    <n v="2"/>
    <s v="Bachelors"/>
    <s v="Management"/>
    <s v="Yes"/>
    <n v="1"/>
    <x v="0"/>
    <s v="Pacific"/>
    <s v="Middle Age"/>
    <n v="52"/>
    <x v="1"/>
  </r>
  <r>
    <n v="60000"/>
    <n v="4"/>
    <s v="Bachelors"/>
    <s v="Professional"/>
    <s v="Yes"/>
    <n v="3"/>
    <x v="4"/>
    <s v="Pacific"/>
    <s v="Middle Age"/>
    <n v="41"/>
    <x v="0"/>
  </r>
  <r>
    <n v="30000"/>
    <n v="1"/>
    <s v="Bachelors"/>
    <s v="Clerical"/>
    <s v="Yes"/>
    <n v="0"/>
    <x v="0"/>
    <s v="Europe"/>
    <s v="Middle Age"/>
    <n v="37"/>
    <x v="1"/>
  </r>
  <r>
    <n v="30000"/>
    <n v="2"/>
    <s v="Partial College"/>
    <s v="Clerical"/>
    <s v="Yes"/>
    <n v="2"/>
    <x v="2"/>
    <s v="Pacific"/>
    <s v="Old"/>
    <n v="68"/>
    <x v="0"/>
  </r>
  <r>
    <n v="40000"/>
    <n v="0"/>
    <s v="Graduate Degree"/>
    <s v="Clerical"/>
    <s v="Yes"/>
    <n v="0"/>
    <x v="0"/>
    <s v="Europe"/>
    <s v="Middle Age"/>
    <n v="37"/>
    <x v="1"/>
  </r>
  <r>
    <n v="30000"/>
    <n v="0"/>
    <s v="High School"/>
    <s v="Manual"/>
    <s v="Yes"/>
    <n v="1"/>
    <x v="1"/>
    <s v="Europe"/>
    <s v="Middle Age"/>
    <n v="33"/>
    <x v="1"/>
  </r>
  <r>
    <n v="20000"/>
    <n v="4"/>
    <s v="High School"/>
    <s v="Manual"/>
    <s v="Yes"/>
    <n v="1"/>
    <x v="0"/>
    <s v="Europe"/>
    <s v="Middle Age"/>
    <n v="43"/>
    <x v="1"/>
  </r>
  <r>
    <n v="10000"/>
    <n v="0"/>
    <s v="Partial High School"/>
    <s v="Manual"/>
    <s v="No"/>
    <n v="2"/>
    <x v="0"/>
    <s v="Europe"/>
    <s v="Young Adult"/>
    <n v="30"/>
    <x v="0"/>
  </r>
  <r>
    <n v="120000"/>
    <n v="0"/>
    <s v="Partial High School"/>
    <s v="Professional"/>
    <s v="Yes"/>
    <n v="4"/>
    <x v="4"/>
    <s v="Pacific"/>
    <s v="Middle Age"/>
    <n v="36"/>
    <x v="1"/>
  </r>
  <r>
    <n v="10000"/>
    <n v="0"/>
    <s v="Partial High School"/>
    <s v="Manual"/>
    <s v="No"/>
    <n v="2"/>
    <x v="0"/>
    <s v="Europe"/>
    <s v="Middle Age"/>
    <n v="35"/>
    <x v="0"/>
  </r>
  <r>
    <n v="130000"/>
    <n v="3"/>
    <s v="High School"/>
    <s v="Professional"/>
    <s v="Yes"/>
    <n v="4"/>
    <x v="0"/>
    <s v="Europe"/>
    <s v="Middle Age"/>
    <n v="52"/>
    <x v="0"/>
  </r>
  <r>
    <n v="20000"/>
    <n v="0"/>
    <s v="Partial College"/>
    <s v="Manual"/>
    <s v="No"/>
    <n v="1"/>
    <x v="1"/>
    <s v="Europe"/>
    <s v="Middle Age"/>
    <n v="36"/>
    <x v="1"/>
  </r>
  <r>
    <n v="20000"/>
    <n v="3"/>
    <s v="High School"/>
    <s v="Skilled Manual"/>
    <s v="No"/>
    <n v="2"/>
    <x v="3"/>
    <s v="Pacific"/>
    <s v="Old"/>
    <n v="62"/>
    <x v="0"/>
  </r>
  <r>
    <n v="130000"/>
    <n v="4"/>
    <s v="High School"/>
    <s v="Management"/>
    <s v="Yes"/>
    <n v="4"/>
    <x v="0"/>
    <s v="Pacific"/>
    <s v="Middle Age"/>
    <n v="31"/>
    <x v="0"/>
  </r>
  <r>
    <n v="20000"/>
    <n v="0"/>
    <s v="Partial High School"/>
    <s v="Manual"/>
    <s v="No"/>
    <n v="2"/>
    <x v="3"/>
    <s v="Europe"/>
    <s v="Young Adult"/>
    <n v="26"/>
    <x v="0"/>
  </r>
  <r>
    <n v="80000"/>
    <n v="0"/>
    <s v="Bachelors"/>
    <s v="Professional"/>
    <s v="Yes"/>
    <n v="2"/>
    <x v="4"/>
    <s v="Pacific"/>
    <s v="Young Adult"/>
    <n v="29"/>
    <x v="1"/>
  </r>
  <r>
    <n v="80000"/>
    <n v="2"/>
    <s v="High School"/>
    <s v="Skilled Manual"/>
    <s v="No"/>
    <n v="2"/>
    <x v="3"/>
    <s v="Pacific"/>
    <s v="Middle Age"/>
    <n v="50"/>
    <x v="1"/>
  </r>
  <r>
    <n v="40000"/>
    <n v="2"/>
    <s v="Bachelors"/>
    <s v="Management"/>
    <s v="Yes"/>
    <n v="2"/>
    <x v="2"/>
    <s v="Pacific"/>
    <s v="Old"/>
    <n v="63"/>
    <x v="1"/>
  </r>
  <r>
    <n v="30000"/>
    <n v="4"/>
    <s v="Graduate Degree"/>
    <s v="Clerical"/>
    <s v="Yes"/>
    <n v="0"/>
    <x v="0"/>
    <s v="Europe"/>
    <s v="Middle Age"/>
    <n v="45"/>
    <x v="1"/>
  </r>
  <r>
    <n v="10000"/>
    <n v="4"/>
    <s v="Partial High School"/>
    <s v="Manual"/>
    <s v="Yes"/>
    <n v="2"/>
    <x v="0"/>
    <s v="Europe"/>
    <s v="Middle Age"/>
    <n v="40"/>
    <x v="0"/>
  </r>
  <r>
    <n v="30000"/>
    <n v="0"/>
    <s v="Bachelors"/>
    <s v="Clerical"/>
    <s v="Yes"/>
    <n v="0"/>
    <x v="0"/>
    <s v="Europe"/>
    <s v="Middle Age"/>
    <n v="47"/>
    <x v="1"/>
  </r>
  <r>
    <n v="20000"/>
    <n v="0"/>
    <s v="High School"/>
    <s v="Manual"/>
    <s v="No"/>
    <n v="1"/>
    <x v="1"/>
    <s v="Europe"/>
    <s v="Young Adult"/>
    <n v="29"/>
    <x v="0"/>
  </r>
  <r>
    <n v="40000"/>
    <n v="2"/>
    <s v="Bachelors"/>
    <s v="Management"/>
    <s v="No"/>
    <n v="1"/>
    <x v="2"/>
    <s v="Pacific"/>
    <s v="Middle Age"/>
    <n v="52"/>
    <x v="1"/>
  </r>
  <r>
    <n v="10000"/>
    <n v="0"/>
    <s v="Partial College"/>
    <s v="Manual"/>
    <s v="Yes"/>
    <n v="1"/>
    <x v="3"/>
    <s v="Pacific"/>
    <s v="Young Adult"/>
    <n v="26"/>
    <x v="1"/>
  </r>
  <r>
    <n v="130000"/>
    <n v="3"/>
    <s v="Partial College"/>
    <s v="Professional"/>
    <s v="No"/>
    <n v="3"/>
    <x v="0"/>
    <s v="Europe"/>
    <s v="Middle Age"/>
    <n v="51"/>
    <x v="1"/>
  </r>
  <r>
    <n v="80000"/>
    <n v="5"/>
    <s v="Bachelors"/>
    <s v="Professional"/>
    <s v="Yes"/>
    <n v="4"/>
    <x v="3"/>
    <s v="Pacific"/>
    <s v="Middle Age"/>
    <n v="40"/>
    <x v="0"/>
  </r>
  <r>
    <n v="30000"/>
    <n v="0"/>
    <s v="Partial College"/>
    <s v="Clerical"/>
    <s v="No"/>
    <n v="1"/>
    <x v="1"/>
    <s v="Europe"/>
    <s v="Young Adult"/>
    <n v="29"/>
    <x v="0"/>
  </r>
  <r>
    <n v="20000"/>
    <n v="1"/>
    <s v="High School"/>
    <s v="Manual"/>
    <s v="No"/>
    <n v="1"/>
    <x v="3"/>
    <s v="Europe"/>
    <s v="Middle Age"/>
    <n v="40"/>
    <x v="1"/>
  </r>
  <r>
    <n v="30000"/>
    <n v="0"/>
    <s v="Partial College"/>
    <s v="Clerical"/>
    <s v="No"/>
    <n v="1"/>
    <x v="0"/>
    <s v="Europe"/>
    <s v="Young Adult"/>
    <n v="29"/>
    <x v="1"/>
  </r>
  <r>
    <n v="30000"/>
    <n v="0"/>
    <s v="Partial College"/>
    <s v="Clerical"/>
    <s v="No"/>
    <n v="1"/>
    <x v="0"/>
    <s v="Europe"/>
    <s v="Young Adult"/>
    <n v="30"/>
    <x v="1"/>
  </r>
  <r>
    <n v="60000"/>
    <n v="2"/>
    <s v="Bachelors"/>
    <s v="Professional"/>
    <s v="Yes"/>
    <n v="1"/>
    <x v="1"/>
    <s v="Pacific"/>
    <s v="Middle Age"/>
    <n v="37"/>
    <x v="1"/>
  </r>
  <r>
    <n v="30000"/>
    <n v="0"/>
    <s v="Partial College"/>
    <s v="Clerical"/>
    <s v="No"/>
    <n v="1"/>
    <x v="1"/>
    <s v="Europe"/>
    <s v="Middle Age"/>
    <n v="33"/>
    <x v="0"/>
  </r>
  <r>
    <n v="30000"/>
    <n v="3"/>
    <s v="High School"/>
    <s v="Skilled Manual"/>
    <s v="Yes"/>
    <n v="2"/>
    <x v="2"/>
    <s v="Pacific"/>
    <s v="Middle Age"/>
    <n v="55"/>
    <x v="0"/>
  </r>
  <r>
    <n v="90000"/>
    <n v="5"/>
    <s v="Partial College"/>
    <s v="Professional"/>
    <s v="Yes"/>
    <n v="2"/>
    <x v="4"/>
    <s v="Europe"/>
    <s v="Old"/>
    <n v="62"/>
    <x v="0"/>
  </r>
  <r>
    <n v="30000"/>
    <n v="1"/>
    <s v="Partial College"/>
    <s v="Clerical"/>
    <s v="Yes"/>
    <n v="1"/>
    <x v="0"/>
    <s v="Europe"/>
    <s v="Middle Age"/>
    <n v="43"/>
    <x v="0"/>
  </r>
  <r>
    <n v="40000"/>
    <n v="1"/>
    <s v="Bachelors"/>
    <s v="Skilled Manual"/>
    <s v="Yes"/>
    <n v="1"/>
    <x v="0"/>
    <s v="Europe"/>
    <s v="Middle Age"/>
    <n v="44"/>
    <x v="1"/>
  </r>
  <r>
    <n v="40000"/>
    <n v="0"/>
    <s v="Graduate Degree"/>
    <s v="Clerical"/>
    <s v="Yes"/>
    <n v="0"/>
    <x v="0"/>
    <s v="Europe"/>
    <s v="Young Adult"/>
    <n v="25"/>
    <x v="1"/>
  </r>
  <r>
    <n v="20000"/>
    <n v="3"/>
    <s v="High School"/>
    <s v="Manual"/>
    <s v="Yes"/>
    <n v="2"/>
    <x v="0"/>
    <s v="Europe"/>
    <s v="Middle Age"/>
    <n v="43"/>
    <x v="0"/>
  </r>
  <r>
    <n v="10000"/>
    <n v="2"/>
    <s v="High School"/>
    <s v="Manual"/>
    <s v="Yes"/>
    <n v="0"/>
    <x v="0"/>
    <s v="Europe"/>
    <s v="Middle Age"/>
    <n v="35"/>
    <x v="0"/>
  </r>
  <r>
    <n v="60000"/>
    <n v="3"/>
    <s v="Bachelors"/>
    <s v="Professional"/>
    <s v="No"/>
    <n v="2"/>
    <x v="0"/>
    <s v="Pacific"/>
    <s v="Middle Age"/>
    <n v="43"/>
    <x v="1"/>
  </r>
  <r>
    <n v="10000"/>
    <n v="2"/>
    <s v="Partial College"/>
    <s v="Manual"/>
    <s v="Yes"/>
    <n v="0"/>
    <x v="3"/>
    <s v="Europe"/>
    <s v="Middle Age"/>
    <n v="49"/>
    <x v="0"/>
  </r>
  <r>
    <n v="60000"/>
    <n v="1"/>
    <s v="Partial College"/>
    <s v="Skilled Manual"/>
    <s v="Yes"/>
    <n v="1"/>
    <x v="2"/>
    <s v="Pacific"/>
    <s v="Middle Age"/>
    <n v="45"/>
    <x v="0"/>
  </r>
  <r>
    <n v="70000"/>
    <n v="2"/>
    <s v="High School"/>
    <s v="Professional"/>
    <s v="Yes"/>
    <n v="2"/>
    <x v="2"/>
    <s v="Pacific"/>
    <s v="Middle Age"/>
    <n v="49"/>
    <x v="1"/>
  </r>
  <r>
    <n v="30000"/>
    <n v="0"/>
    <s v="Partial College"/>
    <s v="Clerical"/>
    <s v="No"/>
    <n v="1"/>
    <x v="1"/>
    <s v="Europe"/>
    <s v="Young Adult"/>
    <n v="30"/>
    <x v="0"/>
  </r>
  <r>
    <n v="70000"/>
    <n v="2"/>
    <s v="Partial College"/>
    <s v="Skilled Manual"/>
    <s v="Yes"/>
    <n v="2"/>
    <x v="2"/>
    <s v="Pacific"/>
    <s v="Middle Age"/>
    <n v="52"/>
    <x v="1"/>
  </r>
  <r>
    <n v="40000"/>
    <n v="2"/>
    <s v="Partial College"/>
    <s v="Skilled Manual"/>
    <s v="No"/>
    <n v="2"/>
    <x v="3"/>
    <s v="Pacific"/>
    <s v="Middle Age"/>
    <n v="53"/>
    <x v="1"/>
  </r>
  <r>
    <n v="40000"/>
    <n v="0"/>
    <s v="Bachelors"/>
    <s v="Clerical"/>
    <s v="Yes"/>
    <n v="0"/>
    <x v="0"/>
    <s v="Europe"/>
    <s v="Middle Age"/>
    <n v="38"/>
    <x v="1"/>
  </r>
  <r>
    <n v="40000"/>
    <n v="0"/>
    <s v="Bachelors"/>
    <s v="Professional"/>
    <s v="No"/>
    <n v="0"/>
    <x v="0"/>
    <s v="Europe"/>
    <s v="Middle Age"/>
    <n v="39"/>
    <x v="1"/>
  </r>
  <r>
    <n v="30000"/>
    <n v="1"/>
    <s v="Partial College"/>
    <s v="Manual"/>
    <s v="No"/>
    <n v="0"/>
    <x v="0"/>
    <s v="Europe"/>
    <s v="Middle Age"/>
    <n v="46"/>
    <x v="1"/>
  </r>
  <r>
    <n v="70000"/>
    <n v="0"/>
    <s v="Bachelors"/>
    <s v="Professional"/>
    <s v="No"/>
    <n v="1"/>
    <x v="2"/>
    <s v="Pacific"/>
    <s v="Middle Age"/>
    <n v="38"/>
    <x v="0"/>
  </r>
  <r>
    <n v="40000"/>
    <n v="2"/>
    <s v="Partial College"/>
    <s v="Clerical"/>
    <s v="Yes"/>
    <n v="2"/>
    <x v="3"/>
    <s v="Europe"/>
    <s v="Middle Age"/>
    <n v="35"/>
    <x v="0"/>
  </r>
  <r>
    <n v="130000"/>
    <n v="1"/>
    <s v="Graduate Degree"/>
    <s v="Management"/>
    <s v="No"/>
    <n v="1"/>
    <x v="0"/>
    <s v="Pacific"/>
    <s v="Middle Age"/>
    <n v="36"/>
    <x v="1"/>
  </r>
  <r>
    <n v="20000"/>
    <n v="0"/>
    <s v="Bachelors"/>
    <s v="Clerical"/>
    <s v="Yes"/>
    <n v="0"/>
    <x v="0"/>
    <s v="Pacific"/>
    <s v="Young Adult"/>
    <n v="26"/>
    <x v="1"/>
  </r>
  <r>
    <n v="10000"/>
    <n v="0"/>
    <s v="Graduate Degree"/>
    <s v="Manual"/>
    <s v="No"/>
    <n v="0"/>
    <x v="0"/>
    <s v="Europe"/>
    <s v="Young Adult"/>
    <n v="30"/>
    <x v="1"/>
  </r>
  <r>
    <n v="30000"/>
    <n v="1"/>
    <s v="Bachelors"/>
    <s v="Skilled Manual"/>
    <s v="Yes"/>
    <n v="2"/>
    <x v="0"/>
    <s v="Europe"/>
    <s v="Middle Age"/>
    <n v="42"/>
    <x v="0"/>
  </r>
  <r>
    <n v="20000"/>
    <n v="0"/>
    <s v="High School"/>
    <s v="Manual"/>
    <s v="Yes"/>
    <n v="0"/>
    <x v="0"/>
    <s v="Europe"/>
    <s v="Middle Age"/>
    <n v="40"/>
    <x v="1"/>
  </r>
  <r>
    <n v="80000"/>
    <n v="5"/>
    <s v="Bachelors"/>
    <s v="Management"/>
    <s v="Yes"/>
    <n v="2"/>
    <x v="1"/>
    <s v="Europe"/>
    <s v="Old"/>
    <n v="62"/>
    <x v="0"/>
  </r>
  <r>
    <n v="30000"/>
    <n v="0"/>
    <s v="Partial College"/>
    <s v="Clerical"/>
    <s v="No"/>
    <n v="1"/>
    <x v="1"/>
    <s v="Europe"/>
    <s v="Young Adult"/>
    <n v="29"/>
    <x v="0"/>
  </r>
  <r>
    <n v="40000"/>
    <n v="2"/>
    <s v="Bachelors"/>
    <s v="Management"/>
    <s v="Yes"/>
    <n v="2"/>
    <x v="2"/>
    <s v="Pacific"/>
    <s v="Old"/>
    <n v="66"/>
    <x v="1"/>
  </r>
  <r>
    <n v="150000"/>
    <n v="2"/>
    <s v="High School"/>
    <s v="Professional"/>
    <s v="Yes"/>
    <n v="4"/>
    <x v="0"/>
    <s v="Europe"/>
    <s v="Middle Age"/>
    <n v="48"/>
    <x v="0"/>
  </r>
  <r>
    <n v="80000"/>
    <n v="0"/>
    <s v="Bachelors"/>
    <s v="Professional"/>
    <s v="No"/>
    <n v="3"/>
    <x v="4"/>
    <s v="Pacific"/>
    <s v="Middle Age"/>
    <n v="31"/>
    <x v="0"/>
  </r>
  <r>
    <n v="100000"/>
    <n v="3"/>
    <s v="Partial College"/>
    <s v="Management"/>
    <s v="No"/>
    <n v="4"/>
    <x v="2"/>
    <s v="Europe"/>
    <s v="Old"/>
    <n v="56"/>
    <x v="0"/>
  </r>
  <r>
    <n v="40000"/>
    <n v="0"/>
    <s v="Bachelors"/>
    <s v="Clerical"/>
    <s v="No"/>
    <n v="0"/>
    <x v="0"/>
    <s v="Europe"/>
    <s v="Middle Age"/>
    <n v="38"/>
    <x v="1"/>
  </r>
  <r>
    <n v="80000"/>
    <n v="5"/>
    <s v="Bachelors"/>
    <s v="Professional"/>
    <s v="Yes"/>
    <n v="4"/>
    <x v="3"/>
    <s v="Pacific"/>
    <s v="Middle Age"/>
    <n v="40"/>
    <x v="0"/>
  </r>
  <r>
    <n v="30000"/>
    <n v="0"/>
    <s v="Partial College"/>
    <s v="Clerical"/>
    <s v="Yes"/>
    <n v="1"/>
    <x v="1"/>
    <s v="Europe"/>
    <s v="Middle Age"/>
    <n v="32"/>
    <x v="0"/>
  </r>
  <r>
    <n v="30000"/>
    <n v="1"/>
    <s v="Bachelors"/>
    <s v="Clerical"/>
    <s v="Yes"/>
    <n v="1"/>
    <x v="1"/>
    <s v="Europe"/>
    <s v="Middle Age"/>
    <n v="39"/>
    <x v="0"/>
  </r>
  <r>
    <n v="10000"/>
    <n v="2"/>
    <s v="Partial College"/>
    <s v="Manual"/>
    <s v="Yes"/>
    <n v="1"/>
    <x v="0"/>
    <s v="Europe"/>
    <s v="Middle Age"/>
    <n v="52"/>
    <x v="1"/>
  </r>
  <r>
    <n v="10000"/>
    <n v="3"/>
    <s v="High School"/>
    <s v="Manual"/>
    <s v="Yes"/>
    <n v="1"/>
    <x v="0"/>
    <s v="Europe"/>
    <s v="Middle Age"/>
    <n v="39"/>
    <x v="1"/>
  </r>
  <r>
    <n v="60000"/>
    <n v="2"/>
    <s v="Bachelors"/>
    <s v="Professional"/>
    <s v="Yes"/>
    <n v="1"/>
    <x v="1"/>
    <s v="Pacific"/>
    <s v="Middle Age"/>
    <n v="37"/>
    <x v="0"/>
  </r>
  <r>
    <n v="90000"/>
    <n v="4"/>
    <s v="High School"/>
    <s v="Management"/>
    <s v="Yes"/>
    <n v="3"/>
    <x v="2"/>
    <s v="Europe"/>
    <s v="Old"/>
    <n v="56"/>
    <x v="1"/>
  </r>
  <r>
    <n v="40000"/>
    <n v="0"/>
    <s v="Bachelors"/>
    <s v="Professional"/>
    <s v="Yes"/>
    <n v="0"/>
    <x v="0"/>
    <s v="Europe"/>
    <s v="Middle Age"/>
    <n v="40"/>
    <x v="1"/>
  </r>
  <r>
    <n v="40000"/>
    <n v="2"/>
    <s v="Bachelors"/>
    <s v="Management"/>
    <s v="Yes"/>
    <n v="2"/>
    <x v="2"/>
    <s v="Pacific"/>
    <s v="Old"/>
    <n v="65"/>
    <x v="1"/>
  </r>
  <r>
    <n v="30000"/>
    <n v="2"/>
    <s v="Partial College"/>
    <s v="Clerical"/>
    <s v="Yes"/>
    <n v="2"/>
    <x v="0"/>
    <s v="Europe"/>
    <s v="Middle Age"/>
    <n v="42"/>
    <x v="0"/>
  </r>
  <r>
    <n v="10000"/>
    <n v="2"/>
    <s v="Partial College"/>
    <s v="Manual"/>
    <s v="Yes"/>
    <n v="1"/>
    <x v="1"/>
    <s v="Europe"/>
    <s v="Middle Age"/>
    <n v="52"/>
    <x v="0"/>
  </r>
  <r>
    <n v="10000"/>
    <n v="1"/>
    <s v="High School"/>
    <s v="Manual"/>
    <s v="No"/>
    <n v="1"/>
    <x v="2"/>
    <s v="Europe"/>
    <s v="Middle Age"/>
    <n v="35"/>
    <x v="1"/>
  </r>
  <r>
    <n v="20000"/>
    <n v="2"/>
    <s v="High School"/>
    <s v="Manual"/>
    <s v="Yes"/>
    <n v="2"/>
    <x v="0"/>
    <s v="Europe"/>
    <s v="Middle Age"/>
    <n v="42"/>
    <x v="0"/>
  </r>
  <r>
    <n v="20000"/>
    <n v="2"/>
    <s v="Partial High School"/>
    <s v="Clerical"/>
    <s v="Yes"/>
    <n v="2"/>
    <x v="2"/>
    <s v="Pacific"/>
    <s v="Middle Age"/>
    <n v="55"/>
    <x v="1"/>
  </r>
  <r>
    <n v="30000"/>
    <n v="2"/>
    <s v="Partial College"/>
    <s v="Clerical"/>
    <s v="No"/>
    <n v="2"/>
    <x v="2"/>
    <s v="Pacific"/>
    <s v="Old"/>
    <n v="60"/>
    <x v="1"/>
  </r>
  <r>
    <n v="40000"/>
    <n v="0"/>
    <s v="Bachelors"/>
    <s v="Professional"/>
    <s v="No"/>
    <n v="0"/>
    <x v="0"/>
    <s v="Europe"/>
    <s v="Middle Age"/>
    <n v="40"/>
    <x v="1"/>
  </r>
  <r>
    <n v="10000"/>
    <n v="0"/>
    <s v="Partial College"/>
    <s v="Manual"/>
    <s v="No"/>
    <n v="1"/>
    <x v="0"/>
    <s v="Pacific"/>
    <s v="Young Adult"/>
    <n v="26"/>
    <x v="1"/>
  </r>
  <r>
    <n v="40000"/>
    <n v="1"/>
    <s v="Bachelors"/>
    <s v="Skilled Manual"/>
    <s v="Yes"/>
    <n v="0"/>
    <x v="0"/>
    <s v="Europe"/>
    <s v="Middle Age"/>
    <n v="42"/>
    <x v="1"/>
  </r>
  <r>
    <n v="80000"/>
    <n v="0"/>
    <s v="Bachelors"/>
    <s v="Professional"/>
    <s v="Yes"/>
    <n v="3"/>
    <x v="4"/>
    <s v="Pacific"/>
    <s v="Middle Age"/>
    <n v="32"/>
    <x v="0"/>
  </r>
  <r>
    <n v="30000"/>
    <n v="1"/>
    <s v="Bachelors"/>
    <s v="Clerical"/>
    <s v="Yes"/>
    <n v="0"/>
    <x v="3"/>
    <s v="Europe"/>
    <s v="Middle Age"/>
    <n v="37"/>
    <x v="1"/>
  </r>
  <r>
    <n v="40000"/>
    <n v="2"/>
    <s v="Partial College"/>
    <s v="Clerical"/>
    <s v="No"/>
    <n v="1"/>
    <x v="0"/>
    <s v="Europe"/>
    <s v="Middle Age"/>
    <n v="34"/>
    <x v="0"/>
  </r>
  <r>
    <n v="40000"/>
    <n v="0"/>
    <s v="Graduate Degree"/>
    <s v="Clerical"/>
    <s v="Yes"/>
    <n v="0"/>
    <x v="0"/>
    <s v="Europe"/>
    <s v="Middle Age"/>
    <n v="37"/>
    <x v="1"/>
  </r>
  <r>
    <n v="40000"/>
    <n v="0"/>
    <s v="Bachelors"/>
    <s v="Professional"/>
    <s v="No"/>
    <n v="0"/>
    <x v="0"/>
    <s v="Europe"/>
    <s v="Middle Age"/>
    <n v="40"/>
    <x v="1"/>
  </r>
  <r>
    <n v="20000"/>
    <n v="4"/>
    <s v="High School"/>
    <s v="Skilled Manual"/>
    <s v="Yes"/>
    <n v="2"/>
    <x v="2"/>
    <s v="Pacific"/>
    <s v="Old"/>
    <n v="60"/>
    <x v="0"/>
  </r>
  <r>
    <n v="30000"/>
    <n v="0"/>
    <s v="Partial College"/>
    <s v="Clerical"/>
    <s v="No"/>
    <n v="1"/>
    <x v="3"/>
    <s v="Europe"/>
    <s v="Young Adult"/>
    <n v="27"/>
    <x v="0"/>
  </r>
  <r>
    <n v="60000"/>
    <n v="1"/>
    <s v="Partial College"/>
    <s v="Skilled Manual"/>
    <s v="Yes"/>
    <n v="1"/>
    <x v="2"/>
    <s v="Pacific"/>
    <s v="Middle Age"/>
    <n v="43"/>
    <x v="1"/>
  </r>
  <r>
    <n v="100000"/>
    <n v="1"/>
    <s v="Bachelors"/>
    <s v="Management"/>
    <s v="No"/>
    <n v="3"/>
    <x v="0"/>
    <s v="Pacific"/>
    <s v="Middle Age"/>
    <n v="48"/>
    <x v="0"/>
  </r>
  <r>
    <n v="20000"/>
    <n v="0"/>
    <s v="Partial High School"/>
    <s v="Manual"/>
    <s v="No"/>
    <n v="2"/>
    <x v="3"/>
    <s v="Europe"/>
    <s v="Middle Age"/>
    <n v="32"/>
    <x v="0"/>
  </r>
  <r>
    <n v="100000"/>
    <n v="1"/>
    <s v="Bachelors"/>
    <s v="Management"/>
    <s v="Yes"/>
    <n v="3"/>
    <x v="1"/>
    <s v="Pacific"/>
    <s v="Middle Age"/>
    <n v="47"/>
    <x v="0"/>
  </r>
  <r>
    <n v="80000"/>
    <n v="5"/>
    <s v="Graduate Degree"/>
    <s v="Management"/>
    <s v="Yes"/>
    <n v="3"/>
    <x v="0"/>
    <s v="Pacific"/>
    <s v="Middle Age"/>
    <n v="40"/>
    <x v="0"/>
  </r>
  <r>
    <n v="10000"/>
    <n v="4"/>
    <s v="Partial High School"/>
    <s v="Manual"/>
    <s v="Yes"/>
    <n v="2"/>
    <x v="0"/>
    <s v="Europe"/>
    <s v="Middle Age"/>
    <n v="41"/>
    <x v="1"/>
  </r>
  <r>
    <n v="130000"/>
    <n v="5"/>
    <s v="Partial College"/>
    <s v="Professional"/>
    <s v="Yes"/>
    <n v="4"/>
    <x v="0"/>
    <s v="Europe"/>
    <s v="Old"/>
    <n v="59"/>
    <x v="0"/>
  </r>
  <r>
    <n v="10000"/>
    <n v="2"/>
    <s v="Partial College"/>
    <s v="Manual"/>
    <s v="No"/>
    <n v="0"/>
    <x v="0"/>
    <s v="Europe"/>
    <s v="Middle Age"/>
    <n v="50"/>
    <x v="0"/>
  </r>
  <r>
    <n v="20000"/>
    <n v="2"/>
    <s v="Partial College"/>
    <s v="Manual"/>
    <s v="No"/>
    <n v="1"/>
    <x v="0"/>
    <s v="Europe"/>
    <s v="Middle Age"/>
    <n v="54"/>
    <x v="1"/>
  </r>
  <r>
    <n v="10000"/>
    <n v="1"/>
    <s v="Bachelors"/>
    <s v="Manual"/>
    <s v="Yes"/>
    <n v="0"/>
    <x v="0"/>
    <s v="Europe"/>
    <s v="Middle Age"/>
    <n v="48"/>
    <x v="0"/>
  </r>
  <r>
    <n v="60000"/>
    <n v="1"/>
    <s v="Bachelors"/>
    <s v="Professional"/>
    <s v="Yes"/>
    <n v="1"/>
    <x v="2"/>
    <s v="Pacific"/>
    <s v="Middle Age"/>
    <n v="44"/>
    <x v="1"/>
  </r>
  <r>
    <n v="20000"/>
    <n v="2"/>
    <s v="High School"/>
    <s v="Manual"/>
    <s v="Yes"/>
    <n v="0"/>
    <x v="0"/>
    <s v="Europe"/>
    <s v="Middle Age"/>
    <n v="40"/>
    <x v="1"/>
  </r>
  <r>
    <n v="60000"/>
    <n v="2"/>
    <s v="Bachelors"/>
    <s v="Professional"/>
    <s v="No"/>
    <n v="1"/>
    <x v="0"/>
    <s v="Pacific"/>
    <s v="Middle Age"/>
    <n v="38"/>
    <x v="1"/>
  </r>
  <r>
    <n v="40000"/>
    <n v="2"/>
    <s v="Partial College"/>
    <s v="Skilled Manual"/>
    <s v="No"/>
    <n v="2"/>
    <x v="3"/>
    <s v="Pacific"/>
    <s v="Middle Age"/>
    <n v="52"/>
    <x v="0"/>
  </r>
  <r>
    <n v="10000"/>
    <n v="0"/>
    <s v="Partial College"/>
    <s v="Manual"/>
    <s v="Yes"/>
    <n v="1"/>
    <x v="1"/>
    <s v="Pacific"/>
    <s v="Young Adult"/>
    <n v="25"/>
    <x v="1"/>
  </r>
  <r>
    <n v="10000"/>
    <n v="0"/>
    <s v="Partial College"/>
    <s v="Manual"/>
    <s v="No"/>
    <n v="1"/>
    <x v="0"/>
    <s v="Pacific"/>
    <s v="Young Adult"/>
    <n v="25"/>
    <x v="0"/>
  </r>
  <r>
    <n v="90000"/>
    <n v="1"/>
    <s v="Bachelors"/>
    <s v="Professional"/>
    <s v="Yes"/>
    <n v="1"/>
    <x v="1"/>
    <s v="Pacific"/>
    <s v="Middle Age"/>
    <n v="47"/>
    <x v="1"/>
  </r>
  <r>
    <n v="100000"/>
    <n v="0"/>
    <s v="High School"/>
    <s v="Management"/>
    <s v="Yes"/>
    <n v="3"/>
    <x v="4"/>
    <s v="Pacific"/>
    <s v="Middle Age"/>
    <n v="35"/>
    <x v="0"/>
  </r>
  <r>
    <n v="70000"/>
    <n v="0"/>
    <s v="Bachelors"/>
    <s v="Professional"/>
    <s v="No"/>
    <n v="1"/>
    <x v="2"/>
    <s v="Pacific"/>
    <s v="Middle Age"/>
    <n v="41"/>
    <x v="1"/>
  </r>
  <r>
    <n v="30000"/>
    <n v="1"/>
    <s v="Bachelors"/>
    <s v="Clerical"/>
    <s v="Yes"/>
    <n v="0"/>
    <x v="0"/>
    <s v="Europe"/>
    <s v="Middle Age"/>
    <n v="47"/>
    <x v="0"/>
  </r>
  <r>
    <n v="130000"/>
    <n v="4"/>
    <s v="Partial College"/>
    <s v="Professional"/>
    <s v="Yes"/>
    <n v="4"/>
    <x v="2"/>
    <s v="Europe"/>
    <s v="Old"/>
    <n v="61"/>
    <x v="1"/>
  </r>
  <r>
    <n v="80000"/>
    <n v="5"/>
    <s v="Bachelors"/>
    <s v="Management"/>
    <s v="Yes"/>
    <n v="2"/>
    <x v="1"/>
    <s v="Europe"/>
    <s v="Old"/>
    <n v="61"/>
    <x v="0"/>
  </r>
  <r>
    <n v="10000"/>
    <n v="0"/>
    <s v="Partial High School"/>
    <s v="Manual"/>
    <s v="No"/>
    <n v="2"/>
    <x v="0"/>
    <s v="Europe"/>
    <s v="Middle Age"/>
    <n v="33"/>
    <x v="0"/>
  </r>
  <r>
    <n v="10000"/>
    <n v="0"/>
    <s v="Partial College"/>
    <s v="Manual"/>
    <s v="Yes"/>
    <n v="1"/>
    <x v="1"/>
    <s v="Pacific"/>
    <s v="Young Adult"/>
    <n v="27"/>
    <x v="0"/>
  </r>
  <r>
    <n v="50000"/>
    <n v="0"/>
    <s v="Graduate Degree"/>
    <s v="Skilled Manual"/>
    <s v="Yes"/>
    <n v="0"/>
    <x v="0"/>
    <s v="Europe"/>
    <s v="Middle Age"/>
    <n v="37"/>
    <x v="1"/>
  </r>
  <r>
    <n v="80000"/>
    <n v="2"/>
    <s v="Partial College"/>
    <s v="Skilled Manual"/>
    <s v="Yes"/>
    <n v="2"/>
    <x v="2"/>
    <s v="Pacific"/>
    <s v="Middle Age"/>
    <n v="52"/>
    <x v="1"/>
  </r>
  <r>
    <n v="20000"/>
    <n v="0"/>
    <s v="Partial College"/>
    <s v="Manual"/>
    <s v="Yes"/>
    <n v="0"/>
    <x v="0"/>
    <s v="Pacific"/>
    <s v="Young Adult"/>
    <n v="29"/>
    <x v="1"/>
  </r>
  <r>
    <n v="110000"/>
    <n v="2"/>
    <s v="Partial College"/>
    <s v="Professional"/>
    <s v="No"/>
    <n v="3"/>
    <x v="2"/>
    <s v="Europe"/>
    <s v="Middle Age"/>
    <n v="48"/>
    <x v="0"/>
  </r>
  <r>
    <n v="160000"/>
    <n v="4"/>
    <s v="Partial College"/>
    <s v="Professional"/>
    <s v="No"/>
    <n v="2"/>
    <x v="4"/>
    <s v="Europe"/>
    <s v="Middle Age"/>
    <n v="55"/>
    <x v="1"/>
  </r>
  <r>
    <n v="10000"/>
    <n v="0"/>
    <s v="Graduate Degree"/>
    <s v="Manual"/>
    <s v="Yes"/>
    <n v="0"/>
    <x v="0"/>
    <s v="Europe"/>
    <s v="Middle Age"/>
    <n v="37"/>
    <x v="1"/>
  </r>
  <r>
    <n v="10000"/>
    <n v="1"/>
    <s v="Graduate Degree"/>
    <s v="Manual"/>
    <s v="Yes"/>
    <n v="0"/>
    <x v="0"/>
    <s v="Europe"/>
    <s v="Middle Age"/>
    <n v="44"/>
    <x v="0"/>
  </r>
  <r>
    <n v="30000"/>
    <n v="3"/>
    <s v="Partial College"/>
    <s v="Clerical"/>
    <s v="No"/>
    <n v="2"/>
    <x v="3"/>
    <s v="Pacific"/>
    <s v="Middle Age"/>
    <n v="55"/>
    <x v="1"/>
  </r>
  <r>
    <n v="10000"/>
    <n v="2"/>
    <s v="High School"/>
    <s v="Manual"/>
    <s v="No"/>
    <n v="1"/>
    <x v="0"/>
    <s v="Europe"/>
    <s v="Middle Age"/>
    <n v="38"/>
    <x v="0"/>
  </r>
  <r>
    <n v="40000"/>
    <n v="2"/>
    <s v="Bachelors"/>
    <s v="Management"/>
    <s v="Yes"/>
    <n v="2"/>
    <x v="2"/>
    <s v="Pacific"/>
    <s v="Old"/>
    <n v="66"/>
    <x v="1"/>
  </r>
  <r>
    <n v="130000"/>
    <n v="4"/>
    <s v="High School"/>
    <s v="Management"/>
    <s v="No"/>
    <n v="4"/>
    <x v="4"/>
    <s v="Europe"/>
    <s v="Old"/>
    <n v="58"/>
    <x v="0"/>
  </r>
  <r>
    <n v="90000"/>
    <n v="1"/>
    <s v="Bachelors"/>
    <s v="Professional"/>
    <s v="Yes"/>
    <n v="1"/>
    <x v="1"/>
    <s v="Pacific"/>
    <s v="Middle Age"/>
    <n v="47"/>
    <x v="1"/>
  </r>
  <r>
    <n v="30000"/>
    <n v="3"/>
    <s v="High School"/>
    <s v="Skilled Manual"/>
    <s v="No"/>
    <n v="2"/>
    <x v="3"/>
    <s v="Pacific"/>
    <s v="Old"/>
    <n v="56"/>
    <x v="1"/>
  </r>
  <r>
    <n v="80000"/>
    <n v="5"/>
    <s v="Partial College"/>
    <s v="Professional"/>
    <s v="No"/>
    <n v="2"/>
    <x v="4"/>
    <s v="Europe"/>
    <s v="Old"/>
    <n v="59"/>
    <x v="0"/>
  </r>
  <r>
    <n v="70000"/>
    <n v="0"/>
    <s v="Bachelors"/>
    <s v="Professional"/>
    <s v="Yes"/>
    <n v="4"/>
    <x v="4"/>
    <s v="Pacific"/>
    <s v="Middle Age"/>
    <n v="32"/>
    <x v="1"/>
  </r>
  <r>
    <n v="30000"/>
    <n v="1"/>
    <s v="Partial College"/>
    <s v="Clerical"/>
    <s v="Yes"/>
    <n v="1"/>
    <x v="0"/>
    <s v="Europe"/>
    <s v="Middle Age"/>
    <n v="44"/>
    <x v="1"/>
  </r>
  <r>
    <n v="30000"/>
    <n v="3"/>
    <s v="High School"/>
    <s v="Skilled Manual"/>
    <s v="Yes"/>
    <n v="2"/>
    <x v="2"/>
    <s v="Pacific"/>
    <s v="Middle Age"/>
    <n v="55"/>
    <x v="0"/>
  </r>
  <r>
    <n v="90000"/>
    <n v="2"/>
    <s v="High School"/>
    <s v="Manual"/>
    <s v="Yes"/>
    <n v="0"/>
    <x v="0"/>
    <s v="Europe"/>
    <s v="Middle Age"/>
    <n v="36"/>
    <x v="1"/>
  </r>
  <r>
    <n v="80000"/>
    <n v="5"/>
    <s v="Bachelors"/>
    <s v="Management"/>
    <s v="Yes"/>
    <n v="2"/>
    <x v="4"/>
    <s v="Europe"/>
    <s v="Old"/>
    <n v="62"/>
    <x v="0"/>
  </r>
  <r>
    <n v="70000"/>
    <n v="5"/>
    <s v="Bachelors"/>
    <s v="Professional"/>
    <s v="Yes"/>
    <n v="4"/>
    <x v="4"/>
    <s v="Pacific"/>
    <s v="Middle Age"/>
    <n v="41"/>
    <x v="0"/>
  </r>
  <r>
    <n v="10000"/>
    <n v="0"/>
    <s v="Partial High School"/>
    <s v="Manual"/>
    <s v="No"/>
    <n v="2"/>
    <x v="0"/>
    <s v="Europe"/>
    <s v="Middle Age"/>
    <n v="32"/>
    <x v="0"/>
  </r>
  <r>
    <n v="20000"/>
    <n v="0"/>
    <s v="Bachelors"/>
    <s v="Clerical"/>
    <s v="Yes"/>
    <n v="0"/>
    <x v="0"/>
    <s v="Pacific"/>
    <s v="Young Adult"/>
    <n v="25"/>
    <x v="1"/>
  </r>
  <r>
    <n v="50000"/>
    <n v="0"/>
    <s v="Graduate Degree"/>
    <s v="Skilled Manual"/>
    <s v="Yes"/>
    <n v="0"/>
    <x v="3"/>
    <s v="Europe"/>
    <s v="Middle Age"/>
    <n v="36"/>
    <x v="0"/>
  </r>
  <r>
    <n v="60000"/>
    <n v="2"/>
    <s v="Graduate Degree"/>
    <s v="Management"/>
    <s v="Yes"/>
    <n v="1"/>
    <x v="0"/>
    <s v="Pacific"/>
    <s v="Old"/>
    <n v="67"/>
    <x v="1"/>
  </r>
  <r>
    <n v="100000"/>
    <n v="0"/>
    <s v="Graduate Degree"/>
    <s v="Management"/>
    <s v="No"/>
    <n v="1"/>
    <x v="3"/>
    <s v="Pacific"/>
    <s v="Middle Age"/>
    <n v="39"/>
    <x v="1"/>
  </r>
  <r>
    <n v="80000"/>
    <n v="0"/>
    <s v="Bachelors"/>
    <s v="Professional"/>
    <s v="No"/>
    <n v="3"/>
    <x v="4"/>
    <s v="Pacific"/>
    <s v="Middle Age"/>
    <n v="33"/>
    <x v="1"/>
  </r>
  <r>
    <n v="60000"/>
    <n v="0"/>
    <s v="Bachelors"/>
    <s v="Professional"/>
    <s v="No"/>
    <n v="3"/>
    <x v="1"/>
    <s v="Pacific"/>
    <s v="Middle Age"/>
    <n v="31"/>
    <x v="0"/>
  </r>
  <r>
    <n v="10000"/>
    <n v="1"/>
    <s v="High School"/>
    <s v="Manual"/>
    <s v="Yes"/>
    <n v="0"/>
    <x v="1"/>
    <s v="Pacific"/>
    <s v="Young Adult"/>
    <n v="27"/>
    <x v="1"/>
  </r>
  <r>
    <n v="40000"/>
    <n v="2"/>
    <s v="Partial College"/>
    <s v="Clerical"/>
    <s v="Yes"/>
    <n v="0"/>
    <x v="3"/>
    <s v="Europe"/>
    <s v="Middle Age"/>
    <n v="33"/>
    <x v="1"/>
  </r>
  <r>
    <n v="60000"/>
    <n v="1"/>
    <s v="Partial College"/>
    <s v="Skilled Manual"/>
    <s v="Yes"/>
    <n v="1"/>
    <x v="2"/>
    <s v="Pacific"/>
    <s v="Middle Age"/>
    <n v="46"/>
    <x v="1"/>
  </r>
  <r>
    <n v="90000"/>
    <n v="3"/>
    <s v="High School"/>
    <s v="Professional"/>
    <s v="No"/>
    <n v="1"/>
    <x v="1"/>
    <s v="Europe"/>
    <s v="Middle Age"/>
    <n v="51"/>
    <x v="0"/>
  </r>
  <r>
    <n v="30000"/>
    <n v="3"/>
    <s v="Graduate Degree"/>
    <s v="Clerical"/>
    <s v="Yes"/>
    <n v="0"/>
    <x v="0"/>
    <s v="Europe"/>
    <s v="Middle Age"/>
    <n v="46"/>
    <x v="1"/>
  </r>
  <r>
    <n v="90000"/>
    <n v="5"/>
    <s v="Partial College"/>
    <s v="Professional"/>
    <s v="No"/>
    <n v="2"/>
    <x v="4"/>
    <s v="Europe"/>
    <s v="Old"/>
    <n v="62"/>
    <x v="0"/>
  </r>
  <r>
    <n v="20000"/>
    <n v="0"/>
    <s v="Partial High School"/>
    <s v="Manual"/>
    <s v="Yes"/>
    <n v="2"/>
    <x v="3"/>
    <s v="Europe"/>
    <s v="Young Adult"/>
    <n v="26"/>
    <x v="1"/>
  </r>
  <r>
    <n v="40000"/>
    <n v="0"/>
    <s v="Graduate Degree"/>
    <s v="Clerical"/>
    <s v="Yes"/>
    <n v="0"/>
    <x v="0"/>
    <s v="Europe"/>
    <s v="Middle Age"/>
    <n v="37"/>
    <x v="1"/>
  </r>
  <r>
    <n v="30000"/>
    <n v="3"/>
    <s v="Partial College"/>
    <s v="Clerical"/>
    <s v="Yes"/>
    <n v="0"/>
    <x v="0"/>
    <s v="Europe"/>
    <s v="Middle Age"/>
    <n v="42"/>
    <x v="1"/>
  </r>
  <r>
    <n v="80000"/>
    <n v="4"/>
    <s v="Graduate Degree"/>
    <s v="Management"/>
    <s v="Yes"/>
    <n v="1"/>
    <x v="0"/>
    <s v="Pacific"/>
    <s v="Middle Age"/>
    <n v="36"/>
    <x v="0"/>
  </r>
  <r>
    <n v="50000"/>
    <n v="0"/>
    <s v="Graduate Degree"/>
    <s v="Skilled Manual"/>
    <s v="Yes"/>
    <n v="0"/>
    <x v="0"/>
    <s v="Europe"/>
    <s v="Middle Age"/>
    <n v="36"/>
    <x v="1"/>
  </r>
  <r>
    <n v="30000"/>
    <n v="0"/>
    <s v="Partial College"/>
    <s v="Clerical"/>
    <s v="No"/>
    <n v="1"/>
    <x v="1"/>
    <s v="Europe"/>
    <s v="Young Adult"/>
    <n v="30"/>
    <x v="0"/>
  </r>
  <r>
    <n v="70000"/>
    <n v="0"/>
    <s v="Bachelors"/>
    <s v="Professional"/>
    <s v="No"/>
    <n v="4"/>
    <x v="4"/>
    <s v="Pacific"/>
    <s v="Middle Age"/>
    <n v="31"/>
    <x v="1"/>
  </r>
  <r>
    <n v="30000"/>
    <n v="1"/>
    <s v="Bachelors"/>
    <s v="Clerical"/>
    <s v="Yes"/>
    <n v="0"/>
    <x v="0"/>
    <s v="Europe"/>
    <s v="Old"/>
    <n v="65"/>
    <x v="1"/>
  </r>
  <r>
    <n v="80000"/>
    <n v="4"/>
    <s v="Partial College"/>
    <s v="Professional"/>
    <s v="No"/>
    <n v="2"/>
    <x v="1"/>
    <s v="Europe"/>
    <s v="Middle Age"/>
    <n v="54"/>
    <x v="1"/>
  </r>
  <r>
    <n v="20000"/>
    <n v="2"/>
    <s v="Partial High School"/>
    <s v="Clerical"/>
    <s v="Yes"/>
    <n v="3"/>
    <x v="2"/>
    <s v="Pacific"/>
    <s v="Middle Age"/>
    <n v="54"/>
    <x v="0"/>
  </r>
  <r>
    <n v="20000"/>
    <n v="0"/>
    <s v="Partial High School"/>
    <s v="Manual"/>
    <s v="No"/>
    <n v="2"/>
    <x v="0"/>
    <s v="Europe"/>
    <s v="Young Adult"/>
    <n v="25"/>
    <x v="0"/>
  </r>
  <r>
    <n v="10000"/>
    <n v="1"/>
    <s v="Bachelors"/>
    <s v="Manual"/>
    <s v="Yes"/>
    <n v="0"/>
    <x v="0"/>
    <s v="Europe"/>
    <s v="Middle Age"/>
    <n v="48"/>
    <x v="0"/>
  </r>
  <r>
    <n v="10000"/>
    <n v="0"/>
    <s v="Partial College"/>
    <s v="Manual"/>
    <s v="Yes"/>
    <n v="1"/>
    <x v="3"/>
    <s v="Pacific"/>
    <s v="Young Adult"/>
    <n v="26"/>
    <x v="1"/>
  </r>
  <r>
    <n v="60000"/>
    <n v="1"/>
    <s v="Bachelors"/>
    <s v="Professional"/>
    <s v="Yes"/>
    <n v="1"/>
    <x v="2"/>
    <s v="Pacific"/>
    <s v="Middle Age"/>
    <n v="43"/>
    <x v="1"/>
  </r>
  <r>
    <n v="10000"/>
    <n v="0"/>
    <s v="Partial High School"/>
    <s v="Manual"/>
    <s v="No"/>
    <n v="2"/>
    <x v="3"/>
    <s v="Europe"/>
    <s v="Middle Age"/>
    <n v="35"/>
    <x v="0"/>
  </r>
  <r>
    <n v="30000"/>
    <n v="3"/>
    <s v="Partial College"/>
    <s v="Clerical"/>
    <s v="No"/>
    <n v="0"/>
    <x v="0"/>
    <s v="Europe"/>
    <s v="Middle Age"/>
    <n v="42"/>
    <x v="0"/>
  </r>
  <r>
    <n v="70000"/>
    <n v="5"/>
    <s v="Bachelors"/>
    <s v="Professional"/>
    <s v="Yes"/>
    <n v="4"/>
    <x v="4"/>
    <s v="Pacific"/>
    <s v="Middle Age"/>
    <n v="39"/>
    <x v="0"/>
  </r>
  <r>
    <n v="30000"/>
    <n v="2"/>
    <s v="Partial College"/>
    <s v="Clerical"/>
    <s v="No"/>
    <n v="2"/>
    <x v="0"/>
    <s v="Pacific"/>
    <s v="Old"/>
    <n v="67"/>
    <x v="0"/>
  </r>
  <r>
    <n v="20000"/>
    <n v="1"/>
    <s v="Partial College"/>
    <s v="Manual"/>
    <s v="Yes"/>
    <n v="0"/>
    <x v="3"/>
    <s v="Europe"/>
    <s v="Middle Age"/>
    <n v="35"/>
    <x v="0"/>
  </r>
  <r>
    <n v="20000"/>
    <n v="3"/>
    <s v="High School"/>
    <s v="Manual"/>
    <s v="Yes"/>
    <n v="1"/>
    <x v="0"/>
    <s v="Europe"/>
    <s v="Middle Age"/>
    <n v="42"/>
    <x v="1"/>
  </r>
  <r>
    <n v="10000"/>
    <n v="3"/>
    <s v="Partial High School"/>
    <s v="Manual"/>
    <s v="Yes"/>
    <n v="2"/>
    <x v="0"/>
    <s v="Europe"/>
    <s v="Middle Age"/>
    <n v="43"/>
    <x v="0"/>
  </r>
  <r>
    <n v="20000"/>
    <n v="1"/>
    <s v="Graduate Degree"/>
    <s v="Clerical"/>
    <s v="Yes"/>
    <n v="0"/>
    <x v="0"/>
    <s v="Europe"/>
    <s v="Middle Age"/>
    <n v="45"/>
    <x v="0"/>
  </r>
  <r>
    <n v="80000"/>
    <n v="5"/>
    <s v="High School"/>
    <s v="Management"/>
    <s v="Yes"/>
    <n v="3"/>
    <x v="4"/>
    <s v="Europe"/>
    <s v="Old"/>
    <n v="57"/>
    <x v="0"/>
  </r>
  <r>
    <n v="120000"/>
    <n v="4"/>
    <s v="Partial College"/>
    <s v="Management"/>
    <s v="Yes"/>
    <n v="3"/>
    <x v="4"/>
    <s v="Europe"/>
    <s v="Old"/>
    <n v="56"/>
    <x v="0"/>
  </r>
  <r>
    <n v="40000"/>
    <n v="0"/>
    <s v="Bachelors"/>
    <s v="Clerical"/>
    <s v="Yes"/>
    <n v="0"/>
    <x v="0"/>
    <s v="Europe"/>
    <s v="Middle Age"/>
    <n v="38"/>
    <x v="1"/>
  </r>
  <r>
    <n v="30000"/>
    <n v="4"/>
    <s v="Graduate Degree"/>
    <s v="Clerical"/>
    <s v="Yes"/>
    <n v="0"/>
    <x v="0"/>
    <s v="Europe"/>
    <s v="Middle Age"/>
    <n v="45"/>
    <x v="0"/>
  </r>
  <r>
    <n v="20000"/>
    <n v="0"/>
    <s v="Bachelors"/>
    <s v="Clerical"/>
    <s v="Yes"/>
    <n v="0"/>
    <x v="0"/>
    <s v="Pacific"/>
    <s v="Young Adult"/>
    <n v="27"/>
    <x v="1"/>
  </r>
  <r>
    <n v="90000"/>
    <n v="0"/>
    <s v="Bachelors"/>
    <s v="Professional"/>
    <s v="No"/>
    <n v="4"/>
    <x v="4"/>
    <s v="Pacific"/>
    <s v="Middle Age"/>
    <n v="35"/>
    <x v="1"/>
  </r>
  <r>
    <n v="10000"/>
    <n v="1"/>
    <s v="Graduate Degree"/>
    <s v="Clerical"/>
    <s v="Yes"/>
    <n v="0"/>
    <x v="0"/>
    <s v="Europe"/>
    <s v="Old"/>
    <n v="70"/>
    <x v="1"/>
  </r>
  <r>
    <n v="30000"/>
    <n v="5"/>
    <s v="Graduate Degree"/>
    <s v="Clerical"/>
    <s v="Yes"/>
    <n v="0"/>
    <x v="0"/>
    <s v="Europe"/>
    <s v="Middle Age"/>
    <n v="44"/>
    <x v="1"/>
  </r>
  <r>
    <n v="10000"/>
    <n v="0"/>
    <s v="Partial College"/>
    <s v="Manual"/>
    <s v="No"/>
    <n v="1"/>
    <x v="0"/>
    <s v="Pacific"/>
    <s v="Young Adult"/>
    <n v="26"/>
    <x v="1"/>
  </r>
  <r>
    <n v="70000"/>
    <n v="5"/>
    <s v="Partial College"/>
    <s v="Skilled Manual"/>
    <s v="Yes"/>
    <n v="3"/>
    <x v="2"/>
    <s v="Pacific"/>
    <s v="Middle Age"/>
    <n v="46"/>
    <x v="0"/>
  </r>
  <r>
    <n v="30000"/>
    <n v="0"/>
    <s v="High School"/>
    <s v="Manual"/>
    <s v="No"/>
    <n v="1"/>
    <x v="1"/>
    <s v="Europe"/>
    <s v="Middle Age"/>
    <n v="34"/>
    <x v="1"/>
  </r>
  <r>
    <n v="10000"/>
    <n v="1"/>
    <s v="Graduate Degree"/>
    <s v="Manual"/>
    <s v="Yes"/>
    <n v="0"/>
    <x v="0"/>
    <s v="Europe"/>
    <s v="Middle Age"/>
    <n v="37"/>
    <x v="0"/>
  </r>
  <r>
    <n v="30000"/>
    <n v="3"/>
    <s v="Partial College"/>
    <s v="Clerical"/>
    <s v="Yes"/>
    <n v="2"/>
    <x v="0"/>
    <s v="Europe"/>
    <s v="Young Adult"/>
    <n v="27"/>
    <x v="0"/>
  </r>
  <r>
    <n v="30000"/>
    <n v="1"/>
    <s v="Bachelors"/>
    <s v="Clerical"/>
    <s v="No"/>
    <n v="1"/>
    <x v="0"/>
    <s v="Europe"/>
    <s v="Middle Age"/>
    <n v="39"/>
    <x v="1"/>
  </r>
  <r>
    <n v="20000"/>
    <n v="0"/>
    <s v="High School"/>
    <s v="Manual"/>
    <s v="No"/>
    <n v="1"/>
    <x v="1"/>
    <s v="Europe"/>
    <s v="Young Adult"/>
    <n v="29"/>
    <x v="0"/>
  </r>
  <r>
    <n v="120000"/>
    <n v="3"/>
    <s v="Bachelors"/>
    <s v="Management"/>
    <s v="No"/>
    <n v="2"/>
    <x v="4"/>
    <s v="Europe"/>
    <s v="Middle Age"/>
    <n v="52"/>
    <x v="1"/>
  </r>
  <r>
    <n v="110000"/>
    <n v="5"/>
    <s v="Bachelors"/>
    <s v="Management"/>
    <s v="Yes"/>
    <n v="4"/>
    <x v="1"/>
    <s v="Pacific"/>
    <s v="Middle Age"/>
    <n v="48"/>
    <x v="1"/>
  </r>
  <r>
    <n v="130000"/>
    <n v="3"/>
    <s v="Partial College"/>
    <s v="Professional"/>
    <s v="Yes"/>
    <n v="3"/>
    <x v="0"/>
    <s v="Europe"/>
    <s v="Middle Age"/>
    <n v="51"/>
    <x v="1"/>
  </r>
  <r>
    <n v="100000"/>
    <n v="0"/>
    <s v="High School"/>
    <s v="Management"/>
    <s v="Yes"/>
    <n v="4"/>
    <x v="4"/>
    <s v="Pacific"/>
    <s v="Middle Age"/>
    <n v="34"/>
    <x v="1"/>
  </r>
  <r>
    <n v="10000"/>
    <n v="5"/>
    <s v="High School"/>
    <s v="Skilled Manual"/>
    <s v="No"/>
    <n v="3"/>
    <x v="3"/>
    <s v="Pacific"/>
    <s v="Old"/>
    <n v="62"/>
    <x v="0"/>
  </r>
  <r>
    <n v="70000"/>
    <n v="0"/>
    <s v="Bachelors"/>
    <s v="Professional"/>
    <s v="Yes"/>
    <n v="1"/>
    <x v="2"/>
    <s v="Pacific"/>
    <s v="Middle Age"/>
    <n v="37"/>
    <x v="1"/>
  </r>
  <r>
    <n v="100000"/>
    <n v="5"/>
    <s v="Graduate Degree"/>
    <s v="Management"/>
    <s v="No"/>
    <n v="1"/>
    <x v="3"/>
    <s v="Pacific"/>
    <s v="Old"/>
    <n v="78"/>
    <x v="1"/>
  </r>
  <r>
    <n v="130000"/>
    <n v="4"/>
    <s v="High School"/>
    <s v="Professional"/>
    <s v="Yes"/>
    <n v="3"/>
    <x v="0"/>
    <s v="Europe"/>
    <s v="Middle Age"/>
    <n v="55"/>
    <x v="0"/>
  </r>
  <r>
    <n v="60000"/>
    <n v="0"/>
    <s v="Bachelors"/>
    <s v="Professional"/>
    <s v="No"/>
    <n v="4"/>
    <x v="1"/>
    <s v="Pacific"/>
    <s v="Middle Age"/>
    <n v="31"/>
    <x v="0"/>
  </r>
  <r>
    <n v="100000"/>
    <n v="3"/>
    <s v="Partial High School"/>
    <s v="Professional"/>
    <s v="Yes"/>
    <n v="0"/>
    <x v="4"/>
    <s v="Europe"/>
    <s v="Old"/>
    <n v="59"/>
    <x v="1"/>
  </r>
  <r>
    <n v="20000"/>
    <n v="2"/>
    <s v="Partial High School"/>
    <s v="Clerical"/>
    <s v="Yes"/>
    <n v="2"/>
    <x v="2"/>
    <s v="Pacific"/>
    <s v="Old"/>
    <n v="57"/>
    <x v="0"/>
  </r>
  <r>
    <n v="30000"/>
    <n v="3"/>
    <s v="Graduate Degree"/>
    <s v="Clerical"/>
    <s v="Yes"/>
    <n v="0"/>
    <x v="0"/>
    <s v="Europe"/>
    <s v="Middle Age"/>
    <n v="47"/>
    <x v="1"/>
  </r>
  <r>
    <n v="20000"/>
    <n v="1"/>
    <s v="Graduate Degree"/>
    <s v="Clerical"/>
    <s v="Yes"/>
    <n v="0"/>
    <x v="0"/>
    <s v="Europe"/>
    <s v="Middle Age"/>
    <n v="43"/>
    <x v="0"/>
  </r>
  <r>
    <n v="50000"/>
    <n v="0"/>
    <s v="Graduate Degree"/>
    <s v="Skilled Manual"/>
    <s v="Yes"/>
    <n v="0"/>
    <x v="0"/>
    <s v="Europe"/>
    <s v="Middle Age"/>
    <n v="36"/>
    <x v="1"/>
  </r>
  <r>
    <n v="100000"/>
    <n v="3"/>
    <s v="Partial College"/>
    <s v="Management"/>
    <s v="Yes"/>
    <n v="4"/>
    <x v="4"/>
    <s v="Europe"/>
    <s v="Old"/>
    <n v="56"/>
    <x v="0"/>
  </r>
  <r>
    <n v="150000"/>
    <n v="0"/>
    <s v="Bachelors"/>
    <s v="Management"/>
    <s v="Yes"/>
    <n v="4"/>
    <x v="0"/>
    <s v="Pacific"/>
    <s v="Middle Age"/>
    <n v="37"/>
    <x v="1"/>
  </r>
  <r>
    <n v="30000"/>
    <n v="2"/>
    <s v="Partial College"/>
    <s v="Clerical"/>
    <s v="Yes"/>
    <n v="0"/>
    <x v="0"/>
    <s v="Europe"/>
    <s v="Middle Age"/>
    <n v="43"/>
    <x v="0"/>
  </r>
  <r>
    <n v="40000"/>
    <n v="1"/>
    <s v="Bachelors"/>
    <s v="Skilled Manual"/>
    <s v="Yes"/>
    <n v="1"/>
    <x v="3"/>
    <s v="Europe"/>
    <s v="Middle Age"/>
    <n v="33"/>
    <x v="1"/>
  </r>
  <r>
    <n v="10000"/>
    <n v="2"/>
    <s v="Partial College"/>
    <s v="Manual"/>
    <s v="Yes"/>
    <n v="0"/>
    <x v="3"/>
    <s v="Europe"/>
    <s v="Middle Age"/>
    <n v="51"/>
    <x v="0"/>
  </r>
  <r>
    <n v="70000"/>
    <n v="5"/>
    <s v="Bachelors"/>
    <s v="Professional"/>
    <s v="Yes"/>
    <n v="3"/>
    <x v="4"/>
    <s v="Pacific"/>
    <s v="Middle Age"/>
    <n v="39"/>
    <x v="0"/>
  </r>
  <r>
    <n v="40000"/>
    <n v="0"/>
    <s v="Graduate Degree"/>
    <s v="Clerical"/>
    <s v="Yes"/>
    <n v="0"/>
    <x v="0"/>
    <s v="Europe"/>
    <s v="Middle Age"/>
    <n v="37"/>
    <x v="1"/>
  </r>
  <r>
    <n v="30000"/>
    <n v="2"/>
    <s v="Partial College"/>
    <s v="Clerical"/>
    <s v="Yes"/>
    <n v="2"/>
    <x v="0"/>
    <s v="Europe"/>
    <s v="Middle Age"/>
    <n v="42"/>
    <x v="0"/>
  </r>
  <r>
    <n v="20000"/>
    <n v="5"/>
    <s v="High School"/>
    <s v="Manual"/>
    <s v="Yes"/>
    <n v="2"/>
    <x v="0"/>
    <s v="Europe"/>
    <s v="Young Adult"/>
    <n v="27"/>
    <x v="0"/>
  </r>
  <r>
    <n v="100000"/>
    <n v="5"/>
    <s v="Bachelors"/>
    <s v="Professional"/>
    <s v="Yes"/>
    <n v="1"/>
    <x v="2"/>
    <s v="Pacific"/>
    <s v="Middle Age"/>
    <n v="47"/>
    <x v="1"/>
  </r>
  <r>
    <n v="70000"/>
    <n v="5"/>
    <s v="Partial College"/>
    <s v="Skilled Manual"/>
    <s v="Yes"/>
    <n v="3"/>
    <x v="2"/>
    <s v="Pacific"/>
    <s v="Middle Age"/>
    <n v="45"/>
    <x v="0"/>
  </r>
  <r>
    <n v="50000"/>
    <n v="0"/>
    <s v="Graduate Degree"/>
    <s v="Skilled Manual"/>
    <s v="No"/>
    <n v="0"/>
    <x v="0"/>
    <s v="Europe"/>
    <s v="Middle Age"/>
    <n v="37"/>
    <x v="1"/>
  </r>
  <r>
    <n v="10000"/>
    <n v="2"/>
    <s v="Partial College"/>
    <s v="Manual"/>
    <s v="Yes"/>
    <n v="0"/>
    <x v="0"/>
    <s v="Europe"/>
    <s v="Middle Age"/>
    <n v="51"/>
    <x v="1"/>
  </r>
  <r>
    <n v="20000"/>
    <n v="0"/>
    <s v="High School"/>
    <s v="Manual"/>
    <s v="No"/>
    <n v="1"/>
    <x v="3"/>
    <s v="Europe"/>
    <s v="Young Adult"/>
    <n v="28"/>
    <x v="0"/>
  </r>
  <r>
    <n v="10000"/>
    <n v="4"/>
    <s v="Partial High School"/>
    <s v="Manual"/>
    <s v="Yes"/>
    <n v="1"/>
    <x v="0"/>
    <s v="Europe"/>
    <s v="Middle Age"/>
    <n v="40"/>
    <x v="1"/>
  </r>
  <r>
    <n v="20000"/>
    <n v="0"/>
    <s v="High School"/>
    <s v="Manual"/>
    <s v="No"/>
    <n v="1"/>
    <x v="1"/>
    <s v="Europe"/>
    <s v="Young Adult"/>
    <n v="30"/>
    <x v="0"/>
  </r>
  <r>
    <n v="30000"/>
    <n v="0"/>
    <s v="Bachelors"/>
    <s v="Clerical"/>
    <s v="No"/>
    <n v="0"/>
    <x v="0"/>
    <s v="Europe"/>
    <s v="Middle Age"/>
    <n v="36"/>
    <x v="1"/>
  </r>
  <r>
    <n v="90000"/>
    <n v="1"/>
    <s v="Graduate Degree"/>
    <s v="Management"/>
    <s v="Yes"/>
    <n v="0"/>
    <x v="0"/>
    <s v="Pacific"/>
    <s v="Middle Age"/>
    <n v="37"/>
    <x v="1"/>
  </r>
  <r>
    <n v="10000"/>
    <n v="2"/>
    <s v="Partial College"/>
    <s v="Manual"/>
    <s v="Yes"/>
    <n v="0"/>
    <x v="3"/>
    <s v="Europe"/>
    <s v="Middle Age"/>
    <n v="49"/>
    <x v="0"/>
  </r>
  <r>
    <n v="10000"/>
    <n v="2"/>
    <s v="High School"/>
    <s v="Manual"/>
    <s v="Yes"/>
    <n v="0"/>
    <x v="0"/>
    <s v="Europe"/>
    <s v="Middle Age"/>
    <n v="37"/>
    <x v="1"/>
  </r>
  <r>
    <n v="100000"/>
    <n v="0"/>
    <s v="High School"/>
    <s v="Management"/>
    <s v="Yes"/>
    <n v="3"/>
    <x v="4"/>
    <s v="Pacific"/>
    <s v="Middle Age"/>
    <n v="35"/>
    <x v="1"/>
  </r>
  <r>
    <n v="30000"/>
    <n v="1"/>
    <s v="Bachelors"/>
    <s v="Clerical"/>
    <s v="No"/>
    <n v="0"/>
    <x v="0"/>
    <s v="Europe"/>
    <s v="Middle Age"/>
    <n v="38"/>
    <x v="1"/>
  </r>
  <r>
    <n v="10000"/>
    <n v="3"/>
    <s v="Partial High School"/>
    <s v="Manual"/>
    <s v="Yes"/>
    <n v="2"/>
    <x v="0"/>
    <s v="Europe"/>
    <s v="Middle Age"/>
    <n v="43"/>
    <x v="0"/>
  </r>
  <r>
    <n v="20000"/>
    <n v="1"/>
    <s v="Partial College"/>
    <s v="Manual"/>
    <s v="No"/>
    <n v="0"/>
    <x v="0"/>
    <s v="Europe"/>
    <s v="Middle Age"/>
    <n v="37"/>
    <x v="0"/>
  </r>
  <r>
    <n v="10000"/>
    <n v="0"/>
    <s v="Partial High School"/>
    <s v="Manual"/>
    <s v="No"/>
    <n v="2"/>
    <x v="0"/>
    <s v="Europe"/>
    <s v="Middle Age"/>
    <n v="34"/>
    <x v="0"/>
  </r>
  <r>
    <n v="70000"/>
    <n v="5"/>
    <s v="Partial College"/>
    <s v="Skilled Manual"/>
    <s v="No"/>
    <n v="3"/>
    <x v="2"/>
    <s v="Pacific"/>
    <s v="Middle Age"/>
    <n v="46"/>
    <x v="0"/>
  </r>
  <r>
    <n v="10000"/>
    <n v="1"/>
    <s v="Partial College"/>
    <s v="Manual"/>
    <s v="Yes"/>
    <n v="0"/>
    <x v="0"/>
    <s v="Europe"/>
    <s v="Middle Age"/>
    <n v="49"/>
    <x v="0"/>
  </r>
  <r>
    <n v="60000"/>
    <n v="1"/>
    <s v="Partial College"/>
    <s v="Skilled Manual"/>
    <s v="Yes"/>
    <n v="1"/>
    <x v="2"/>
    <s v="Pacific"/>
    <s v="Middle Age"/>
    <n v="45"/>
    <x v="0"/>
  </r>
  <r>
    <n v="100000"/>
    <n v="1"/>
    <s v="Bachelors"/>
    <s v="Management"/>
    <s v="Yes"/>
    <n v="4"/>
    <x v="1"/>
    <s v="Pacific"/>
    <s v="Middle Age"/>
    <n v="48"/>
    <x v="0"/>
  </r>
  <r>
    <n v="30000"/>
    <n v="3"/>
    <s v="Graduate Degree"/>
    <s v="Clerical"/>
    <s v="No"/>
    <n v="0"/>
    <x v="0"/>
    <s v="Europe"/>
    <s v="Middle Age"/>
    <n v="46"/>
    <x v="1"/>
  </r>
  <r>
    <n v="130000"/>
    <n v="0"/>
    <s v="Graduate Degree"/>
    <s v="Management"/>
    <s v="Yes"/>
    <n v="0"/>
    <x v="2"/>
    <s v="Pacific"/>
    <s v="Middle Age"/>
    <n v="48"/>
    <x v="0"/>
  </r>
  <r>
    <n v="30000"/>
    <n v="3"/>
    <s v="High School"/>
    <s v="Skilled Manual"/>
    <s v="Yes"/>
    <n v="2"/>
    <x v="2"/>
    <s v="Pacific"/>
    <s v="Middle Age"/>
    <n v="54"/>
    <x v="1"/>
  </r>
  <r>
    <n v="60000"/>
    <n v="1"/>
    <s v="Partial College"/>
    <s v="Skilled Manual"/>
    <s v="No"/>
    <n v="1"/>
    <x v="0"/>
    <s v="Pacific"/>
    <s v="Middle Age"/>
    <n v="46"/>
    <x v="1"/>
  </r>
  <r>
    <n v="40000"/>
    <n v="0"/>
    <s v="Bachelors"/>
    <s v="Clerical"/>
    <s v="No"/>
    <n v="0"/>
    <x v="0"/>
    <s v="Europe"/>
    <s v="Middle Age"/>
    <n v="38"/>
    <x v="1"/>
  </r>
  <r>
    <n v="40000"/>
    <n v="1"/>
    <s v="Bachelors"/>
    <s v="Skilled Manual"/>
    <s v="Yes"/>
    <n v="0"/>
    <x v="0"/>
    <s v="Europe"/>
    <s v="Middle Age"/>
    <n v="42"/>
    <x v="1"/>
  </r>
  <r>
    <n v="10000"/>
    <n v="1"/>
    <s v="High School"/>
    <s v="Manual"/>
    <s v="No"/>
    <n v="1"/>
    <x v="1"/>
    <s v="Europe"/>
    <s v="Middle Age"/>
    <n v="46"/>
    <x v="1"/>
  </r>
  <r>
    <n v="20000"/>
    <n v="0"/>
    <s v="Partial College"/>
    <s v="Manual"/>
    <s v="No"/>
    <n v="1"/>
    <x v="1"/>
    <s v="Europe"/>
    <s v="Middle Age"/>
    <n v="36"/>
    <x v="1"/>
  </r>
  <r>
    <n v="110000"/>
    <n v="0"/>
    <s v="Partial College"/>
    <s v="Management"/>
    <s v="Yes"/>
    <n v="3"/>
    <x v="4"/>
    <s v="Pacific"/>
    <s v="Middle Age"/>
    <n v="32"/>
    <x v="1"/>
  </r>
  <r>
    <n v="60000"/>
    <n v="2"/>
    <s v="Bachelors"/>
    <s v="Professional"/>
    <s v="No"/>
    <n v="1"/>
    <x v="0"/>
    <s v="Pacific"/>
    <s v="Middle Age"/>
    <n v="39"/>
    <x v="1"/>
  </r>
  <r>
    <n v="100000"/>
    <n v="1"/>
    <s v="Graduate Degree"/>
    <s v="Management"/>
    <s v="Yes"/>
    <n v="0"/>
    <x v="1"/>
    <s v="Pacific"/>
    <s v="Middle Age"/>
    <n v="36"/>
    <x v="1"/>
  </r>
  <r>
    <n v="90000"/>
    <n v="4"/>
    <s v="High School"/>
    <s v="Professional"/>
    <s v="No"/>
    <n v="2"/>
    <x v="1"/>
    <s v="Europe"/>
    <s v="Middle Age"/>
    <n v="54"/>
    <x v="1"/>
  </r>
  <r>
    <n v="30000"/>
    <n v="2"/>
    <s v="Partial College"/>
    <s v="Clerical"/>
    <s v="No"/>
    <n v="2"/>
    <x v="2"/>
    <s v="Pacific"/>
    <s v="Old"/>
    <n v="69"/>
    <x v="0"/>
  </r>
  <r>
    <n v="10000"/>
    <n v="5"/>
    <s v="High School"/>
    <s v="Skilled Manual"/>
    <s v="No"/>
    <n v="2"/>
    <x v="3"/>
    <s v="Pacific"/>
    <s v="Old"/>
    <n v="62"/>
    <x v="0"/>
  </r>
  <r>
    <n v="40000"/>
    <n v="0"/>
    <s v="Bachelors"/>
    <s v="Clerical"/>
    <s v="No"/>
    <n v="0"/>
    <x v="0"/>
    <s v="Pacific"/>
    <s v="Young Adult"/>
    <n v="28"/>
    <x v="1"/>
  </r>
  <r>
    <n v="30000"/>
    <n v="1"/>
    <s v="Bachelors"/>
    <s v="Clerical"/>
    <s v="Yes"/>
    <n v="0"/>
    <x v="0"/>
    <s v="Europe"/>
    <s v="Old"/>
    <n v="62"/>
    <x v="1"/>
  </r>
  <r>
    <n v="30000"/>
    <n v="1"/>
    <s v="Bachelors"/>
    <s v="Skilled Manual"/>
    <s v="Yes"/>
    <n v="2"/>
    <x v="0"/>
    <s v="Europe"/>
    <s v="Middle Age"/>
    <n v="40"/>
    <x v="0"/>
  </r>
  <r>
    <n v="80000"/>
    <n v="4"/>
    <s v="Graduate Degree"/>
    <s v="Management"/>
    <s v="Yes"/>
    <n v="1"/>
    <x v="0"/>
    <s v="Pacific"/>
    <s v="Middle Age"/>
    <n v="36"/>
    <x v="1"/>
  </r>
  <r>
    <n v="10000"/>
    <n v="2"/>
    <s v="Partial High School"/>
    <s v="Clerical"/>
    <s v="Yes"/>
    <n v="2"/>
    <x v="2"/>
    <s v="Pacific"/>
    <s v="Old"/>
    <n v="58"/>
    <x v="0"/>
  </r>
  <r>
    <n v="90000"/>
    <n v="2"/>
    <s v="Bachelors"/>
    <s v="Professional"/>
    <s v="Yes"/>
    <n v="0"/>
    <x v="3"/>
    <s v="Pacific"/>
    <s v="Middle Age"/>
    <n v="40"/>
    <x v="1"/>
  </r>
  <r>
    <n v="10000"/>
    <n v="2"/>
    <s v="Bachelors"/>
    <s v="Clerical"/>
    <s v="Yes"/>
    <n v="1"/>
    <x v="0"/>
    <s v="Europe"/>
    <s v="Old"/>
    <n v="66"/>
    <x v="0"/>
  </r>
  <r>
    <n v="40000"/>
    <n v="2"/>
    <s v="Partial College"/>
    <s v="Clerical"/>
    <s v="Yes"/>
    <n v="1"/>
    <x v="3"/>
    <s v="Europe"/>
    <s v="Middle Age"/>
    <n v="35"/>
    <x v="1"/>
  </r>
  <r>
    <n v="20000"/>
    <n v="2"/>
    <s v="Partial College"/>
    <s v="Manual"/>
    <s v="Yes"/>
    <n v="1"/>
    <x v="1"/>
    <s v="Europe"/>
    <s v="Middle Age"/>
    <n v="47"/>
    <x v="1"/>
  </r>
  <r>
    <n v="120000"/>
    <n v="4"/>
    <s v="Bachelors"/>
    <s v="Management"/>
    <s v="Yes"/>
    <n v="1"/>
    <x v="1"/>
    <s v="Pacific"/>
    <s v="Middle Age"/>
    <n v="47"/>
    <x v="0"/>
  </r>
  <r>
    <n v="60000"/>
    <n v="1"/>
    <s v="Partial College"/>
    <s v="Skilled Manual"/>
    <s v="Yes"/>
    <n v="1"/>
    <x v="2"/>
    <s v="Pacific"/>
    <s v="Middle Age"/>
    <n v="46"/>
    <x v="0"/>
  </r>
  <r>
    <n v="20000"/>
    <n v="4"/>
    <s v="High School"/>
    <s v="Skilled Manual"/>
    <s v="Yes"/>
    <n v="2"/>
    <x v="2"/>
    <s v="Pacific"/>
    <s v="Old"/>
    <n v="58"/>
    <x v="1"/>
  </r>
  <r>
    <n v="40000"/>
    <n v="3"/>
    <s v="Partial High School"/>
    <s v="Clerical"/>
    <s v="No"/>
    <n v="2"/>
    <x v="2"/>
    <s v="Pacific"/>
    <s v="Middle Age"/>
    <n v="52"/>
    <x v="1"/>
  </r>
  <r>
    <n v="80000"/>
    <n v="5"/>
    <s v="Bachelors"/>
    <s v="Professional"/>
    <s v="No"/>
    <n v="1"/>
    <x v="0"/>
    <s v="Pacific"/>
    <s v="Middle Age"/>
    <n v="47"/>
    <x v="1"/>
  </r>
  <r>
    <n v="70000"/>
    <n v="0"/>
    <s v="Bachelors"/>
    <s v="Professional"/>
    <s v="No"/>
    <n v="1"/>
    <x v="2"/>
    <s v="Pacific"/>
    <s v="Middle Age"/>
    <n v="41"/>
    <x v="0"/>
  </r>
  <r>
    <n v="50000"/>
    <n v="2"/>
    <s v="Graduate Degree"/>
    <s v="Management"/>
    <s v="Yes"/>
    <n v="1"/>
    <x v="2"/>
    <s v="Pacific"/>
    <s v="Old"/>
    <n v="64"/>
    <x v="1"/>
  </r>
  <r>
    <n v="30000"/>
    <n v="0"/>
    <s v="Bachelors"/>
    <s v="Clerical"/>
    <s v="Yes"/>
    <n v="0"/>
    <x v="0"/>
    <s v="Europe"/>
    <s v="Middle Age"/>
    <n v="35"/>
    <x v="1"/>
  </r>
  <r>
    <n v="130000"/>
    <n v="4"/>
    <s v="Partial College"/>
    <s v="Professional"/>
    <s v="No"/>
    <n v="3"/>
    <x v="4"/>
    <s v="Europe"/>
    <s v="Middle Age"/>
    <n v="54"/>
    <x v="0"/>
  </r>
  <r>
    <n v="30000"/>
    <n v="3"/>
    <s v="Bachelors"/>
    <s v="Clerical"/>
    <s v="Yes"/>
    <n v="0"/>
    <x v="0"/>
    <s v="Europe"/>
    <s v="Middle Age"/>
    <n v="45"/>
    <x v="0"/>
  </r>
  <r>
    <n v="100000"/>
    <n v="0"/>
    <s v="Graduate Degree"/>
    <s v="Management"/>
    <s v="Yes"/>
    <n v="0"/>
    <x v="1"/>
    <s v="Pacific"/>
    <s v="Middle Age"/>
    <n v="40"/>
    <x v="1"/>
  </r>
  <r>
    <n v="160000"/>
    <n v="0"/>
    <s v="Graduate Degree"/>
    <s v="Management"/>
    <s v="No"/>
    <n v="3"/>
    <x v="0"/>
    <s v="Pacific"/>
    <s v="Middle Age"/>
    <n v="47"/>
    <x v="1"/>
  </r>
  <r>
    <n v="10000"/>
    <n v="4"/>
    <s v="Partial High School"/>
    <s v="Manual"/>
    <s v="Yes"/>
    <n v="2"/>
    <x v="0"/>
    <s v="Europe"/>
    <s v="Middle Age"/>
    <n v="41"/>
    <x v="1"/>
  </r>
  <r>
    <n v="40000"/>
    <n v="0"/>
    <s v="Graduate Degree"/>
    <s v="Clerical"/>
    <s v="No"/>
    <n v="0"/>
    <x v="0"/>
    <s v="Europe"/>
    <s v="Middle Age"/>
    <n v="37"/>
    <x v="1"/>
  </r>
  <r>
    <n v="90000"/>
    <n v="4"/>
    <s v="Bachelors"/>
    <s v="Professional"/>
    <s v="Yes"/>
    <n v="0"/>
    <x v="3"/>
    <s v="Pacific"/>
    <s v="Middle Age"/>
    <n v="38"/>
    <x v="1"/>
  </r>
  <r>
    <n v="40000"/>
    <n v="2"/>
    <s v="Partial College"/>
    <s v="Clerical"/>
    <s v="No"/>
    <n v="2"/>
    <x v="0"/>
    <s v="Europe"/>
    <s v="Middle Age"/>
    <n v="36"/>
    <x v="1"/>
  </r>
  <r>
    <n v="20000"/>
    <n v="0"/>
    <s v="Bachelors"/>
    <s v="Clerical"/>
    <s v="No"/>
    <n v="0"/>
    <x v="0"/>
    <s v="Pacific"/>
    <s v="Young Adult"/>
    <n v="26"/>
    <x v="1"/>
  </r>
  <r>
    <n v="30000"/>
    <n v="1"/>
    <s v="Bachelors"/>
    <s v="Skilled Manual"/>
    <s v="Yes"/>
    <n v="2"/>
    <x v="0"/>
    <s v="Europe"/>
    <s v="Middle Age"/>
    <n v="40"/>
    <x v="0"/>
  </r>
  <r>
    <n v="40000"/>
    <n v="2"/>
    <s v="Partial College"/>
    <s v="Clerical"/>
    <s v="Yes"/>
    <n v="2"/>
    <x v="3"/>
    <s v="Europe"/>
    <s v="Middle Age"/>
    <n v="36"/>
    <x v="0"/>
  </r>
  <r>
    <n v="90000"/>
    <n v="5"/>
    <s v="Partial High School"/>
    <s v="Skilled Manual"/>
    <s v="Yes"/>
    <n v="2"/>
    <x v="4"/>
    <s v="Europe"/>
    <s v="Old"/>
    <n v="59"/>
    <x v="0"/>
  </r>
  <r>
    <n v="80000"/>
    <n v="0"/>
    <s v="Bachelors"/>
    <s v="Professional"/>
    <s v="Yes"/>
    <n v="3"/>
    <x v="4"/>
    <s v="Pacific"/>
    <s v="Middle Age"/>
    <n v="32"/>
    <x v="0"/>
  </r>
  <r>
    <n v="10000"/>
    <n v="0"/>
    <s v="Partial High School"/>
    <s v="Manual"/>
    <s v="No"/>
    <n v="2"/>
    <x v="0"/>
    <s v="Europe"/>
    <s v="Young Adult"/>
    <n v="30"/>
    <x v="0"/>
  </r>
  <r>
    <n v="20000"/>
    <n v="0"/>
    <s v="Partial High School"/>
    <s v="Manual"/>
    <s v="No"/>
    <n v="2"/>
    <x v="3"/>
    <s v="Europe"/>
    <s v="Middle Age"/>
    <n v="35"/>
    <x v="1"/>
  </r>
  <r>
    <n v="130000"/>
    <n v="3"/>
    <s v="High School"/>
    <s v="Professional"/>
    <s v="Yes"/>
    <n v="4"/>
    <x v="2"/>
    <s v="Europe"/>
    <s v="Middle Age"/>
    <n v="51"/>
    <x v="1"/>
  </r>
  <r>
    <n v="90000"/>
    <n v="2"/>
    <s v="Bachelors"/>
    <s v="Professional"/>
    <s v="Yes"/>
    <n v="1"/>
    <x v="2"/>
    <s v="Pacific"/>
    <s v="Middle Age"/>
    <n v="47"/>
    <x v="0"/>
  </r>
  <r>
    <n v="80000"/>
    <n v="5"/>
    <s v="Graduate Degree"/>
    <s v="Management"/>
    <s v="No"/>
    <n v="2"/>
    <x v="0"/>
    <s v="Pacific"/>
    <s v="Middle Age"/>
    <n v="39"/>
    <x v="0"/>
  </r>
  <r>
    <n v="20000"/>
    <n v="0"/>
    <s v="Partial High School"/>
    <s v="Manual"/>
    <s v="No"/>
    <n v="2"/>
    <x v="0"/>
    <s v="Europe"/>
    <s v="Middle Age"/>
    <n v="34"/>
    <x v="0"/>
  </r>
  <r>
    <n v="10000"/>
    <n v="0"/>
    <s v="Partial High School"/>
    <s v="Manual"/>
    <s v="Yes"/>
    <n v="2"/>
    <x v="0"/>
    <s v="Europe"/>
    <s v="Middle Age"/>
    <n v="32"/>
    <x v="0"/>
  </r>
  <r>
    <n v="120000"/>
    <n v="3"/>
    <s v="High School"/>
    <s v="Professional"/>
    <s v="Yes"/>
    <n v="4"/>
    <x v="2"/>
    <s v="Europe"/>
    <s v="Middle Age"/>
    <n v="50"/>
    <x v="1"/>
  </r>
  <r>
    <n v="20000"/>
    <n v="1"/>
    <s v="Bachelors"/>
    <s v="Clerical"/>
    <s v="Yes"/>
    <n v="0"/>
    <x v="0"/>
    <s v="Europe"/>
    <s v="Old"/>
    <n v="66"/>
    <x v="0"/>
  </r>
  <r>
    <n v="30000"/>
    <n v="0"/>
    <s v="Partial College"/>
    <s v="Clerical"/>
    <s v="Yes"/>
    <n v="1"/>
    <x v="1"/>
    <s v="Europe"/>
    <s v="Young Adult"/>
    <n v="30"/>
    <x v="0"/>
  </r>
  <r>
    <n v="30000"/>
    <n v="0"/>
    <s v="High School"/>
    <s v="Manual"/>
    <s v="No"/>
    <n v="1"/>
    <x v="1"/>
    <s v="Europe"/>
    <s v="Middle Age"/>
    <n v="32"/>
    <x v="1"/>
  </r>
  <r>
    <n v="10000"/>
    <n v="0"/>
    <s v="Partial High School"/>
    <s v="Manual"/>
    <s v="Yes"/>
    <n v="2"/>
    <x v="3"/>
    <s v="Europe"/>
    <s v="Middle Age"/>
    <n v="35"/>
    <x v="0"/>
  </r>
  <r>
    <n v="30000"/>
    <n v="0"/>
    <s v="High School"/>
    <s v="Manual"/>
    <s v="No"/>
    <n v="1"/>
    <x v="1"/>
    <s v="Europe"/>
    <s v="Middle Age"/>
    <n v="32"/>
    <x v="0"/>
  </r>
  <r>
    <n v="30000"/>
    <n v="0"/>
    <s v="Partial College"/>
    <s v="Clerical"/>
    <s v="No"/>
    <n v="1"/>
    <x v="1"/>
    <s v="Europe"/>
    <s v="Middle Age"/>
    <n v="31"/>
    <x v="1"/>
  </r>
  <r>
    <n v="20000"/>
    <n v="1"/>
    <s v="Bachelors"/>
    <s v="Clerical"/>
    <s v="Yes"/>
    <n v="0"/>
    <x v="0"/>
    <s v="Europe"/>
    <s v="Middle Age"/>
    <n v="50"/>
    <x v="1"/>
  </r>
  <r>
    <n v="40000"/>
    <n v="1"/>
    <s v="Bachelors"/>
    <s v="Skilled Manual"/>
    <s v="No"/>
    <n v="0"/>
    <x v="0"/>
    <s v="Europe"/>
    <s v="Middle Age"/>
    <n v="43"/>
    <x v="1"/>
  </r>
  <r>
    <n v="60000"/>
    <n v="1"/>
    <s v="Partial College"/>
    <s v="Skilled Manual"/>
    <s v="No"/>
    <n v="1"/>
    <x v="0"/>
    <s v="Pacific"/>
    <s v="Middle Age"/>
    <n v="45"/>
    <x v="1"/>
  </r>
  <r>
    <n v="20000"/>
    <n v="2"/>
    <s v="High School"/>
    <s v="Manual"/>
    <s v="Yes"/>
    <n v="2"/>
    <x v="0"/>
    <s v="Europe"/>
    <s v="Middle Age"/>
    <n v="42"/>
    <x v="0"/>
  </r>
  <r>
    <n v="30000"/>
    <n v="0"/>
    <s v="Partial College"/>
    <s v="Clerical"/>
    <s v="No"/>
    <n v="1"/>
    <x v="0"/>
    <s v="Europe"/>
    <s v="Young Adult"/>
    <n v="29"/>
    <x v="1"/>
  </r>
  <r>
    <n v="20000"/>
    <n v="0"/>
    <s v="Partial College"/>
    <s v="Manual"/>
    <s v="No"/>
    <n v="0"/>
    <x v="0"/>
    <s v="Pacific"/>
    <s v="Young Adult"/>
    <n v="28"/>
    <x v="1"/>
  </r>
  <r>
    <n v="10000"/>
    <n v="3"/>
    <s v="High School"/>
    <s v="Manual"/>
    <s v="Yes"/>
    <n v="0"/>
    <x v="0"/>
    <s v="Europe"/>
    <s v="Middle Age"/>
    <n v="37"/>
    <x v="1"/>
  </r>
  <r>
    <n v="80000"/>
    <n v="4"/>
    <s v="Partial College"/>
    <s v="Professional"/>
    <s v="Yes"/>
    <n v="2"/>
    <x v="1"/>
    <s v="Europe"/>
    <s v="Middle Age"/>
    <n v="53"/>
    <x v="0"/>
  </r>
  <r>
    <n v="40000"/>
    <n v="0"/>
    <s v="Graduate Degree"/>
    <s v="Clerical"/>
    <s v="No"/>
    <n v="0"/>
    <x v="0"/>
    <s v="Europe"/>
    <s v="Middle Age"/>
    <n v="38"/>
    <x v="1"/>
  </r>
  <r>
    <n v="30000"/>
    <n v="1"/>
    <s v="Bachelors"/>
    <s v="Clerical"/>
    <s v="No"/>
    <n v="1"/>
    <x v="3"/>
    <s v="Europe"/>
    <s v="Middle Age"/>
    <n v="39"/>
    <x v="0"/>
  </r>
  <r>
    <n v="80000"/>
    <n v="0"/>
    <s v="Bachelors"/>
    <s v="Professional"/>
    <s v="Yes"/>
    <n v="3"/>
    <x v="4"/>
    <s v="Pacific"/>
    <s v="Middle Age"/>
    <n v="32"/>
    <x v="0"/>
  </r>
  <r>
    <n v="150000"/>
    <n v="3"/>
    <s v="High School"/>
    <s v="Professional"/>
    <s v="Yes"/>
    <n v="3"/>
    <x v="0"/>
    <s v="Europe"/>
    <s v="Middle Age"/>
    <n v="51"/>
    <x v="1"/>
  </r>
  <r>
    <n v="10000"/>
    <n v="0"/>
    <s v="Partial High School"/>
    <s v="Manual"/>
    <s v="Yes"/>
    <n v="2"/>
    <x v="3"/>
    <s v="Europe"/>
    <s v="Middle Age"/>
    <n v="33"/>
    <x v="0"/>
  </r>
  <r>
    <n v="90000"/>
    <n v="4"/>
    <s v="High School"/>
    <s v="Management"/>
    <s v="Yes"/>
    <n v="3"/>
    <x v="2"/>
    <s v="Europe"/>
    <s v="Old"/>
    <n v="58"/>
    <x v="1"/>
  </r>
  <r>
    <n v="80000"/>
    <n v="0"/>
    <s v="Bachelors"/>
    <s v="Professional"/>
    <s v="Yes"/>
    <n v="3"/>
    <x v="4"/>
    <s v="Pacific"/>
    <s v="Young Adult"/>
    <n v="30"/>
    <x v="0"/>
  </r>
  <r>
    <n v="130000"/>
    <n v="0"/>
    <s v="Graduate Degree"/>
    <s v="Management"/>
    <s v="Yes"/>
    <n v="0"/>
    <x v="1"/>
    <s v="Pacific"/>
    <s v="Middle Age"/>
    <n v="48"/>
    <x v="1"/>
  </r>
  <r>
    <n v="30000"/>
    <n v="3"/>
    <s v="Partial College"/>
    <s v="Clerical"/>
    <s v="No"/>
    <n v="2"/>
    <x v="0"/>
    <s v="Europe"/>
    <s v="Young Adult"/>
    <n v="27"/>
    <x v="1"/>
  </r>
  <r>
    <n v="40000"/>
    <n v="1"/>
    <s v="Bachelors"/>
    <s v="Skilled Manual"/>
    <s v="Yes"/>
    <n v="1"/>
    <x v="0"/>
    <s v="Europe"/>
    <s v="Middle Age"/>
    <n v="33"/>
    <x v="1"/>
  </r>
  <r>
    <n v="40000"/>
    <n v="2"/>
    <s v="Bachelors"/>
    <s v="Management"/>
    <s v="Yes"/>
    <n v="2"/>
    <x v="0"/>
    <s v="Pacific"/>
    <s v="Old"/>
    <n v="66"/>
    <x v="1"/>
  </r>
  <r>
    <n v="10000"/>
    <n v="2"/>
    <s v="High School"/>
    <s v="Manual"/>
    <s v="Yes"/>
    <n v="1"/>
    <x v="0"/>
    <s v="Europe"/>
    <s v="Middle Age"/>
    <n v="38"/>
    <x v="1"/>
  </r>
  <r>
    <n v="40000"/>
    <n v="0"/>
    <s v="Bachelors"/>
    <s v="Clerical"/>
    <s v="No"/>
    <n v="0"/>
    <x v="0"/>
    <s v="Europe"/>
    <s v="Middle Age"/>
    <n v="38"/>
    <x v="1"/>
  </r>
  <r>
    <n v="60000"/>
    <n v="1"/>
    <s v="Partial College"/>
    <s v="Skilled Manual"/>
    <s v="Yes"/>
    <n v="1"/>
    <x v="0"/>
    <s v="Pacific"/>
    <s v="Middle Age"/>
    <n v="45"/>
    <x v="1"/>
  </r>
  <r>
    <n v="130000"/>
    <n v="3"/>
    <s v="Partial College"/>
    <s v="Professional"/>
    <s v="Yes"/>
    <n v="3"/>
    <x v="2"/>
    <s v="Europe"/>
    <s v="Middle Age"/>
    <n v="50"/>
    <x v="1"/>
  </r>
  <r>
    <n v="30000"/>
    <n v="2"/>
    <s v="Partial College"/>
    <s v="Clerical"/>
    <s v="No"/>
    <n v="2"/>
    <x v="2"/>
    <s v="Pacific"/>
    <s v="Old"/>
    <n v="60"/>
    <x v="1"/>
  </r>
  <r>
    <n v="20000"/>
    <n v="2"/>
    <s v="Partial College"/>
    <s v="Manual"/>
    <s v="No"/>
    <n v="1"/>
    <x v="0"/>
    <s v="Europe"/>
    <s v="Middle Age"/>
    <n v="53"/>
    <x v="1"/>
  </r>
  <r>
    <n v="100000"/>
    <n v="4"/>
    <s v="Bachelors"/>
    <s v="Professional"/>
    <s v="Yes"/>
    <n v="1"/>
    <x v="4"/>
    <s v="Pacific"/>
    <s v="Middle Age"/>
    <n v="46"/>
    <x v="0"/>
  </r>
  <r>
    <n v="80000"/>
    <n v="5"/>
    <s v="Graduate Degree"/>
    <s v="Management"/>
    <s v="Yes"/>
    <n v="3"/>
    <x v="0"/>
    <s v="Pacific"/>
    <s v="Middle Age"/>
    <n v="50"/>
    <x v="0"/>
  </r>
  <r>
    <n v="40000"/>
    <n v="1"/>
    <s v="Bachelors"/>
    <s v="Skilled Manual"/>
    <s v="Yes"/>
    <n v="1"/>
    <x v="0"/>
    <s v="Europe"/>
    <s v="Middle Age"/>
    <n v="43"/>
    <x v="1"/>
  </r>
  <r>
    <n v="20000"/>
    <n v="0"/>
    <s v="High School"/>
    <s v="Manual"/>
    <s v="No"/>
    <n v="1"/>
    <x v="1"/>
    <s v="Europe"/>
    <s v="Young Adult"/>
    <n v="30"/>
    <x v="0"/>
  </r>
  <r>
    <n v="80000"/>
    <n v="5"/>
    <s v="Bachelors"/>
    <s v="Professional"/>
    <s v="Yes"/>
    <n v="4"/>
    <x v="3"/>
    <s v="Pacific"/>
    <s v="Middle Age"/>
    <n v="38"/>
    <x v="0"/>
  </r>
  <r>
    <n v="40000"/>
    <n v="1"/>
    <s v="Bachelors"/>
    <s v="Skilled Manual"/>
    <s v="Yes"/>
    <n v="1"/>
    <x v="0"/>
    <s v="Europe"/>
    <s v="Old"/>
    <n v="89"/>
    <x v="0"/>
  </r>
  <r>
    <n v="20000"/>
    <n v="1"/>
    <s v="Bachelors"/>
    <s v="Clerical"/>
    <s v="Yes"/>
    <n v="0"/>
    <x v="0"/>
    <s v="Europe"/>
    <s v="Old"/>
    <n v="64"/>
    <x v="1"/>
  </r>
  <r>
    <n v="130000"/>
    <n v="3"/>
    <s v="Partial College"/>
    <s v="Professional"/>
    <s v="No"/>
    <n v="3"/>
    <x v="2"/>
    <s v="Europe"/>
    <s v="Middle Age"/>
    <n v="51"/>
    <x v="1"/>
  </r>
  <r>
    <n v="30000"/>
    <n v="3"/>
    <s v="Partial College"/>
    <s v="Clerical"/>
    <s v="No"/>
    <n v="2"/>
    <x v="2"/>
    <s v="Pacific"/>
    <s v="Old"/>
    <n v="56"/>
    <x v="0"/>
  </r>
  <r>
    <n v="60000"/>
    <n v="3"/>
    <s v="Bachelors"/>
    <s v="Professional"/>
    <s v="Yes"/>
    <n v="2"/>
    <x v="2"/>
    <s v="Pacific"/>
    <s v="Middle Age"/>
    <n v="43"/>
    <x v="0"/>
  </r>
  <r>
    <n v="70000"/>
    <n v="0"/>
    <s v="Bachelors"/>
    <s v="Professional"/>
    <s v="No"/>
    <n v="3"/>
    <x v="4"/>
    <s v="Pacific"/>
    <s v="Young Adult"/>
    <n v="30"/>
    <x v="1"/>
  </r>
  <r>
    <n v="30000"/>
    <n v="2"/>
    <s v="Partial College"/>
    <s v="Clerical"/>
    <s v="Yes"/>
    <n v="2"/>
    <x v="2"/>
    <s v="Pacific"/>
    <s v="Old"/>
    <n v="69"/>
    <x v="0"/>
  </r>
  <r>
    <n v="80000"/>
    <n v="4"/>
    <s v="Partial College"/>
    <s v="Professional"/>
    <s v="Yes"/>
    <n v="2"/>
    <x v="4"/>
    <s v="Europe"/>
    <s v="Middle Age"/>
    <n v="53"/>
    <x v="0"/>
  </r>
  <r>
    <n v="40000"/>
    <n v="0"/>
    <s v="Graduate Degree"/>
    <s v="Clerical"/>
    <s v="Yes"/>
    <n v="0"/>
    <x v="0"/>
    <s v="Europe"/>
    <s v="Middle Age"/>
    <n v="37"/>
    <x v="1"/>
  </r>
  <r>
    <n v="10000"/>
    <n v="0"/>
    <s v="Partial College"/>
    <s v="Manual"/>
    <s v="No"/>
    <n v="1"/>
    <x v="0"/>
    <s v="Pacific"/>
    <s v="Young Adult"/>
    <n v="28"/>
    <x v="1"/>
  </r>
  <r>
    <n v="30000"/>
    <n v="3"/>
    <s v="Partial College"/>
    <s v="Clerical"/>
    <s v="Yes"/>
    <n v="0"/>
    <x v="0"/>
    <s v="Europe"/>
    <s v="Middle Age"/>
    <n v="43"/>
    <x v="0"/>
  </r>
  <r>
    <n v="120000"/>
    <n v="0"/>
    <s v="Partial High School"/>
    <s v="Professional"/>
    <s v="Yes"/>
    <n v="4"/>
    <x v="4"/>
    <s v="Pacific"/>
    <s v="Middle Age"/>
    <n v="34"/>
    <x v="1"/>
  </r>
  <r>
    <n v="20000"/>
    <n v="0"/>
    <s v="Partial High School"/>
    <s v="Manual"/>
    <s v="No"/>
    <n v="2"/>
    <x v="3"/>
    <s v="Europe"/>
    <s v="Middle Age"/>
    <n v="34"/>
    <x v="1"/>
  </r>
  <r>
    <n v="30000"/>
    <n v="1"/>
    <s v="Bachelors"/>
    <s v="Clerical"/>
    <s v="Yes"/>
    <n v="0"/>
    <x v="0"/>
    <s v="Europe"/>
    <s v="Old"/>
    <n v="64"/>
    <x v="0"/>
  </r>
  <r>
    <n v="80000"/>
    <n v="0"/>
    <s v="Bachelors"/>
    <s v="Professional"/>
    <s v="Yes"/>
    <n v="1"/>
    <x v="3"/>
    <s v="Pacific"/>
    <s v="Middle Age"/>
    <n v="41"/>
    <x v="1"/>
  </r>
  <r>
    <n v="70000"/>
    <n v="0"/>
    <s v="Bachelors"/>
    <s v="Professional"/>
    <s v="No"/>
    <n v="1"/>
    <x v="2"/>
    <s v="Pacific"/>
    <s v="Middle Age"/>
    <n v="38"/>
    <x v="0"/>
  </r>
  <r>
    <n v="70000"/>
    <n v="0"/>
    <s v="Bachelors"/>
    <s v="Professional"/>
    <s v="No"/>
    <n v="1"/>
    <x v="0"/>
    <s v="Pacific"/>
    <s v="Middle Age"/>
    <n v="41"/>
    <x v="1"/>
  </r>
  <r>
    <n v="20000"/>
    <n v="1"/>
    <s v="Bachelors"/>
    <s v="Clerical"/>
    <s v="No"/>
    <n v="0"/>
    <x v="0"/>
    <s v="Europe"/>
    <s v="Middle Age"/>
    <n v="51"/>
    <x v="0"/>
  </r>
  <r>
    <n v="10000"/>
    <n v="0"/>
    <s v="Partial High School"/>
    <s v="Manual"/>
    <s v="Yes"/>
    <n v="2"/>
    <x v="3"/>
    <s v="Europe"/>
    <s v="Middle Age"/>
    <n v="32"/>
    <x v="0"/>
  </r>
  <r>
    <n v="40000"/>
    <n v="0"/>
    <s v="Bachelors"/>
    <s v="Clerical"/>
    <s v="Yes"/>
    <n v="0"/>
    <x v="0"/>
    <s v="Europe"/>
    <s v="Middle Age"/>
    <n v="38"/>
    <x v="1"/>
  </r>
  <r>
    <n v="30000"/>
    <n v="1"/>
    <s v="Bachelors"/>
    <s v="Clerical"/>
    <s v="Yes"/>
    <n v="0"/>
    <x v="0"/>
    <s v="Europe"/>
    <s v="Middle Age"/>
    <n v="38"/>
    <x v="1"/>
  </r>
  <r>
    <n v="60000"/>
    <n v="2"/>
    <s v="Bachelors"/>
    <s v="Professional"/>
    <s v="Yes"/>
    <n v="1"/>
    <x v="1"/>
    <s v="Pacific"/>
    <s v="Middle Age"/>
    <n v="38"/>
    <x v="1"/>
  </r>
  <r>
    <n v="10000"/>
    <n v="2"/>
    <s v="Partial High School"/>
    <s v="Clerical"/>
    <s v="Yes"/>
    <n v="2"/>
    <x v="2"/>
    <s v="Pacific"/>
    <s v="Old"/>
    <n v="58"/>
    <x v="0"/>
  </r>
  <r>
    <n v="30000"/>
    <n v="1"/>
    <s v="Bachelors"/>
    <s v="Clerical"/>
    <s v="Yes"/>
    <n v="1"/>
    <x v="3"/>
    <s v="Europe"/>
    <s v="Middle Age"/>
    <n v="39"/>
    <x v="1"/>
  </r>
  <r>
    <n v="40000"/>
    <n v="2"/>
    <s v="Bachelors"/>
    <s v="Management"/>
    <s v="No"/>
    <n v="1"/>
    <x v="2"/>
    <s v="Pacific"/>
    <s v="Middle Age"/>
    <n v="53"/>
    <x v="1"/>
  </r>
  <r>
    <n v="110000"/>
    <n v="3"/>
    <s v="Bachelors"/>
    <s v="Management"/>
    <s v="Yes"/>
    <n v="4"/>
    <x v="4"/>
    <s v="Europe"/>
    <s v="Middle Age"/>
    <n v="53"/>
    <x v="0"/>
  </r>
  <r>
    <n v="40000"/>
    <n v="1"/>
    <s v="Bachelors"/>
    <s v="Clerical"/>
    <s v="Yes"/>
    <n v="0"/>
    <x v="0"/>
    <s v="Europe"/>
    <s v="Old"/>
    <n v="80"/>
    <x v="0"/>
  </r>
  <r>
    <n v="10000"/>
    <n v="1"/>
    <s v="Graduate Degree"/>
    <s v="Manual"/>
    <s v="Yes"/>
    <n v="0"/>
    <x v="0"/>
    <s v="Europe"/>
    <s v="Middle Age"/>
    <n v="44"/>
    <x v="0"/>
  </r>
  <r>
    <n v="20000"/>
    <n v="1"/>
    <s v="Graduate Degree"/>
    <s v="Clerical"/>
    <s v="Yes"/>
    <n v="0"/>
    <x v="0"/>
    <s v="Europe"/>
    <s v="Middle Age"/>
    <n v="44"/>
    <x v="0"/>
  </r>
  <r>
    <n v="30000"/>
    <n v="3"/>
    <s v="High School"/>
    <s v="Skilled Manual"/>
    <s v="Yes"/>
    <n v="2"/>
    <x v="2"/>
    <s v="Pacific"/>
    <s v="Middle Age"/>
    <n v="54"/>
    <x v="1"/>
  </r>
  <r>
    <n v="30000"/>
    <n v="0"/>
    <s v="Bachelors"/>
    <s v="Clerical"/>
    <s v="Yes"/>
    <n v="0"/>
    <x v="0"/>
    <s v="Europe"/>
    <s v="Middle Age"/>
    <n v="37"/>
    <x v="1"/>
  </r>
  <r>
    <n v="40000"/>
    <n v="1"/>
    <s v="Bachelors"/>
    <s v="Skilled Manual"/>
    <s v="Yes"/>
    <n v="0"/>
    <x v="0"/>
    <s v="Europe"/>
    <s v="Middle Age"/>
    <n v="41"/>
    <x v="0"/>
  </r>
  <r>
    <n v="90000"/>
    <n v="2"/>
    <s v="Bachelors"/>
    <s v="Professional"/>
    <s v="No"/>
    <n v="0"/>
    <x v="0"/>
    <s v="Pacific"/>
    <s v="Middle Age"/>
    <n v="36"/>
    <x v="1"/>
  </r>
  <r>
    <n v="40000"/>
    <n v="2"/>
    <s v="Partial College"/>
    <s v="Clerical"/>
    <s v="Yes"/>
    <n v="0"/>
    <x v="0"/>
    <s v="Europe"/>
    <s v="Middle Age"/>
    <n v="33"/>
    <x v="0"/>
  </r>
  <r>
    <n v="130000"/>
    <n v="3"/>
    <s v="Partial College"/>
    <s v="Professional"/>
    <s v="Yes"/>
    <n v="4"/>
    <x v="0"/>
    <s v="Europe"/>
    <s v="Middle Age"/>
    <n v="52"/>
    <x v="0"/>
  </r>
  <r>
    <n v="20000"/>
    <n v="2"/>
    <s v="Partial College"/>
    <s v="Manual"/>
    <s v="Yes"/>
    <n v="1"/>
    <x v="0"/>
    <s v="Europe"/>
    <s v="Middle Age"/>
    <n v="46"/>
    <x v="1"/>
  </r>
  <r>
    <n v="70000"/>
    <n v="5"/>
    <s v="Partial College"/>
    <s v="Skilled Manual"/>
    <s v="Yes"/>
    <n v="2"/>
    <x v="2"/>
    <s v="Pacific"/>
    <s v="Middle Age"/>
    <n v="43"/>
    <x v="0"/>
  </r>
  <r>
    <n v="40000"/>
    <n v="2"/>
    <s v="Partial College"/>
    <s v="Clerical"/>
    <s v="Yes"/>
    <n v="0"/>
    <x v="0"/>
    <s v="Europe"/>
    <s v="Middle Age"/>
    <n v="34"/>
    <x v="0"/>
  </r>
  <r>
    <n v="30000"/>
    <n v="2"/>
    <s v="Partial College"/>
    <s v="Clerical"/>
    <s v="No"/>
    <n v="2"/>
    <x v="2"/>
    <s v="Pacific"/>
    <s v="Old"/>
    <n v="67"/>
    <x v="0"/>
  </r>
  <r>
    <n v="40000"/>
    <n v="0"/>
    <s v="Graduate Degree"/>
    <s v="Clerical"/>
    <s v="Yes"/>
    <n v="0"/>
    <x v="0"/>
    <s v="Europe"/>
    <s v="Middle Age"/>
    <n v="35"/>
    <x v="1"/>
  </r>
  <r>
    <n v="80000"/>
    <n v="5"/>
    <s v="Graduate Degree"/>
    <s v="Management"/>
    <s v="Yes"/>
    <n v="3"/>
    <x v="0"/>
    <s v="Pacific"/>
    <s v="Middle Age"/>
    <n v="40"/>
    <x v="0"/>
  </r>
  <r>
    <n v="60000"/>
    <n v="2"/>
    <s v="Bachelors"/>
    <s v="Professional"/>
    <s v="No"/>
    <n v="1"/>
    <x v="0"/>
    <s v="Pacific"/>
    <s v="Middle Age"/>
    <n v="37"/>
    <x v="1"/>
  </r>
  <r>
    <n v="30000"/>
    <n v="2"/>
    <s v="Partial College"/>
    <s v="Clerical"/>
    <s v="No"/>
    <n v="2"/>
    <x v="2"/>
    <s v="Pacific"/>
    <s v="Old"/>
    <n v="67"/>
    <x v="0"/>
  </r>
  <r>
    <n v="30000"/>
    <n v="1"/>
    <s v="Bachelors"/>
    <s v="Skilled Manual"/>
    <s v="Yes"/>
    <n v="2"/>
    <x v="0"/>
    <s v="Europe"/>
    <s v="Middle Age"/>
    <n v="41"/>
    <x v="1"/>
  </r>
  <r>
    <n v="10000"/>
    <n v="2"/>
    <s v="Partial College"/>
    <s v="Manual"/>
    <s v="Yes"/>
    <n v="1"/>
    <x v="0"/>
    <s v="Europe"/>
    <s v="Middle Age"/>
    <n v="51"/>
    <x v="1"/>
  </r>
  <r>
    <n v="100000"/>
    <n v="2"/>
    <s v="Bachelors"/>
    <s v="Management"/>
    <s v="Yes"/>
    <n v="4"/>
    <x v="4"/>
    <s v="Europe"/>
    <s v="Old"/>
    <n v="59"/>
    <x v="0"/>
  </r>
  <r>
    <n v="10000"/>
    <n v="2"/>
    <s v="Partial College"/>
    <s v="Manual"/>
    <s v="Yes"/>
    <n v="0"/>
    <x v="3"/>
    <s v="Europe"/>
    <s v="Middle Age"/>
    <n v="51"/>
    <x v="0"/>
  </r>
  <r>
    <n v="110000"/>
    <n v="0"/>
    <s v="Partial College"/>
    <s v="Management"/>
    <s v="No"/>
    <n v="3"/>
    <x v="4"/>
    <s v="Pacific"/>
    <s v="Middle Age"/>
    <n v="32"/>
    <x v="1"/>
  </r>
  <r>
    <n v="30000"/>
    <n v="0"/>
    <s v="High School"/>
    <s v="Manual"/>
    <s v="Yes"/>
    <n v="1"/>
    <x v="1"/>
    <s v="Europe"/>
    <s v="Middle Age"/>
    <n v="34"/>
    <x v="1"/>
  </r>
  <r>
    <n v="10000"/>
    <n v="3"/>
    <s v="Partial High School"/>
    <s v="Manual"/>
    <s v="Yes"/>
    <n v="2"/>
    <x v="0"/>
    <s v="Europe"/>
    <s v="Middle Age"/>
    <n v="43"/>
    <x v="0"/>
  </r>
  <r>
    <n v="40000"/>
    <n v="2"/>
    <s v="Bachelors"/>
    <s v="Management"/>
    <s v="Yes"/>
    <n v="2"/>
    <x v="0"/>
    <s v="Pacific"/>
    <s v="Old"/>
    <n v="67"/>
    <x v="0"/>
  </r>
  <r>
    <n v="30000"/>
    <n v="0"/>
    <s v="Partial College"/>
    <s v="Clerical"/>
    <s v="No"/>
    <n v="1"/>
    <x v="1"/>
    <s v="Europe"/>
    <s v="Young Adult"/>
    <n v="28"/>
    <x v="0"/>
  </r>
  <r>
    <n v="90000"/>
    <n v="1"/>
    <s v="Graduate Degree"/>
    <s v="Management"/>
    <s v="Yes"/>
    <n v="0"/>
    <x v="0"/>
    <s v="Pacific"/>
    <s v="Middle Age"/>
    <n v="36"/>
    <x v="1"/>
  </r>
  <r>
    <n v="110000"/>
    <n v="4"/>
    <s v="Bachelors"/>
    <s v="Management"/>
    <s v="Yes"/>
    <n v="3"/>
    <x v="1"/>
    <s v="Pacific"/>
    <s v="Middle Age"/>
    <n v="48"/>
    <x v="0"/>
  </r>
  <r>
    <n v="30000"/>
    <n v="0"/>
    <s v="Partial College"/>
    <s v="Clerical"/>
    <s v="Yes"/>
    <n v="1"/>
    <x v="1"/>
    <s v="Europe"/>
    <s v="Middle Age"/>
    <n v="31"/>
    <x v="0"/>
  </r>
  <r>
    <n v="30000"/>
    <n v="3"/>
    <s v="High School"/>
    <s v="Skilled Manual"/>
    <s v="Yes"/>
    <n v="2"/>
    <x v="2"/>
    <s v="Pacific"/>
    <s v="Middle Age"/>
    <n v="55"/>
    <x v="0"/>
  </r>
  <r>
    <n v="20000"/>
    <n v="0"/>
    <s v="Partial College"/>
    <s v="Manual"/>
    <s v="Yes"/>
    <n v="0"/>
    <x v="0"/>
    <s v="Pacific"/>
    <s v="Young Adult"/>
    <n v="28"/>
    <x v="1"/>
  </r>
  <r>
    <n v="110000"/>
    <n v="0"/>
    <s v="High School"/>
    <s v="Management"/>
    <s v="Yes"/>
    <n v="3"/>
    <x v="4"/>
    <s v="Pacific"/>
    <s v="Middle Age"/>
    <n v="34"/>
    <x v="1"/>
  </r>
  <r>
    <n v="30000"/>
    <n v="3"/>
    <s v="Partial College"/>
    <s v="Clerical"/>
    <s v="No"/>
    <n v="1"/>
    <x v="0"/>
    <s v="Europe"/>
    <s v="Young Adult"/>
    <n v="26"/>
    <x v="0"/>
  </r>
  <r>
    <n v="30000"/>
    <n v="3"/>
    <s v="High School"/>
    <s v="Skilled Manual"/>
    <s v="Yes"/>
    <n v="2"/>
    <x v="2"/>
    <s v="Pacific"/>
    <s v="Middle Age"/>
    <n v="53"/>
    <x v="1"/>
  </r>
  <r>
    <n v="10000"/>
    <n v="2"/>
    <s v="Bachelors"/>
    <s v="Clerical"/>
    <s v="No"/>
    <n v="1"/>
    <x v="1"/>
    <s v="Europe"/>
    <s v="Old"/>
    <n v="68"/>
    <x v="0"/>
  </r>
  <r>
    <n v="80000"/>
    <n v="2"/>
    <s v="High School"/>
    <s v="Skilled Manual"/>
    <s v="Yes"/>
    <n v="2"/>
    <x v="2"/>
    <s v="Pacific"/>
    <s v="Middle Age"/>
    <n v="50"/>
    <x v="1"/>
  </r>
  <r>
    <n v="30000"/>
    <n v="3"/>
    <s v="Partial College"/>
    <s v="Clerical"/>
    <s v="Yes"/>
    <n v="2"/>
    <x v="0"/>
    <s v="Europe"/>
    <s v="Young Adult"/>
    <n v="28"/>
    <x v="1"/>
  </r>
  <r>
    <n v="80000"/>
    <n v="0"/>
    <s v="Graduate Degree"/>
    <s v="Skilled Manual"/>
    <s v="No"/>
    <n v="0"/>
    <x v="0"/>
    <s v="Europe"/>
    <s v="Middle Age"/>
    <n v="40"/>
    <x v="1"/>
  </r>
  <r>
    <n v="70000"/>
    <n v="5"/>
    <s v="Partial College"/>
    <s v="Skilled Manual"/>
    <s v="Yes"/>
    <n v="2"/>
    <x v="0"/>
    <s v="Pacific"/>
    <s v="Middle Age"/>
    <n v="44"/>
    <x v="0"/>
  </r>
  <r>
    <n v="90000"/>
    <n v="0"/>
    <s v="Bachelors"/>
    <s v="Professional"/>
    <s v="No"/>
    <n v="3"/>
    <x v="4"/>
    <s v="Pacific"/>
    <s v="Middle Age"/>
    <n v="34"/>
    <x v="1"/>
  </r>
  <r>
    <n v="70000"/>
    <n v="2"/>
    <s v="Partial College"/>
    <s v="Skilled Manual"/>
    <s v="Yes"/>
    <n v="2"/>
    <x v="2"/>
    <s v="Pacific"/>
    <s v="Middle Age"/>
    <n v="52"/>
    <x v="1"/>
  </r>
  <r>
    <n v="80000"/>
    <n v="4"/>
    <s v="Graduate Degree"/>
    <s v="Management"/>
    <s v="Yes"/>
    <n v="0"/>
    <x v="0"/>
    <s v="Pacific"/>
    <s v="Middle Age"/>
    <n v="36"/>
    <x v="1"/>
  </r>
  <r>
    <n v="40000"/>
    <n v="1"/>
    <s v="Bachelors"/>
    <s v="Skilled Manual"/>
    <s v="Yes"/>
    <n v="1"/>
    <x v="0"/>
    <s v="Europe"/>
    <s v="Middle Age"/>
    <n v="43"/>
    <x v="1"/>
  </r>
  <r>
    <n v="30000"/>
    <n v="0"/>
    <s v="High School"/>
    <s v="Manual"/>
    <s v="No"/>
    <n v="1"/>
    <x v="3"/>
    <s v="Europe"/>
    <s v="Middle Age"/>
    <n v="32"/>
    <x v="0"/>
  </r>
  <r>
    <n v="40000"/>
    <n v="1"/>
    <s v="Bachelors"/>
    <s v="Skilled Manual"/>
    <s v="Yes"/>
    <n v="1"/>
    <x v="3"/>
    <s v="Europe"/>
    <s v="Middle Age"/>
    <n v="32"/>
    <x v="1"/>
  </r>
  <r>
    <n v="130000"/>
    <n v="0"/>
    <s v="Graduate Degree"/>
    <s v="Management"/>
    <s v="Yes"/>
    <n v="1"/>
    <x v="4"/>
    <s v="Pacific"/>
    <s v="Middle Age"/>
    <n v="48"/>
    <x v="0"/>
  </r>
  <r>
    <n v="40000"/>
    <n v="1"/>
    <s v="Bachelors"/>
    <s v="Skilled Manual"/>
    <s v="Yes"/>
    <n v="0"/>
    <x v="3"/>
    <s v="Europe"/>
    <s v="Middle Age"/>
    <n v="32"/>
    <x v="1"/>
  </r>
  <r>
    <n v="30000"/>
    <n v="3"/>
    <s v="Graduate Degree"/>
    <s v="Clerical"/>
    <s v="Yes"/>
    <n v="0"/>
    <x v="0"/>
    <s v="Europe"/>
    <s v="Middle Age"/>
    <n v="46"/>
    <x v="0"/>
  </r>
  <r>
    <n v="40000"/>
    <n v="1"/>
    <s v="Bachelors"/>
    <s v="Skilled Manual"/>
    <s v="Yes"/>
    <n v="0"/>
    <x v="0"/>
    <s v="Europe"/>
    <s v="Middle Age"/>
    <n v="42"/>
    <x v="0"/>
  </r>
  <r>
    <n v="10000"/>
    <n v="2"/>
    <s v="High School"/>
    <s v="Manual"/>
    <s v="Yes"/>
    <n v="0"/>
    <x v="0"/>
    <s v="Europe"/>
    <s v="Middle Age"/>
    <n v="36"/>
    <x v="1"/>
  </r>
  <r>
    <n v="40000"/>
    <n v="1"/>
    <s v="Bachelors"/>
    <s v="Skilled Manual"/>
    <s v="Yes"/>
    <n v="0"/>
    <x v="0"/>
    <s v="Europe"/>
    <s v="Middle Age"/>
    <n v="41"/>
    <x v="0"/>
  </r>
  <r>
    <n v="30000"/>
    <n v="2"/>
    <s v="Partial College"/>
    <s v="Clerical"/>
    <s v="No"/>
    <n v="2"/>
    <x v="0"/>
    <s v="Pacific"/>
    <s v="Old"/>
    <n v="69"/>
    <x v="0"/>
  </r>
  <r>
    <n v="70000"/>
    <n v="5"/>
    <s v="Partial College"/>
    <s v="Skilled Manual"/>
    <s v="Yes"/>
    <n v="2"/>
    <x v="2"/>
    <s v="Pacific"/>
    <s v="Middle Age"/>
    <n v="45"/>
    <x v="0"/>
  </r>
  <r>
    <n v="30000"/>
    <n v="0"/>
    <s v="High School"/>
    <s v="Manual"/>
    <s v="No"/>
    <n v="1"/>
    <x v="1"/>
    <s v="Europe"/>
    <s v="Middle Age"/>
    <n v="34"/>
    <x v="0"/>
  </r>
  <r>
    <n v="80000"/>
    <n v="4"/>
    <s v="Partial College"/>
    <s v="Professional"/>
    <s v="No"/>
    <n v="1"/>
    <x v="1"/>
    <s v="Europe"/>
    <s v="Middle Age"/>
    <n v="53"/>
    <x v="1"/>
  </r>
  <r>
    <n v="120000"/>
    <n v="3"/>
    <s v="High School"/>
    <s v="Professional"/>
    <s v="No"/>
    <n v="4"/>
    <x v="2"/>
    <s v="Europe"/>
    <s v="Middle Age"/>
    <n v="50"/>
    <x v="0"/>
  </r>
  <r>
    <n v="20000"/>
    <n v="1"/>
    <s v="Partial College"/>
    <s v="Manual"/>
    <s v="Yes"/>
    <n v="0"/>
    <x v="0"/>
    <s v="Europe"/>
    <s v="Old"/>
    <n v="65"/>
    <x v="0"/>
  </r>
  <r>
    <n v="120000"/>
    <n v="0"/>
    <s v="Partial High School"/>
    <s v="Professional"/>
    <s v="Yes"/>
    <n v="4"/>
    <x v="4"/>
    <s v="Pacific"/>
    <s v="Middle Age"/>
    <n v="32"/>
    <x v="1"/>
  </r>
  <r>
    <n v="80000"/>
    <n v="0"/>
    <s v="Bachelors"/>
    <s v="Professional"/>
    <s v="No"/>
    <n v="3"/>
    <x v="4"/>
    <s v="Pacific"/>
    <s v="Middle Age"/>
    <n v="33"/>
    <x v="0"/>
  </r>
  <r>
    <n v="20000"/>
    <n v="0"/>
    <s v="Partial High School"/>
    <s v="Manual"/>
    <s v="Yes"/>
    <n v="2"/>
    <x v="3"/>
    <s v="Europe"/>
    <s v="Middle Age"/>
    <n v="31"/>
    <x v="1"/>
  </r>
  <r>
    <n v="120000"/>
    <n v="1"/>
    <s v="Bachelors"/>
    <s v="Management"/>
    <s v="Yes"/>
    <n v="2"/>
    <x v="0"/>
    <s v="Pacific"/>
    <s v="Middle Age"/>
    <n v="46"/>
    <x v="1"/>
  </r>
  <r>
    <n v="40000"/>
    <n v="0"/>
    <s v="Bachelors"/>
    <s v="Clerical"/>
    <s v="Yes"/>
    <n v="0"/>
    <x v="0"/>
    <s v="Europe"/>
    <s v="Middle Age"/>
    <n v="39"/>
    <x v="1"/>
  </r>
  <r>
    <n v="20000"/>
    <n v="2"/>
    <s v="High School"/>
    <s v="Manual"/>
    <s v="Yes"/>
    <n v="1"/>
    <x v="0"/>
    <s v="Europe"/>
    <s v="Middle Age"/>
    <n v="40"/>
    <x v="0"/>
  </r>
  <r>
    <n v="30000"/>
    <n v="3"/>
    <s v="Bachelors"/>
    <s v="Clerical"/>
    <s v="Yes"/>
    <n v="0"/>
    <x v="0"/>
    <s v="Europe"/>
    <s v="Middle Age"/>
    <n v="46"/>
    <x v="1"/>
  </r>
  <r>
    <n v="40000"/>
    <n v="2"/>
    <s v="Bachelors"/>
    <s v="Management"/>
    <s v="Yes"/>
    <n v="2"/>
    <x v="0"/>
    <s v="Pacific"/>
    <s v="Old"/>
    <n v="65"/>
    <x v="0"/>
  </r>
  <r>
    <n v="30000"/>
    <n v="3"/>
    <s v="Bachelors"/>
    <s v="Clerical"/>
    <s v="Yes"/>
    <n v="0"/>
    <x v="0"/>
    <s v="Europe"/>
    <s v="Middle Age"/>
    <n v="47"/>
    <x v="1"/>
  </r>
  <r>
    <n v="100000"/>
    <n v="1"/>
    <s v="Bachelors"/>
    <s v="Management"/>
    <s v="No"/>
    <n v="3"/>
    <x v="0"/>
    <s v="Pacific"/>
    <s v="Middle Age"/>
    <n v="46"/>
    <x v="1"/>
  </r>
  <r>
    <n v="80000"/>
    <n v="5"/>
    <s v="Graduate Degree"/>
    <s v="Management"/>
    <s v="Yes"/>
    <n v="3"/>
    <x v="0"/>
    <s v="Pacific"/>
    <s v="Middle Age"/>
    <n v="40"/>
    <x v="0"/>
  </r>
  <r>
    <n v="30000"/>
    <n v="1"/>
    <s v="Bachelors"/>
    <s v="Clerical"/>
    <s v="Yes"/>
    <n v="0"/>
    <x v="0"/>
    <s v="Europe"/>
    <s v="Old"/>
    <n v="65"/>
    <x v="0"/>
  </r>
  <r>
    <n v="30000"/>
    <n v="0"/>
    <s v="High School"/>
    <s v="Manual"/>
    <s v="No"/>
    <n v="1"/>
    <x v="3"/>
    <s v="Europe"/>
    <s v="Young Adult"/>
    <n v="28"/>
    <x v="0"/>
  </r>
  <r>
    <n v="70000"/>
    <n v="0"/>
    <s v="Bachelors"/>
    <s v="Professional"/>
    <s v="No"/>
    <n v="2"/>
    <x v="2"/>
    <s v="Pacific"/>
    <s v="Middle Age"/>
    <n v="43"/>
    <x v="1"/>
  </r>
  <r>
    <n v="40000"/>
    <n v="0"/>
    <s v="Graduate Degree"/>
    <s v="Clerical"/>
    <s v="Yes"/>
    <n v="0"/>
    <x v="0"/>
    <s v="Europe"/>
    <s v="Middle Age"/>
    <n v="38"/>
    <x v="1"/>
  </r>
  <r>
    <n v="30000"/>
    <n v="0"/>
    <s v="Bachelors"/>
    <s v="Clerical"/>
    <s v="Yes"/>
    <n v="0"/>
    <x v="0"/>
    <s v="Europe"/>
    <s v="Middle Age"/>
    <n v="47"/>
    <x v="1"/>
  </r>
  <r>
    <n v="90000"/>
    <n v="2"/>
    <s v="Bachelors"/>
    <s v="Professional"/>
    <s v="No"/>
    <n v="0"/>
    <x v="0"/>
    <s v="Pacific"/>
    <s v="Middle Age"/>
    <n v="36"/>
    <x v="1"/>
  </r>
  <r>
    <n v="20000"/>
    <n v="4"/>
    <s v="High School"/>
    <s v="Skilled Manual"/>
    <s v="No"/>
    <n v="2"/>
    <x v="3"/>
    <s v="Pacific"/>
    <s v="Old"/>
    <n v="60"/>
    <x v="0"/>
  </r>
  <r>
    <n v="70000"/>
    <n v="0"/>
    <s v="Bachelors"/>
    <s v="Professional"/>
    <s v="Yes"/>
    <n v="1"/>
    <x v="2"/>
    <s v="Pacific"/>
    <s v="Middle Age"/>
    <n v="42"/>
    <x v="1"/>
  </r>
  <r>
    <n v="70000"/>
    <n v="2"/>
    <s v="High School"/>
    <s v="Skilled Manual"/>
    <s v="No"/>
    <n v="2"/>
    <x v="3"/>
    <s v="Pacific"/>
    <s v="Middle Age"/>
    <n v="50"/>
    <x v="1"/>
  </r>
  <r>
    <n v="30000"/>
    <n v="0"/>
    <s v="Bachelors"/>
    <s v="Clerical"/>
    <s v="Yes"/>
    <n v="0"/>
    <x v="0"/>
    <s v="Europe"/>
    <s v="Middle Age"/>
    <n v="35"/>
    <x v="1"/>
  </r>
  <r>
    <n v="40000"/>
    <n v="1"/>
    <s v="Bachelors"/>
    <s v="Skilled Manual"/>
    <s v="Yes"/>
    <n v="1"/>
    <x v="0"/>
    <s v="Europe"/>
    <s v="Middle Age"/>
    <n v="32"/>
    <x v="1"/>
  </r>
  <r>
    <n v="90000"/>
    <n v="1"/>
    <s v="Bachelors"/>
    <s v="Professional"/>
    <s v="Yes"/>
    <n v="1"/>
    <x v="2"/>
    <s v="Pacific"/>
    <s v="Middle Age"/>
    <n v="46"/>
    <x v="0"/>
  </r>
  <r>
    <n v="40000"/>
    <n v="2"/>
    <s v="Partial College"/>
    <s v="Clerical"/>
    <s v="Yes"/>
    <n v="0"/>
    <x v="3"/>
    <s v="Europe"/>
    <s v="Middle Age"/>
    <n v="33"/>
    <x v="1"/>
  </r>
  <r>
    <n v="40000"/>
    <n v="0"/>
    <s v="Graduate Degree"/>
    <s v="Clerical"/>
    <s v="No"/>
    <n v="0"/>
    <x v="0"/>
    <s v="Europe"/>
    <s v="Middle Age"/>
    <n v="36"/>
    <x v="1"/>
  </r>
  <r>
    <n v="10000"/>
    <n v="1"/>
    <s v="Graduate Degree"/>
    <s v="Clerical"/>
    <s v="Yes"/>
    <n v="0"/>
    <x v="0"/>
    <s v="Europe"/>
    <s v="Old"/>
    <n v="70"/>
    <x v="0"/>
  </r>
  <r>
    <n v="30000"/>
    <n v="0"/>
    <s v="Partial College"/>
    <s v="Clerical"/>
    <s v="No"/>
    <n v="1"/>
    <x v="1"/>
    <s v="Europe"/>
    <s v="Middle Age"/>
    <n v="31"/>
    <x v="1"/>
  </r>
  <r>
    <n v="30000"/>
    <n v="2"/>
    <s v="Partial College"/>
    <s v="Clerical"/>
    <s v="Yes"/>
    <n v="2"/>
    <x v="0"/>
    <s v="Europe"/>
    <s v="Middle Age"/>
    <n v="42"/>
    <x v="0"/>
  </r>
  <r>
    <n v="90000"/>
    <n v="4"/>
    <s v="Partial High School"/>
    <s v="Skilled Manual"/>
    <s v="Yes"/>
    <n v="4"/>
    <x v="4"/>
    <s v="Europe"/>
    <s v="Old"/>
    <n v="58"/>
    <x v="0"/>
  </r>
  <r>
    <n v="40000"/>
    <n v="0"/>
    <s v="Bachelors"/>
    <s v="Clerical"/>
    <s v="Yes"/>
    <n v="0"/>
    <x v="0"/>
    <s v="Europe"/>
    <s v="Middle Age"/>
    <n v="39"/>
    <x v="0"/>
  </r>
  <r>
    <n v="10000"/>
    <n v="0"/>
    <s v="Partial High School"/>
    <s v="Manual"/>
    <s v="Yes"/>
    <n v="2"/>
    <x v="3"/>
    <s v="Europe"/>
    <s v="Middle Age"/>
    <n v="34"/>
    <x v="0"/>
  </r>
  <r>
    <n v="20000"/>
    <n v="0"/>
    <s v="Partial High School"/>
    <s v="Manual"/>
    <s v="Yes"/>
    <n v="2"/>
    <x v="0"/>
    <s v="Europe"/>
    <s v="Middle Age"/>
    <n v="32"/>
    <x v="0"/>
  </r>
  <r>
    <n v="60000"/>
    <n v="4"/>
    <s v="Bachelors"/>
    <s v="Professional"/>
    <s v="Yes"/>
    <n v="0"/>
    <x v="1"/>
    <s v="North America"/>
    <s v="Middle Age"/>
    <n v="46"/>
    <x v="0"/>
  </r>
  <r>
    <n v="70000"/>
    <n v="2"/>
    <s v="Partial High School"/>
    <s v="Skilled Manual"/>
    <s v="Yes"/>
    <n v="2"/>
    <x v="2"/>
    <s v="North America"/>
    <s v="Middle Age"/>
    <n v="48"/>
    <x v="0"/>
  </r>
  <r>
    <n v="40000"/>
    <n v="3"/>
    <s v="Partial College"/>
    <s v="Clerical"/>
    <s v="Yes"/>
    <n v="1"/>
    <x v="3"/>
    <s v="North America"/>
    <s v="Middle Age"/>
    <n v="31"/>
    <x v="1"/>
  </r>
  <r>
    <n v="70000"/>
    <n v="5"/>
    <s v="Bachelors"/>
    <s v="Management"/>
    <s v="Yes"/>
    <n v="3"/>
    <x v="4"/>
    <s v="North America"/>
    <s v="Old"/>
    <n v="60"/>
    <x v="1"/>
  </r>
  <r>
    <n v="70000"/>
    <n v="4"/>
    <s v="High School"/>
    <s v="Professional"/>
    <s v="Yes"/>
    <n v="0"/>
    <x v="2"/>
    <s v="North America"/>
    <s v="Middle Age"/>
    <n v="51"/>
    <x v="0"/>
  </r>
  <r>
    <n v="60000"/>
    <n v="2"/>
    <s v="Partial College"/>
    <s v="Professional"/>
    <s v="Yes"/>
    <n v="2"/>
    <x v="4"/>
    <s v="North America"/>
    <s v="Old"/>
    <n v="56"/>
    <x v="0"/>
  </r>
  <r>
    <n v="60000"/>
    <n v="3"/>
    <s v="Bachelors"/>
    <s v="Skilled Manual"/>
    <s v="Yes"/>
    <n v="1"/>
    <x v="1"/>
    <s v="North America"/>
    <s v="Middle Age"/>
    <n v="40"/>
    <x v="1"/>
  </r>
  <r>
    <n v="70000"/>
    <n v="1"/>
    <s v="Graduate Degree"/>
    <s v="Professional"/>
    <s v="Yes"/>
    <n v="0"/>
    <x v="1"/>
    <s v="North America"/>
    <s v="Middle Age"/>
    <n v="34"/>
    <x v="1"/>
  </r>
  <r>
    <n v="80000"/>
    <n v="1"/>
    <s v="Partial College"/>
    <s v="Skilled Manual"/>
    <s v="Yes"/>
    <n v="1"/>
    <x v="1"/>
    <s v="North America"/>
    <s v="Middle Age"/>
    <n v="48"/>
    <x v="1"/>
  </r>
  <r>
    <n v="40000"/>
    <n v="0"/>
    <s v="High School"/>
    <s v="Skilled Manual"/>
    <s v="No"/>
    <n v="2"/>
    <x v="3"/>
    <s v="North America"/>
    <s v="Middle Age"/>
    <n v="31"/>
    <x v="1"/>
  </r>
  <r>
    <n v="60000"/>
    <n v="5"/>
    <s v="Bachelors"/>
    <s v="Professional"/>
    <s v="Yes"/>
    <n v="1"/>
    <x v="1"/>
    <s v="North America"/>
    <s v="Middle Age"/>
    <n v="47"/>
    <x v="0"/>
  </r>
  <r>
    <n v="50000"/>
    <n v="0"/>
    <s v="Graduate Degree"/>
    <s v="Skilled Manual"/>
    <s v="Yes"/>
    <n v="0"/>
    <x v="0"/>
    <s v="North America"/>
    <s v="Middle Age"/>
    <n v="34"/>
    <x v="0"/>
  </r>
  <r>
    <n v="40000"/>
    <n v="0"/>
    <s v="Partial College"/>
    <s v="Skilled Manual"/>
    <s v="Yes"/>
    <n v="1"/>
    <x v="2"/>
    <s v="North America"/>
    <s v="Young Adult"/>
    <n v="29"/>
    <x v="0"/>
  </r>
  <r>
    <n v="130000"/>
    <n v="1"/>
    <s v="Bachelors"/>
    <s v="Management"/>
    <s v="Yes"/>
    <n v="4"/>
    <x v="1"/>
    <s v="North America"/>
    <s v="Middle Age"/>
    <n v="44"/>
    <x v="1"/>
  </r>
  <r>
    <n v="70000"/>
    <n v="2"/>
    <s v="Bachelors"/>
    <s v="Skilled Manual"/>
    <s v="Yes"/>
    <n v="1"/>
    <x v="1"/>
    <s v="North America"/>
    <s v="Middle Age"/>
    <n v="38"/>
    <x v="1"/>
  </r>
  <r>
    <n v="100000"/>
    <n v="4"/>
    <s v="Partial College"/>
    <s v="Professional"/>
    <s v="Yes"/>
    <n v="4"/>
    <x v="0"/>
    <s v="North America"/>
    <s v="Middle Age"/>
    <n v="40"/>
    <x v="0"/>
  </r>
  <r>
    <n v="70000"/>
    <n v="4"/>
    <s v="Bachelors"/>
    <s v="Professional"/>
    <s v="Yes"/>
    <n v="2"/>
    <x v="1"/>
    <s v="North America"/>
    <s v="Middle Age"/>
    <n v="42"/>
    <x v="1"/>
  </r>
  <r>
    <n v="40000"/>
    <n v="1"/>
    <s v="Partial College"/>
    <s v="Clerical"/>
    <s v="Yes"/>
    <n v="1"/>
    <x v="3"/>
    <s v="North America"/>
    <s v="Middle Age"/>
    <n v="51"/>
    <x v="1"/>
  </r>
  <r>
    <n v="60000"/>
    <n v="0"/>
    <s v="Partial College"/>
    <s v="Skilled Manual"/>
    <s v="No"/>
    <n v="2"/>
    <x v="3"/>
    <s v="North America"/>
    <s v="Young Adult"/>
    <n v="29"/>
    <x v="0"/>
  </r>
  <r>
    <n v="80000"/>
    <n v="3"/>
    <s v="Bachelors"/>
    <s v="Professional"/>
    <s v="Yes"/>
    <n v="1"/>
    <x v="1"/>
    <s v="North America"/>
    <s v="Middle Age"/>
    <n v="48"/>
    <x v="1"/>
  </r>
  <r>
    <n v="70000"/>
    <n v="0"/>
    <s v="Bachelors"/>
    <s v="Professional"/>
    <s v="No"/>
    <n v="1"/>
    <x v="1"/>
    <s v="North America"/>
    <s v="Middle Age"/>
    <n v="37"/>
    <x v="1"/>
  </r>
  <r>
    <n v="80000"/>
    <n v="4"/>
    <s v="Bachelors"/>
    <s v="Management"/>
    <s v="Yes"/>
    <n v="0"/>
    <x v="2"/>
    <s v="North America"/>
    <s v="Old"/>
    <n v="66"/>
    <x v="1"/>
  </r>
  <r>
    <n v="60000"/>
    <n v="1"/>
    <s v="Partial College"/>
    <s v="Skilled Manual"/>
    <s v="Yes"/>
    <n v="1"/>
    <x v="0"/>
    <s v="North America"/>
    <s v="Middle Age"/>
    <n v="45"/>
    <x v="1"/>
  </r>
  <r>
    <n v="60000"/>
    <n v="4"/>
    <s v="Graduate Degree"/>
    <s v="Management"/>
    <s v="Yes"/>
    <n v="2"/>
    <x v="4"/>
    <s v="North America"/>
    <s v="Old"/>
    <n v="61"/>
    <x v="1"/>
  </r>
  <r>
    <n v="40000"/>
    <n v="0"/>
    <s v="Bachelors"/>
    <s v="Professional"/>
    <s v="No"/>
    <n v="1"/>
    <x v="1"/>
    <s v="North America"/>
    <s v="Middle Age"/>
    <n v="45"/>
    <x v="0"/>
  </r>
  <r>
    <n v="70000"/>
    <n v="5"/>
    <s v="Bachelors"/>
    <s v="Professional"/>
    <s v="Yes"/>
    <n v="2"/>
    <x v="1"/>
    <s v="North America"/>
    <s v="Middle Age"/>
    <n v="47"/>
    <x v="0"/>
  </r>
  <r>
    <n v="60000"/>
    <n v="2"/>
    <s v="High School"/>
    <s v="Professional"/>
    <s v="Yes"/>
    <n v="2"/>
    <x v="2"/>
    <s v="North America"/>
    <s v="Middle Age"/>
    <n v="49"/>
    <x v="0"/>
  </r>
  <r>
    <n v="60000"/>
    <n v="3"/>
    <s v="Bachelors"/>
    <s v="Professional"/>
    <s v="No"/>
    <n v="0"/>
    <x v="0"/>
    <s v="North America"/>
    <s v="Middle Age"/>
    <n v="47"/>
    <x v="1"/>
  </r>
  <r>
    <n v="80000"/>
    <n v="0"/>
    <s v="Bachelors"/>
    <s v="Management"/>
    <s v="Yes"/>
    <n v="1"/>
    <x v="3"/>
    <s v="North America"/>
    <s v="Middle Age"/>
    <n v="34"/>
    <x v="1"/>
  </r>
  <r>
    <n v="80000"/>
    <n v="5"/>
    <s v="Bachelors"/>
    <s v="Management"/>
    <s v="Yes"/>
    <n v="2"/>
    <x v="3"/>
    <s v="North America"/>
    <s v="Old"/>
    <n v="64"/>
    <x v="0"/>
  </r>
  <r>
    <n v="100000"/>
    <n v="1"/>
    <s v="Partial College"/>
    <s v="Professional"/>
    <s v="No"/>
    <n v="3"/>
    <x v="3"/>
    <s v="North America"/>
    <s v="Middle Age"/>
    <n v="44"/>
    <x v="0"/>
  </r>
  <r>
    <n v="40000"/>
    <n v="4"/>
    <s v="High School"/>
    <s v="Professional"/>
    <s v="Yes"/>
    <n v="2"/>
    <x v="4"/>
    <s v="North America"/>
    <s v="Old"/>
    <n v="62"/>
    <x v="1"/>
  </r>
  <r>
    <n v="60000"/>
    <n v="3"/>
    <s v="Bachelors"/>
    <s v="Professional"/>
    <s v="No"/>
    <n v="1"/>
    <x v="0"/>
    <s v="North America"/>
    <s v="Middle Age"/>
    <n v="47"/>
    <x v="1"/>
  </r>
  <r>
    <n v="80000"/>
    <n v="3"/>
    <s v="Partial College"/>
    <s v="Professional"/>
    <s v="No"/>
    <n v="2"/>
    <x v="0"/>
    <s v="North America"/>
    <s v="Middle Age"/>
    <n v="49"/>
    <x v="1"/>
  </r>
  <r>
    <n v="80000"/>
    <n v="4"/>
    <s v="Graduate Degree"/>
    <s v="Management"/>
    <s v="Yes"/>
    <n v="2"/>
    <x v="2"/>
    <s v="North America"/>
    <s v="Old"/>
    <n v="67"/>
    <x v="0"/>
  </r>
  <r>
    <n v="60000"/>
    <n v="5"/>
    <s v="Bachelors"/>
    <s v="Management"/>
    <s v="Yes"/>
    <n v="3"/>
    <x v="4"/>
    <s v="North America"/>
    <s v="Old"/>
    <n v="59"/>
    <x v="1"/>
  </r>
  <r>
    <n v="110000"/>
    <n v="1"/>
    <s v="Bachelors"/>
    <s v="Management"/>
    <s v="Yes"/>
    <n v="2"/>
    <x v="3"/>
    <s v="North America"/>
    <s v="Middle Age"/>
    <n v="44"/>
    <x v="0"/>
  </r>
  <r>
    <n v="50000"/>
    <n v="1"/>
    <s v="Bachelors"/>
    <s v="Skilled Manual"/>
    <s v="Yes"/>
    <n v="0"/>
    <x v="0"/>
    <s v="North America"/>
    <s v="Middle Age"/>
    <n v="36"/>
    <x v="0"/>
  </r>
  <r>
    <n v="30000"/>
    <n v="0"/>
    <s v="Partial College"/>
    <s v="Skilled Manual"/>
    <s v="Yes"/>
    <n v="1"/>
    <x v="2"/>
    <s v="North America"/>
    <s v="Young Adult"/>
    <n v="28"/>
    <x v="0"/>
  </r>
  <r>
    <n v="60000"/>
    <n v="2"/>
    <s v="Partial College"/>
    <s v="Professional"/>
    <s v="Yes"/>
    <n v="1"/>
    <x v="4"/>
    <s v="North America"/>
    <s v="Old"/>
    <n v="57"/>
    <x v="1"/>
  </r>
  <r>
    <n v="60000"/>
    <n v="0"/>
    <s v="Partial College"/>
    <s v="Skilled Manual"/>
    <s v="Yes"/>
    <n v="1"/>
    <x v="2"/>
    <s v="North America"/>
    <s v="Young Adult"/>
    <n v="27"/>
    <x v="1"/>
  </r>
  <r>
    <n v="30000"/>
    <n v="0"/>
    <s v="Partial High School"/>
    <s v="Clerical"/>
    <s v="Yes"/>
    <n v="2"/>
    <x v="2"/>
    <s v="North America"/>
    <s v="Young Adult"/>
    <n v="28"/>
    <x v="0"/>
  </r>
  <r>
    <n v="60000"/>
    <n v="1"/>
    <s v="Bachelors"/>
    <s v="Professional"/>
    <s v="No"/>
    <n v="1"/>
    <x v="0"/>
    <s v="North America"/>
    <s v="Middle Age"/>
    <n v="44"/>
    <x v="1"/>
  </r>
  <r>
    <n v="60000"/>
    <n v="3"/>
    <s v="Bachelors"/>
    <s v="Management"/>
    <s v="Yes"/>
    <n v="2"/>
    <x v="4"/>
    <s v="North America"/>
    <s v="Old"/>
    <n v="66"/>
    <x v="0"/>
  </r>
  <r>
    <n v="40000"/>
    <n v="4"/>
    <s v="High School"/>
    <s v="Professional"/>
    <s v="Yes"/>
    <n v="2"/>
    <x v="4"/>
    <s v="North America"/>
    <s v="Old"/>
    <n v="64"/>
    <x v="0"/>
  </r>
  <r>
    <n v="50000"/>
    <n v="3"/>
    <s v="Bachelors"/>
    <s v="Skilled Manual"/>
    <s v="Yes"/>
    <n v="3"/>
    <x v="4"/>
    <s v="North America"/>
    <s v="Middle Age"/>
    <n v="41"/>
    <x v="0"/>
  </r>
  <r>
    <n v="80000"/>
    <n v="3"/>
    <s v="Bachelors"/>
    <s v="Skilled Manual"/>
    <s v="Yes"/>
    <n v="1"/>
    <x v="0"/>
    <s v="North America"/>
    <s v="Middle Age"/>
    <n v="41"/>
    <x v="1"/>
  </r>
  <r>
    <n v="40000"/>
    <n v="1"/>
    <s v="Partial College"/>
    <s v="Clerical"/>
    <s v="Yes"/>
    <n v="1"/>
    <x v="3"/>
    <s v="North America"/>
    <s v="Middle Age"/>
    <n v="49"/>
    <x v="1"/>
  </r>
  <r>
    <n v="80000"/>
    <n v="4"/>
    <s v="Bachelors"/>
    <s v="Management"/>
    <s v="Yes"/>
    <n v="0"/>
    <x v="0"/>
    <s v="North America"/>
    <s v="Middle Age"/>
    <n v="42"/>
    <x v="0"/>
  </r>
  <r>
    <n v="70000"/>
    <n v="0"/>
    <s v="Bachelors"/>
    <s v="Professional"/>
    <s v="No"/>
    <n v="1"/>
    <x v="1"/>
    <s v="North America"/>
    <s v="Middle Age"/>
    <n v="37"/>
    <x v="1"/>
  </r>
  <r>
    <n v="70000"/>
    <n v="3"/>
    <s v="Graduate Degree"/>
    <s v="Management"/>
    <s v="Yes"/>
    <n v="2"/>
    <x v="3"/>
    <s v="North America"/>
    <s v="Middle Age"/>
    <n v="52"/>
    <x v="0"/>
  </r>
  <r>
    <n v="50000"/>
    <n v="1"/>
    <s v="Graduate Degree"/>
    <s v="Skilled Manual"/>
    <s v="Yes"/>
    <n v="0"/>
    <x v="3"/>
    <s v="North America"/>
    <s v="Middle Age"/>
    <n v="34"/>
    <x v="0"/>
  </r>
  <r>
    <n v="40000"/>
    <n v="0"/>
    <s v="High School"/>
    <s v="Skilled Manual"/>
    <s v="Yes"/>
    <n v="2"/>
    <x v="2"/>
    <s v="North America"/>
    <s v="Young Adult"/>
    <n v="29"/>
    <x v="0"/>
  </r>
  <r>
    <n v="70000"/>
    <n v="2"/>
    <s v="High School"/>
    <s v="Professional"/>
    <s v="Yes"/>
    <n v="2"/>
    <x v="1"/>
    <s v="North America"/>
    <s v="Middle Age"/>
    <n v="53"/>
    <x v="0"/>
  </r>
  <r>
    <n v="120000"/>
    <n v="2"/>
    <s v="Bachelors"/>
    <s v="Management"/>
    <s v="No"/>
    <n v="4"/>
    <x v="3"/>
    <s v="North America"/>
    <s v="Middle Age"/>
    <n v="40"/>
    <x v="0"/>
  </r>
  <r>
    <n v="60000"/>
    <n v="0"/>
    <s v="Partial College"/>
    <s v="Skilled Manual"/>
    <s v="No"/>
    <n v="2"/>
    <x v="3"/>
    <s v="North America"/>
    <s v="Young Adult"/>
    <n v="29"/>
    <x v="0"/>
  </r>
  <r>
    <n v="60000"/>
    <n v="4"/>
    <s v="Bachelors"/>
    <s v="Professional"/>
    <s v="Yes"/>
    <n v="2"/>
    <x v="1"/>
    <s v="North America"/>
    <s v="Middle Age"/>
    <n v="43"/>
    <x v="1"/>
  </r>
  <r>
    <n v="60000"/>
    <n v="2"/>
    <s v="High School"/>
    <s v="Professional"/>
    <s v="Yes"/>
    <n v="2"/>
    <x v="1"/>
    <s v="North America"/>
    <s v="Middle Age"/>
    <n v="55"/>
    <x v="1"/>
  </r>
  <r>
    <n v="80000"/>
    <n v="4"/>
    <s v="Graduate Degree"/>
    <s v="Skilled Manual"/>
    <s v="No"/>
    <n v="0"/>
    <x v="0"/>
    <s v="North America"/>
    <s v="Middle Age"/>
    <n v="48"/>
    <x v="0"/>
  </r>
  <r>
    <n v="130000"/>
    <n v="3"/>
    <s v="Bachelors"/>
    <s v="Management"/>
    <s v="Yes"/>
    <n v="3"/>
    <x v="0"/>
    <s v="North America"/>
    <s v="Middle Age"/>
    <n v="45"/>
    <x v="1"/>
  </r>
  <r>
    <n v="70000"/>
    <n v="0"/>
    <s v="Bachelors"/>
    <s v="Professional"/>
    <s v="No"/>
    <n v="1"/>
    <x v="0"/>
    <s v="Pacific"/>
    <s v="Middle Age"/>
    <n v="42"/>
    <x v="1"/>
  </r>
  <r>
    <n v="50000"/>
    <n v="4"/>
    <s v="Bachelors"/>
    <s v="Management"/>
    <s v="Yes"/>
    <n v="2"/>
    <x v="4"/>
    <s v="North America"/>
    <s v="Old"/>
    <n v="63"/>
    <x v="0"/>
  </r>
  <r>
    <n v="60000"/>
    <n v="3"/>
    <s v="High School"/>
    <s v="Professional"/>
    <s v="Yes"/>
    <n v="2"/>
    <x v="4"/>
    <s v="North America"/>
    <s v="Middle Age"/>
    <n v="54"/>
    <x v="1"/>
  </r>
  <r>
    <n v="40000"/>
    <n v="3"/>
    <s v="Partial College"/>
    <s v="Professional"/>
    <s v="No"/>
    <n v="2"/>
    <x v="2"/>
    <s v="North America"/>
    <s v="Old"/>
    <n v="73"/>
    <x v="1"/>
  </r>
  <r>
    <n v="60000"/>
    <n v="2"/>
    <s v="Graduate Degree"/>
    <s v="Professional"/>
    <s v="Yes"/>
    <n v="0"/>
    <x v="1"/>
    <s v="North America"/>
    <s v="Middle Age"/>
    <n v="40"/>
    <x v="1"/>
  </r>
  <r>
    <n v="50000"/>
    <n v="0"/>
    <s v="Partial College"/>
    <s v="Skilled Manual"/>
    <s v="No"/>
    <n v="1"/>
    <x v="1"/>
    <s v="North America"/>
    <s v="Middle Age"/>
    <n v="39"/>
    <x v="1"/>
  </r>
  <r>
    <n v="80000"/>
    <n v="4"/>
    <s v="Bachelors"/>
    <s v="Management"/>
    <s v="Yes"/>
    <n v="0"/>
    <x v="3"/>
    <s v="North America"/>
    <s v="Middle Age"/>
    <n v="42"/>
    <x v="0"/>
  </r>
  <r>
    <n v="40000"/>
    <n v="3"/>
    <s v="Partial College"/>
    <s v="Clerical"/>
    <s v="Yes"/>
    <n v="0"/>
    <x v="3"/>
    <s v="North America"/>
    <s v="Middle Age"/>
    <n v="31"/>
    <x v="0"/>
  </r>
  <r>
    <n v="50000"/>
    <n v="3"/>
    <s v="Bachelors"/>
    <s v="Skilled Manual"/>
    <s v="Yes"/>
    <n v="2"/>
    <x v="0"/>
    <s v="North America"/>
    <s v="Middle Age"/>
    <n v="41"/>
    <x v="0"/>
  </r>
  <r>
    <n v="60000"/>
    <n v="2"/>
    <s v="Bachelors"/>
    <s v="Management"/>
    <s v="Yes"/>
    <n v="0"/>
    <x v="4"/>
    <s v="North America"/>
    <s v="Old"/>
    <n v="58"/>
    <x v="0"/>
  </r>
  <r>
    <n v="60000"/>
    <n v="0"/>
    <s v="Graduate Degree"/>
    <s v="Professional"/>
    <s v="Yes"/>
    <n v="0"/>
    <x v="0"/>
    <s v="North America"/>
    <s v="Middle Age"/>
    <n v="40"/>
    <x v="0"/>
  </r>
  <r>
    <n v="20000"/>
    <n v="2"/>
    <s v="Partial High School"/>
    <s v="Clerical"/>
    <s v="No"/>
    <n v="0"/>
    <x v="0"/>
    <s v="North America"/>
    <s v="Middle Age"/>
    <n v="48"/>
    <x v="0"/>
  </r>
  <r>
    <n v="70000"/>
    <n v="2"/>
    <s v="Graduate Degree"/>
    <s v="Professional"/>
    <s v="Yes"/>
    <n v="0"/>
    <x v="1"/>
    <s v="North America"/>
    <s v="Middle Age"/>
    <n v="34"/>
    <x v="1"/>
  </r>
  <r>
    <n v="30000"/>
    <n v="0"/>
    <s v="Partial College"/>
    <s v="Skilled Manual"/>
    <s v="Yes"/>
    <n v="1"/>
    <x v="2"/>
    <s v="North America"/>
    <s v="Young Adult"/>
    <n v="28"/>
    <x v="0"/>
  </r>
  <r>
    <n v="30000"/>
    <n v="0"/>
    <s v="Partial College"/>
    <s v="Skilled Manual"/>
    <s v="Yes"/>
    <n v="1"/>
    <x v="2"/>
    <s v="North America"/>
    <s v="Young Adult"/>
    <n v="27"/>
    <x v="0"/>
  </r>
  <r>
    <n v="40000"/>
    <n v="3"/>
    <s v="Partial College"/>
    <s v="Professional"/>
    <s v="No"/>
    <n v="2"/>
    <x v="2"/>
    <s v="North America"/>
    <s v="Middle Age"/>
    <n v="54"/>
    <x v="1"/>
  </r>
  <r>
    <n v="60000"/>
    <n v="2"/>
    <s v="Graduate Degree"/>
    <s v="Management"/>
    <s v="Yes"/>
    <n v="2"/>
    <x v="2"/>
    <s v="North America"/>
    <s v="Old"/>
    <n v="70"/>
    <x v="0"/>
  </r>
  <r>
    <n v="40000"/>
    <n v="1"/>
    <s v="Partial College"/>
    <s v="Clerical"/>
    <s v="Yes"/>
    <n v="1"/>
    <x v="3"/>
    <s v="North America"/>
    <s v="Middle Age"/>
    <n v="48"/>
    <x v="1"/>
  </r>
  <r>
    <n v="70000"/>
    <n v="1"/>
    <s v="Partial College"/>
    <s v="Skilled Manual"/>
    <s v="Yes"/>
    <n v="1"/>
    <x v="1"/>
    <s v="North America"/>
    <s v="Middle Age"/>
    <n v="44"/>
    <x v="1"/>
  </r>
  <r>
    <n v="50000"/>
    <n v="3"/>
    <s v="Graduate Degree"/>
    <s v="Management"/>
    <s v="Yes"/>
    <n v="2"/>
    <x v="4"/>
    <s v="North America"/>
    <s v="Old"/>
    <n v="69"/>
    <x v="0"/>
  </r>
  <r>
    <n v="70000"/>
    <n v="3"/>
    <s v="Partial High School"/>
    <s v="Skilled Manual"/>
    <s v="Yes"/>
    <n v="2"/>
    <x v="2"/>
    <s v="North America"/>
    <s v="Middle Age"/>
    <n v="52"/>
    <x v="0"/>
  </r>
  <r>
    <n v="40000"/>
    <n v="2"/>
    <s v="Partial High School"/>
    <s v="Skilled Manual"/>
    <s v="Yes"/>
    <n v="2"/>
    <x v="1"/>
    <s v="North America"/>
    <s v="Middle Age"/>
    <n v="55"/>
    <x v="0"/>
  </r>
  <r>
    <n v="30000"/>
    <n v="0"/>
    <s v="High School"/>
    <s v="Skilled Manual"/>
    <s v="Yes"/>
    <n v="2"/>
    <x v="2"/>
    <s v="North America"/>
    <s v="Young Adult"/>
    <n v="30"/>
    <x v="0"/>
  </r>
  <r>
    <n v="60000"/>
    <n v="3"/>
    <s v="Graduate Degree"/>
    <s v="Management"/>
    <s v="Yes"/>
    <n v="2"/>
    <x v="3"/>
    <s v="North America"/>
    <s v="Old"/>
    <n v="63"/>
    <x v="0"/>
  </r>
  <r>
    <n v="80000"/>
    <n v="0"/>
    <s v="Bachelors"/>
    <s v="Management"/>
    <s v="Yes"/>
    <n v="1"/>
    <x v="3"/>
    <s v="North America"/>
    <s v="Middle Age"/>
    <n v="34"/>
    <x v="1"/>
  </r>
  <r>
    <n v="60000"/>
    <n v="2"/>
    <s v="Partial College"/>
    <s v="Professional"/>
    <s v="Yes"/>
    <n v="1"/>
    <x v="4"/>
    <s v="North America"/>
    <s v="Old"/>
    <n v="56"/>
    <x v="0"/>
  </r>
  <r>
    <n v="40000"/>
    <n v="0"/>
    <s v="High School"/>
    <s v="Skilled Manual"/>
    <s v="Yes"/>
    <n v="1"/>
    <x v="2"/>
    <s v="North America"/>
    <s v="Middle Age"/>
    <n v="31"/>
    <x v="0"/>
  </r>
  <r>
    <n v="120000"/>
    <n v="1"/>
    <s v="Bachelors"/>
    <s v="Management"/>
    <s v="Yes"/>
    <n v="4"/>
    <x v="0"/>
    <s v="North America"/>
    <s v="Middle Age"/>
    <n v="38"/>
    <x v="0"/>
  </r>
  <r>
    <n v="60000"/>
    <n v="4"/>
    <s v="Bachelors"/>
    <s v="Management"/>
    <s v="Yes"/>
    <n v="2"/>
    <x v="1"/>
    <s v="North America"/>
    <s v="Old"/>
    <n v="59"/>
    <x v="0"/>
  </r>
  <r>
    <n v="40000"/>
    <n v="3"/>
    <s v="Partial College"/>
    <s v="Clerical"/>
    <s v="No"/>
    <n v="2"/>
    <x v="0"/>
    <s v="North America"/>
    <s v="Middle Age"/>
    <n v="32"/>
    <x v="0"/>
  </r>
  <r>
    <n v="60000"/>
    <n v="3"/>
    <s v="Graduate Degree"/>
    <s v="Management"/>
    <s v="Yes"/>
    <n v="2"/>
    <x v="4"/>
    <s v="North America"/>
    <s v="Old"/>
    <n v="69"/>
    <x v="0"/>
  </r>
  <r>
    <n v="40000"/>
    <n v="0"/>
    <s v="Partial College"/>
    <s v="Skilled Manual"/>
    <s v="Yes"/>
    <n v="1"/>
    <x v="2"/>
    <s v="North America"/>
    <s v="Young Adult"/>
    <n v="28"/>
    <x v="0"/>
  </r>
  <r>
    <n v="80000"/>
    <n v="4"/>
    <s v="Graduate Degree"/>
    <s v="Skilled Manual"/>
    <s v="Yes"/>
    <n v="0"/>
    <x v="3"/>
    <s v="North America"/>
    <s v="Middle Age"/>
    <n v="47"/>
    <x v="0"/>
  </r>
  <r>
    <n v="60000"/>
    <n v="3"/>
    <s v="Bachelors"/>
    <s v="Management"/>
    <s v="Yes"/>
    <n v="2"/>
    <x v="4"/>
    <s v="North America"/>
    <s v="Old"/>
    <n v="66"/>
    <x v="0"/>
  </r>
  <r>
    <n v="70000"/>
    <n v="2"/>
    <s v="Bachelors"/>
    <s v="Skilled Manual"/>
    <s v="No"/>
    <n v="1"/>
    <x v="0"/>
    <s v="North America"/>
    <s v="Middle Age"/>
    <n v="37"/>
    <x v="1"/>
  </r>
  <r>
    <n v="120000"/>
    <n v="2"/>
    <s v="Bachelors"/>
    <s v="Management"/>
    <s v="No"/>
    <n v="3"/>
    <x v="0"/>
    <s v="North America"/>
    <s v="Middle Age"/>
    <n v="39"/>
    <x v="1"/>
  </r>
  <r>
    <n v="60000"/>
    <n v="2"/>
    <s v="High School"/>
    <s v="Professional"/>
    <s v="No"/>
    <n v="2"/>
    <x v="3"/>
    <s v="North America"/>
    <s v="Middle Age"/>
    <n v="51"/>
    <x v="0"/>
  </r>
  <r>
    <n v="130000"/>
    <n v="0"/>
    <s v="Graduate Degree"/>
    <s v="Management"/>
    <s v="Yes"/>
    <n v="3"/>
    <x v="3"/>
    <s v="North America"/>
    <s v="Middle Age"/>
    <n v="40"/>
    <x v="0"/>
  </r>
  <r>
    <n v="90000"/>
    <n v="2"/>
    <s v="High School"/>
    <s v="Professional"/>
    <s v="Yes"/>
    <n v="1"/>
    <x v="4"/>
    <s v="North America"/>
    <s v="Middle Age"/>
    <n v="51"/>
    <x v="1"/>
  </r>
  <r>
    <n v="60000"/>
    <n v="2"/>
    <s v="Bachelors"/>
    <s v="Management"/>
    <s v="Yes"/>
    <n v="0"/>
    <x v="4"/>
    <s v="North America"/>
    <s v="Old"/>
    <n v="57"/>
    <x v="0"/>
  </r>
  <r>
    <n v="60000"/>
    <n v="1"/>
    <s v="Graduate Degree"/>
    <s v="Professional"/>
    <s v="No"/>
    <n v="0"/>
    <x v="0"/>
    <s v="North America"/>
    <s v="Middle Age"/>
    <n v="35"/>
    <x v="1"/>
  </r>
  <r>
    <n v="40000"/>
    <n v="4"/>
    <s v="High School"/>
    <s v="Professional"/>
    <s v="No"/>
    <n v="2"/>
    <x v="4"/>
    <s v="North America"/>
    <s v="Old"/>
    <n v="61"/>
    <x v="1"/>
  </r>
  <r>
    <n v="80000"/>
    <n v="5"/>
    <s v="Partial College"/>
    <s v="Professional"/>
    <s v="Yes"/>
    <n v="2"/>
    <x v="2"/>
    <s v="North America"/>
    <s v="Middle Age"/>
    <n v="44"/>
    <x v="0"/>
  </r>
  <r>
    <n v="70000"/>
    <n v="2"/>
    <s v="Partial College"/>
    <s v="Professional"/>
    <s v="Yes"/>
    <n v="0"/>
    <x v="2"/>
    <s v="North America"/>
    <s v="Middle Age"/>
    <n v="49"/>
    <x v="1"/>
  </r>
  <r>
    <n v="80000"/>
    <n v="4"/>
    <s v="Graduate Degree"/>
    <s v="Management"/>
    <s v="Yes"/>
    <n v="2"/>
    <x v="2"/>
    <s v="North America"/>
    <s v="Old"/>
    <n v="70"/>
    <x v="0"/>
  </r>
  <r>
    <n v="20000"/>
    <n v="3"/>
    <s v="High School"/>
    <s v="Skilled Manual"/>
    <s v="Yes"/>
    <n v="2"/>
    <x v="1"/>
    <s v="North America"/>
    <s v="Old"/>
    <n v="78"/>
    <x v="0"/>
  </r>
  <r>
    <n v="90000"/>
    <n v="4"/>
    <s v="Partial College"/>
    <s v="Professional"/>
    <s v="Yes"/>
    <n v="1"/>
    <x v="3"/>
    <s v="North America"/>
    <s v="Middle Age"/>
    <n v="45"/>
    <x v="0"/>
  </r>
  <r>
    <n v="40000"/>
    <n v="2"/>
    <s v="High School"/>
    <s v="Professional"/>
    <s v="No"/>
    <n v="1"/>
    <x v="1"/>
    <s v="North America"/>
    <s v="Old"/>
    <n v="58"/>
    <x v="1"/>
  </r>
  <r>
    <n v="130000"/>
    <n v="1"/>
    <s v="Graduate Degree"/>
    <s v="Management"/>
    <s v="Yes"/>
    <n v="4"/>
    <x v="0"/>
    <s v="North America"/>
    <s v="Middle Age"/>
    <n v="41"/>
    <x v="0"/>
  </r>
  <r>
    <n v="60000"/>
    <n v="2"/>
    <s v="Partial College"/>
    <s v="Professional"/>
    <s v="Yes"/>
    <n v="1"/>
    <x v="1"/>
    <s v="North America"/>
    <s v="Old"/>
    <n v="57"/>
    <x v="1"/>
  </r>
  <r>
    <n v="30000"/>
    <n v="2"/>
    <s v="High School"/>
    <s v="Skilled Manual"/>
    <s v="No"/>
    <n v="2"/>
    <x v="0"/>
    <s v="North America"/>
    <s v="Middle Age"/>
    <n v="49"/>
    <x v="0"/>
  </r>
  <r>
    <n v="80000"/>
    <n v="4"/>
    <s v="Partial College"/>
    <s v="Professional"/>
    <s v="No"/>
    <n v="2"/>
    <x v="0"/>
    <s v="North America"/>
    <s v="Middle Age"/>
    <n v="43"/>
    <x v="0"/>
  </r>
  <r>
    <n v="60000"/>
    <n v="2"/>
    <s v="Partial High School"/>
    <s v="Skilled Manual"/>
    <s v="Yes"/>
    <n v="2"/>
    <x v="2"/>
    <s v="North America"/>
    <s v="Middle Age"/>
    <n v="52"/>
    <x v="1"/>
  </r>
  <r>
    <n v="60000"/>
    <n v="1"/>
    <s v="Graduate Degree"/>
    <s v="Professional"/>
    <s v="Yes"/>
    <n v="0"/>
    <x v="0"/>
    <s v="North America"/>
    <s v="Middle Age"/>
    <n v="35"/>
    <x v="1"/>
  </r>
  <r>
    <n v="40000"/>
    <n v="0"/>
    <s v="High School"/>
    <s v="Skilled Manual"/>
    <s v="Yes"/>
    <n v="2"/>
    <x v="2"/>
    <s v="North America"/>
    <s v="Young Adult"/>
    <n v="27"/>
    <x v="0"/>
  </r>
  <r>
    <n v="70000"/>
    <n v="3"/>
    <s v="High School"/>
    <s v="Professional"/>
    <s v="Yes"/>
    <n v="0"/>
    <x v="2"/>
    <s v="North America"/>
    <s v="Middle Age"/>
    <n v="52"/>
    <x v="1"/>
  </r>
  <r>
    <n v="40000"/>
    <n v="2"/>
    <s v="Bachelors"/>
    <s v="Skilled Manual"/>
    <s v="Yes"/>
    <n v="0"/>
    <x v="1"/>
    <s v="North America"/>
    <s v="Middle Age"/>
    <n v="36"/>
    <x v="0"/>
  </r>
  <r>
    <n v="70000"/>
    <n v="5"/>
    <s v="Graduate Degree"/>
    <s v="Professional"/>
    <s v="Yes"/>
    <n v="3"/>
    <x v="4"/>
    <s v="North America"/>
    <s v="Middle Age"/>
    <n v="46"/>
    <x v="1"/>
  </r>
  <r>
    <n v="60000"/>
    <n v="3"/>
    <s v="Partial High School"/>
    <s v="Skilled Manual"/>
    <s v="Yes"/>
    <n v="2"/>
    <x v="2"/>
    <s v="North America"/>
    <s v="Middle Age"/>
    <n v="52"/>
    <x v="1"/>
  </r>
  <r>
    <n v="70000"/>
    <n v="0"/>
    <s v="Bachelors"/>
    <s v="Professional"/>
    <s v="No"/>
    <n v="1"/>
    <x v="0"/>
    <s v="North America"/>
    <s v="Middle Age"/>
    <n v="43"/>
    <x v="0"/>
  </r>
  <r>
    <n v="60000"/>
    <n v="1"/>
    <s v="Partial College"/>
    <s v="Skilled Manual"/>
    <s v="Yes"/>
    <n v="1"/>
    <x v="1"/>
    <s v="North America"/>
    <s v="Middle Age"/>
    <n v="44"/>
    <x v="0"/>
  </r>
  <r>
    <n v="80000"/>
    <n v="0"/>
    <s v="Bachelors"/>
    <s v="Management"/>
    <s v="Yes"/>
    <n v="1"/>
    <x v="3"/>
    <s v="North America"/>
    <s v="Middle Age"/>
    <n v="34"/>
    <x v="1"/>
  </r>
  <r>
    <n v="30000"/>
    <n v="0"/>
    <s v="Partial High School"/>
    <s v="Clerical"/>
    <s v="Yes"/>
    <n v="2"/>
    <x v="2"/>
    <s v="North America"/>
    <s v="Young Adult"/>
    <n v="27"/>
    <x v="0"/>
  </r>
  <r>
    <n v="110000"/>
    <n v="1"/>
    <s v="Partial College"/>
    <s v="Professional"/>
    <s v="Yes"/>
    <n v="4"/>
    <x v="2"/>
    <s v="North America"/>
    <s v="Middle Age"/>
    <n v="45"/>
    <x v="1"/>
  </r>
  <r>
    <n v="100000"/>
    <n v="3"/>
    <s v="Partial College"/>
    <s v="Professional"/>
    <s v="Yes"/>
    <n v="4"/>
    <x v="3"/>
    <s v="North America"/>
    <s v="Middle Age"/>
    <n v="45"/>
    <x v="0"/>
  </r>
  <r>
    <n v="60000"/>
    <n v="4"/>
    <s v="Graduate Degree"/>
    <s v="Skilled Manual"/>
    <s v="No"/>
    <n v="0"/>
    <x v="0"/>
    <s v="North America"/>
    <s v="Middle Age"/>
    <n v="47"/>
    <x v="1"/>
  </r>
  <r>
    <n v="80000"/>
    <n v="4"/>
    <s v="Graduate Degree"/>
    <s v="Skilled Manual"/>
    <s v="Yes"/>
    <n v="0"/>
    <x v="3"/>
    <s v="North America"/>
    <s v="Middle Age"/>
    <n v="47"/>
    <x v="0"/>
  </r>
  <r>
    <n v="40000"/>
    <n v="4"/>
    <s v="High School"/>
    <s v="Skilled Manual"/>
    <s v="Yes"/>
    <n v="2"/>
    <x v="1"/>
    <s v="North America"/>
    <s v="Middle Age"/>
    <n v="44"/>
    <x v="1"/>
  </r>
  <r>
    <n v="20000"/>
    <n v="3"/>
    <s v="Partial High School"/>
    <s v="Clerical"/>
    <s v="No"/>
    <n v="2"/>
    <x v="0"/>
    <s v="North America"/>
    <s v="Middle Age"/>
    <n v="49"/>
    <x v="0"/>
  </r>
  <r>
    <n v="40000"/>
    <n v="0"/>
    <s v="High School"/>
    <s v="Skilled Manual"/>
    <s v="Yes"/>
    <n v="1"/>
    <x v="2"/>
    <s v="North America"/>
    <s v="Young Adult"/>
    <n v="30"/>
    <x v="0"/>
  </r>
  <r>
    <n v="100000"/>
    <n v="4"/>
    <s v="Partial College"/>
    <s v="Professional"/>
    <s v="Yes"/>
    <n v="4"/>
    <x v="1"/>
    <s v="North America"/>
    <s v="Middle Age"/>
    <n v="41"/>
    <x v="1"/>
  </r>
  <r>
    <n v="70000"/>
    <n v="4"/>
    <s v="Bachelors"/>
    <s v="Management"/>
    <s v="Yes"/>
    <n v="1"/>
    <x v="3"/>
    <s v="North America"/>
    <s v="Old"/>
    <n v="58"/>
    <x v="0"/>
  </r>
  <r>
    <n v="60000"/>
    <n v="5"/>
    <s v="Bachelors"/>
    <s v="Professional"/>
    <s v="Yes"/>
    <n v="1"/>
    <x v="1"/>
    <s v="North America"/>
    <s v="Middle Age"/>
    <n v="47"/>
    <x v="0"/>
  </r>
  <r>
    <n v="70000"/>
    <n v="4"/>
    <s v="Partial College"/>
    <s v="Professional"/>
    <s v="Yes"/>
    <n v="1"/>
    <x v="3"/>
    <s v="North America"/>
    <s v="Middle Age"/>
    <n v="55"/>
    <x v="0"/>
  </r>
  <r>
    <n v="70000"/>
    <n v="0"/>
    <s v="Partial College"/>
    <s v="Skilled Manual"/>
    <s v="No"/>
    <n v="2"/>
    <x v="0"/>
    <s v="North America"/>
    <s v="Young Adult"/>
    <n v="27"/>
    <x v="1"/>
  </r>
  <r>
    <n v="60000"/>
    <n v="3"/>
    <s v="Graduate Degree"/>
    <s v="Management"/>
    <s v="Yes"/>
    <n v="2"/>
    <x v="3"/>
    <s v="North America"/>
    <s v="Old"/>
    <n v="67"/>
    <x v="0"/>
  </r>
  <r>
    <n v="60000"/>
    <n v="0"/>
    <s v="Partial College"/>
    <s v="Skilled Manual"/>
    <s v="Yes"/>
    <n v="2"/>
    <x v="2"/>
    <s v="North America"/>
    <s v="Young Adult"/>
    <n v="29"/>
    <x v="0"/>
  </r>
  <r>
    <n v="60000"/>
    <n v="3"/>
    <s v="Graduate Degree"/>
    <s v="Management"/>
    <s v="Yes"/>
    <n v="2"/>
    <x v="3"/>
    <s v="North America"/>
    <s v="Old"/>
    <n v="67"/>
    <x v="0"/>
  </r>
  <r>
    <n v="80000"/>
    <n v="3"/>
    <s v="Partial College"/>
    <s v="Professional"/>
    <s v="No"/>
    <n v="1"/>
    <x v="3"/>
    <s v="North America"/>
    <s v="Middle Age"/>
    <n v="51"/>
    <x v="1"/>
  </r>
  <r>
    <n v="50000"/>
    <n v="1"/>
    <s v="Graduate Degree"/>
    <s v="Skilled Manual"/>
    <s v="Yes"/>
    <n v="0"/>
    <x v="0"/>
    <s v="North America"/>
    <s v="Middle Age"/>
    <n v="35"/>
    <x v="0"/>
  </r>
  <r>
    <n v="40000"/>
    <n v="0"/>
    <s v="High School"/>
    <s v="Skilled Manual"/>
    <s v="No"/>
    <n v="2"/>
    <x v="3"/>
    <s v="North America"/>
    <s v="Young Adult"/>
    <n v="30"/>
    <x v="0"/>
  </r>
  <r>
    <n v="70000"/>
    <n v="5"/>
    <s v="Partial College"/>
    <s v="Professional"/>
    <s v="Yes"/>
    <n v="3"/>
    <x v="1"/>
    <s v="North America"/>
    <s v="Middle Age"/>
    <n v="44"/>
    <x v="0"/>
  </r>
  <r>
    <n v="80000"/>
    <n v="4"/>
    <s v="Graduate Degree"/>
    <s v="Skilled Manual"/>
    <s v="Yes"/>
    <n v="0"/>
    <x v="3"/>
    <s v="North America"/>
    <s v="Middle Age"/>
    <n v="48"/>
    <x v="0"/>
  </r>
  <r>
    <n v="130000"/>
    <n v="1"/>
    <s v="Bachelors"/>
    <s v="Management"/>
    <s v="Yes"/>
    <n v="2"/>
    <x v="0"/>
    <s v="North America"/>
    <s v="Middle Age"/>
    <n v="45"/>
    <x v="1"/>
  </r>
  <r>
    <n v="60000"/>
    <n v="3"/>
    <s v="Bachelors"/>
    <s v="Management"/>
    <s v="No"/>
    <n v="2"/>
    <x v="3"/>
    <s v="North America"/>
    <s v="Old"/>
    <n v="66"/>
    <x v="0"/>
  </r>
  <r>
    <n v="30000"/>
    <n v="2"/>
    <s v="High School"/>
    <s v="Skilled Manual"/>
    <s v="No"/>
    <n v="2"/>
    <x v="0"/>
    <s v="North America"/>
    <s v="Middle Age"/>
    <n v="49"/>
    <x v="0"/>
  </r>
  <r>
    <n v="120000"/>
    <n v="4"/>
    <s v="Partial College"/>
    <s v="Professional"/>
    <s v="Yes"/>
    <n v="3"/>
    <x v="2"/>
    <s v="North America"/>
    <s v="Middle Age"/>
    <n v="43"/>
    <x v="1"/>
  </r>
  <r>
    <n v="40000"/>
    <n v="0"/>
    <s v="High School"/>
    <s v="Skilled Manual"/>
    <s v="No"/>
    <n v="2"/>
    <x v="3"/>
    <s v="North America"/>
    <s v="Young Adult"/>
    <n v="30"/>
    <x v="0"/>
  </r>
  <r>
    <n v="70000"/>
    <n v="0"/>
    <s v="Graduate Degree"/>
    <s v="Management"/>
    <s v="Yes"/>
    <n v="2"/>
    <x v="2"/>
    <s v="North America"/>
    <s v="Old"/>
    <n v="74"/>
    <x v="1"/>
  </r>
  <r>
    <n v="100000"/>
    <n v="2"/>
    <s v="Graduate Degree"/>
    <s v="Management"/>
    <s v="Yes"/>
    <n v="3"/>
    <x v="3"/>
    <s v="North America"/>
    <s v="Old"/>
    <n v="65"/>
    <x v="0"/>
  </r>
  <r>
    <n v="60000"/>
    <n v="2"/>
    <s v="Partial College"/>
    <s v="Professional"/>
    <s v="Yes"/>
    <n v="2"/>
    <x v="1"/>
    <s v="North America"/>
    <s v="Old"/>
    <n v="56"/>
    <x v="1"/>
  </r>
  <r>
    <n v="50000"/>
    <n v="4"/>
    <s v="Bachelors"/>
    <s v="Management"/>
    <s v="Yes"/>
    <n v="2"/>
    <x v="4"/>
    <s v="North America"/>
    <s v="Old"/>
    <n v="64"/>
    <x v="0"/>
  </r>
  <r>
    <n v="70000"/>
    <n v="3"/>
    <s v="Partial College"/>
    <s v="Professional"/>
    <s v="Yes"/>
    <n v="2"/>
    <x v="2"/>
    <s v="North America"/>
    <s v="Middle Age"/>
    <n v="50"/>
    <x v="1"/>
  </r>
  <r>
    <n v="70000"/>
    <n v="3"/>
    <s v="Graduate Degree"/>
    <s v="Professional"/>
    <s v="Yes"/>
    <n v="0"/>
    <x v="1"/>
    <s v="North America"/>
    <s v="Middle Age"/>
    <n v="35"/>
    <x v="1"/>
  </r>
  <r>
    <n v="60000"/>
    <n v="5"/>
    <s v="Bachelors"/>
    <s v="Skilled Manual"/>
    <s v="Yes"/>
    <n v="3"/>
    <x v="4"/>
    <s v="North America"/>
    <s v="Middle Age"/>
    <n v="41"/>
    <x v="0"/>
  </r>
  <r>
    <n v="60000"/>
    <n v="0"/>
    <s v="Graduate Degree"/>
    <s v="Skilled Manual"/>
    <s v="Yes"/>
    <n v="0"/>
    <x v="0"/>
    <s v="North America"/>
    <s v="Middle Age"/>
    <n v="39"/>
    <x v="0"/>
  </r>
  <r>
    <n v="60000"/>
    <n v="4"/>
    <s v="Graduate Degree"/>
    <s v="Skilled Manual"/>
    <s v="No"/>
    <n v="0"/>
    <x v="3"/>
    <s v="North America"/>
    <s v="Middle Age"/>
    <n v="47"/>
    <x v="0"/>
  </r>
  <r>
    <n v="40000"/>
    <n v="0"/>
    <s v="High School"/>
    <s v="Skilled Manual"/>
    <s v="Yes"/>
    <n v="2"/>
    <x v="2"/>
    <s v="North America"/>
    <s v="Middle Age"/>
    <n v="31"/>
    <x v="0"/>
  </r>
  <r>
    <n v="70000"/>
    <n v="2"/>
    <s v="Bachelors"/>
    <s v="Management"/>
    <s v="No"/>
    <n v="1"/>
    <x v="1"/>
    <s v="North America"/>
    <s v="Old"/>
    <n v="58"/>
    <x v="1"/>
  </r>
  <r>
    <n v="70000"/>
    <n v="0"/>
    <s v="Bachelors"/>
    <s v="Professional"/>
    <s v="No"/>
    <n v="1"/>
    <x v="1"/>
    <s v="North America"/>
    <s v="Middle Age"/>
    <n v="38"/>
    <x v="1"/>
  </r>
  <r>
    <n v="70000"/>
    <n v="5"/>
    <s v="Graduate Degree"/>
    <s v="Management"/>
    <s v="Yes"/>
    <n v="2"/>
    <x v="4"/>
    <s v="North America"/>
    <s v="Old"/>
    <n v="67"/>
    <x v="1"/>
  </r>
  <r>
    <n v="60000"/>
    <n v="0"/>
    <s v="Partial College"/>
    <s v="Professional"/>
    <s v="No"/>
    <n v="2"/>
    <x v="3"/>
    <s v="North America"/>
    <s v="Middle Age"/>
    <n v="32"/>
    <x v="1"/>
  </r>
  <r>
    <n v="70000"/>
    <n v="5"/>
    <s v="Partial College"/>
    <s v="Professional"/>
    <s v="No"/>
    <n v="3"/>
    <x v="2"/>
    <s v="North America"/>
    <s v="Middle Age"/>
    <n v="45"/>
    <x v="0"/>
  </r>
  <r>
    <n v="30000"/>
    <n v="0"/>
    <s v="High School"/>
    <s v="Skilled Manual"/>
    <s v="No"/>
    <n v="2"/>
    <x v="3"/>
    <s v="North America"/>
    <s v="Middle Age"/>
    <n v="31"/>
    <x v="1"/>
  </r>
  <r>
    <n v="40000"/>
    <n v="0"/>
    <s v="High School"/>
    <s v="Skilled Manual"/>
    <s v="No"/>
    <n v="2"/>
    <x v="3"/>
    <s v="North America"/>
    <s v="Middle Age"/>
    <n v="31"/>
    <x v="1"/>
  </r>
  <r>
    <n v="40000"/>
    <n v="3"/>
    <s v="Partial College"/>
    <s v="Clerical"/>
    <s v="Yes"/>
    <n v="1"/>
    <x v="0"/>
    <s v="North America"/>
    <s v="Middle Age"/>
    <n v="31"/>
    <x v="0"/>
  </r>
  <r>
    <n v="60000"/>
    <n v="2"/>
    <s v="High School"/>
    <s v="Professional"/>
    <s v="No"/>
    <n v="2"/>
    <x v="2"/>
    <s v="North America"/>
    <s v="Middle Age"/>
    <n v="50"/>
    <x v="0"/>
  </r>
  <r>
    <n v="70000"/>
    <n v="1"/>
    <s v="Partial College"/>
    <s v="Skilled Manual"/>
    <s v="Yes"/>
    <n v="1"/>
    <x v="0"/>
    <s v="North America"/>
    <s v="Middle Age"/>
    <n v="44"/>
    <x v="0"/>
  </r>
  <r>
    <n v="50000"/>
    <n v="2"/>
    <s v="Bachelors"/>
    <s v="Skilled Manual"/>
    <s v="Yes"/>
    <n v="1"/>
    <x v="1"/>
    <s v="North America"/>
    <s v="Middle Age"/>
    <n v="38"/>
    <x v="1"/>
  </r>
  <r>
    <n v="60000"/>
    <n v="4"/>
    <s v="Bachelors"/>
    <s v="Management"/>
    <s v="Yes"/>
    <n v="2"/>
    <x v="4"/>
    <s v="North America"/>
    <s v="Old"/>
    <n v="63"/>
    <x v="0"/>
  </r>
  <r>
    <n v="60000"/>
    <n v="1"/>
    <s v="Graduate Degree"/>
    <s v="Professional"/>
    <s v="Yes"/>
    <n v="0"/>
    <x v="1"/>
    <s v="North America"/>
    <s v="Middle Age"/>
    <n v="36"/>
    <x v="1"/>
  </r>
  <r>
    <n v="40000"/>
    <n v="0"/>
    <s v="High School"/>
    <s v="Skilled Manual"/>
    <s v="No"/>
    <n v="2"/>
    <x v="0"/>
    <s v="North America"/>
    <s v="Young Adult"/>
    <n v="28"/>
    <x v="1"/>
  </r>
  <r>
    <n v="100000"/>
    <n v="1"/>
    <s v="Partial College"/>
    <s v="Professional"/>
    <s v="No"/>
    <n v="3"/>
    <x v="3"/>
    <s v="North America"/>
    <s v="Middle Age"/>
    <n v="44"/>
    <x v="0"/>
  </r>
  <r>
    <n v="70000"/>
    <n v="5"/>
    <s v="Graduate Degree"/>
    <s v="Professional"/>
    <s v="Yes"/>
    <n v="1"/>
    <x v="0"/>
    <s v="North America"/>
    <s v="Middle Age"/>
    <n v="47"/>
    <x v="0"/>
  </r>
  <r>
    <n v="80000"/>
    <n v="0"/>
    <s v="Graduate Degree"/>
    <s v="Skilled Manual"/>
    <s v="Yes"/>
    <n v="0"/>
    <x v="3"/>
    <s v="North America"/>
    <s v="Middle Age"/>
    <n v="40"/>
    <x v="1"/>
  </r>
  <r>
    <n v="130000"/>
    <n v="1"/>
    <s v="Graduate Degree"/>
    <s v="Management"/>
    <s v="Yes"/>
    <n v="4"/>
    <x v="0"/>
    <s v="North America"/>
    <s v="Middle Age"/>
    <n v="40"/>
    <x v="0"/>
  </r>
  <r>
    <n v="60000"/>
    <n v="1"/>
    <s v="Partial College"/>
    <s v="Skilled Manual"/>
    <s v="Yes"/>
    <n v="1"/>
    <x v="1"/>
    <s v="North America"/>
    <s v="Middle Age"/>
    <n v="46"/>
    <x v="1"/>
  </r>
  <r>
    <n v="40000"/>
    <n v="5"/>
    <s v="High School"/>
    <s v="Professional"/>
    <s v="No"/>
    <n v="2"/>
    <x v="4"/>
    <s v="North America"/>
    <s v="Old"/>
    <n v="61"/>
    <x v="0"/>
  </r>
  <r>
    <n v="60000"/>
    <n v="0"/>
    <s v="Graduate Degree"/>
    <s v="Professional"/>
    <s v="Yes"/>
    <n v="0"/>
    <x v="0"/>
    <s v="North America"/>
    <s v="Middle Age"/>
    <n v="40"/>
    <x v="0"/>
  </r>
  <r>
    <n v="60000"/>
    <n v="2"/>
    <s v="High School"/>
    <s v="Professional"/>
    <s v="Yes"/>
    <n v="2"/>
    <x v="2"/>
    <s v="North America"/>
    <s v="Middle Age"/>
    <n v="50"/>
    <x v="0"/>
  </r>
  <r>
    <n v="70000"/>
    <n v="2"/>
    <s v="Partial College"/>
    <s v="Professional"/>
    <s v="Yes"/>
    <n v="1"/>
    <x v="4"/>
    <s v="North America"/>
    <s v="Old"/>
    <n v="59"/>
    <x v="0"/>
  </r>
  <r>
    <n v="60000"/>
    <n v="1"/>
    <s v="Graduate Degree"/>
    <s v="Professional"/>
    <s v="Yes"/>
    <n v="0"/>
    <x v="1"/>
    <s v="North America"/>
    <s v="Middle Age"/>
    <n v="36"/>
    <x v="1"/>
  </r>
  <r>
    <n v="40000"/>
    <n v="0"/>
    <s v="High School"/>
    <s v="Skilled Manual"/>
    <s v="Yes"/>
    <n v="2"/>
    <x v="2"/>
    <s v="North America"/>
    <s v="Young Adult"/>
    <n v="30"/>
    <x v="0"/>
  </r>
  <r>
    <n v="70000"/>
    <n v="4"/>
    <s v="Graduate Degree"/>
    <s v="Professional"/>
    <s v="Yes"/>
    <n v="0"/>
    <x v="1"/>
    <s v="North America"/>
    <s v="Middle Age"/>
    <n v="35"/>
    <x v="1"/>
  </r>
  <r>
    <n v="30000"/>
    <n v="2"/>
    <s v="High School"/>
    <s v="Skilled Manual"/>
    <s v="Yes"/>
    <n v="2"/>
    <x v="3"/>
    <s v="North America"/>
    <s v="Middle Age"/>
    <n v="48"/>
    <x v="0"/>
  </r>
  <r>
    <n v="100000"/>
    <n v="3"/>
    <s v="Bachelors"/>
    <s v="Management"/>
    <s v="Yes"/>
    <n v="4"/>
    <x v="0"/>
    <s v="North America"/>
    <s v="Middle Age"/>
    <n v="41"/>
    <x v="0"/>
  </r>
  <r>
    <n v="40000"/>
    <n v="2"/>
    <s v="Partial College"/>
    <s v="Clerical"/>
    <s v="Yes"/>
    <n v="1"/>
    <x v="0"/>
    <s v="North America"/>
    <s v="Middle Age"/>
    <n v="47"/>
    <x v="0"/>
  </r>
  <r>
    <n v="60000"/>
    <n v="4"/>
    <s v="Graduate Degree"/>
    <s v="Skilled Manual"/>
    <s v="No"/>
    <n v="0"/>
    <x v="0"/>
    <s v="North America"/>
    <s v="Middle Age"/>
    <n v="47"/>
    <x v="0"/>
  </r>
  <r>
    <n v="80000"/>
    <n v="5"/>
    <s v="Bachelors"/>
    <s v="Management"/>
    <s v="No"/>
    <n v="2"/>
    <x v="1"/>
    <s v="Europe"/>
    <s v="Old"/>
    <n v="62"/>
    <x v="0"/>
  </r>
  <r>
    <n v="60000"/>
    <n v="4"/>
    <s v="Bachelors"/>
    <s v="Management"/>
    <s v="Yes"/>
    <n v="2"/>
    <x v="4"/>
    <s v="North America"/>
    <s v="Old"/>
    <n v="60"/>
    <x v="0"/>
  </r>
  <r>
    <n v="60000"/>
    <n v="0"/>
    <s v="Partial College"/>
    <s v="Skilled Manual"/>
    <s v="No"/>
    <n v="1"/>
    <x v="3"/>
    <s v="North America"/>
    <s v="Middle Age"/>
    <n v="33"/>
    <x v="0"/>
  </r>
  <r>
    <n v="80000"/>
    <n v="4"/>
    <s v="Graduate Degree"/>
    <s v="Skilled Manual"/>
    <s v="No"/>
    <n v="0"/>
    <x v="0"/>
    <s v="North America"/>
    <s v="Middle Age"/>
    <n v="47"/>
    <x v="0"/>
  </r>
  <r>
    <n v="20000"/>
    <n v="3"/>
    <s v="Partial High School"/>
    <s v="Clerical"/>
    <s v="No"/>
    <n v="2"/>
    <x v="0"/>
    <s v="North America"/>
    <s v="Middle Age"/>
    <n v="52"/>
    <x v="0"/>
  </r>
  <r>
    <n v="90000"/>
    <n v="5"/>
    <s v="Partial College"/>
    <s v="Professional"/>
    <s v="Yes"/>
    <n v="3"/>
    <x v="1"/>
    <s v="North America"/>
    <s v="Middle Age"/>
    <n v="40"/>
    <x v="0"/>
  </r>
  <r>
    <n v="60000"/>
    <n v="4"/>
    <s v="Bachelors"/>
    <s v="Skilled Manual"/>
    <s v="No"/>
    <n v="2"/>
    <x v="0"/>
    <s v="North America"/>
    <s v="Middle Age"/>
    <n v="42"/>
    <x v="0"/>
  </r>
  <r>
    <n v="60000"/>
    <n v="3"/>
    <s v="Graduate Degree"/>
    <s v="Management"/>
    <s v="Yes"/>
    <n v="2"/>
    <x v="2"/>
    <s v="North America"/>
    <s v="Middle Age"/>
    <n v="53"/>
    <x v="1"/>
  </r>
  <r>
    <n v="40000"/>
    <n v="1"/>
    <s v="Partial College"/>
    <s v="Clerical"/>
    <s v="Yes"/>
    <n v="1"/>
    <x v="3"/>
    <s v="North America"/>
    <s v="Middle Age"/>
    <n v="51"/>
    <x v="1"/>
  </r>
  <r>
    <n v="30000"/>
    <n v="0"/>
    <s v="Partial College"/>
    <s v="Skilled Manual"/>
    <s v="Yes"/>
    <n v="2"/>
    <x v="2"/>
    <s v="North America"/>
    <s v="Young Adult"/>
    <n v="30"/>
    <x v="0"/>
  </r>
  <r>
    <n v="60000"/>
    <n v="0"/>
    <s v="Bachelors"/>
    <s v="Skilled Manual"/>
    <s v="No"/>
    <n v="2"/>
    <x v="0"/>
    <s v="North America"/>
    <s v="Young Adult"/>
    <n v="30"/>
    <x v="0"/>
  </r>
  <r>
    <n v="30000"/>
    <n v="0"/>
    <s v="High School"/>
    <s v="Skilled Manual"/>
    <s v="Yes"/>
    <n v="2"/>
    <x v="2"/>
    <s v="North America"/>
    <s v="Young Adult"/>
    <n v="26"/>
    <x v="0"/>
  </r>
  <r>
    <n v="130000"/>
    <n v="1"/>
    <s v="Bachelors"/>
    <s v="Management"/>
    <s v="No"/>
    <n v="1"/>
    <x v="1"/>
    <s v="North America"/>
    <s v="Middle Age"/>
    <n v="45"/>
    <x v="0"/>
  </r>
  <r>
    <n v="50000"/>
    <n v="1"/>
    <s v="Bachelors"/>
    <s v="Skilled Manual"/>
    <s v="Yes"/>
    <n v="0"/>
    <x v="0"/>
    <s v="North America"/>
    <s v="Middle Age"/>
    <n v="34"/>
    <x v="1"/>
  </r>
  <r>
    <n v="70000"/>
    <n v="1"/>
    <s v="Bachelors"/>
    <s v="Professional"/>
    <s v="Yes"/>
    <n v="1"/>
    <x v="1"/>
    <s v="North America"/>
    <s v="Middle Age"/>
    <n v="44"/>
    <x v="1"/>
  </r>
  <r>
    <n v="60000"/>
    <n v="4"/>
    <s v="Bachelors"/>
    <s v="Skilled Manual"/>
    <s v="No"/>
    <n v="2"/>
    <x v="0"/>
    <s v="North America"/>
    <s v="Middle Age"/>
    <n v="41"/>
    <x v="1"/>
  </r>
  <r>
    <n v="80000"/>
    <n v="3"/>
    <s v="Graduate Degree"/>
    <s v="Professional"/>
    <s v="No"/>
    <n v="0"/>
    <x v="0"/>
    <s v="North America"/>
    <s v="Middle Age"/>
    <n v="36"/>
    <x v="1"/>
  </r>
  <r>
    <n v="80000"/>
    <n v="5"/>
    <s v="Partial College"/>
    <s v="Professional"/>
    <s v="Yes"/>
    <n v="2"/>
    <x v="0"/>
    <s v="North America"/>
    <s v="Middle Age"/>
    <n v="44"/>
    <x v="0"/>
  </r>
  <r>
    <n v="60000"/>
    <n v="0"/>
    <s v="Partial College"/>
    <s v="Professional"/>
    <s v="No"/>
    <n v="2"/>
    <x v="3"/>
    <s v="North America"/>
    <s v="Young Adult"/>
    <n v="30"/>
    <x v="0"/>
  </r>
  <r>
    <n v="30000"/>
    <n v="0"/>
    <s v="Partial High School"/>
    <s v="Clerical"/>
    <s v="No"/>
    <n v="2"/>
    <x v="0"/>
    <s v="North America"/>
    <s v="Young Adult"/>
    <n v="28"/>
    <x v="0"/>
  </r>
  <r>
    <n v="20000"/>
    <n v="2"/>
    <s v="Partial High School"/>
    <s v="Clerical"/>
    <s v="Yes"/>
    <n v="2"/>
    <x v="3"/>
    <s v="North America"/>
    <s v="Middle Age"/>
    <n v="49"/>
    <x v="0"/>
  </r>
  <r>
    <n v="90000"/>
    <n v="0"/>
    <s v="Partial College"/>
    <s v="Professional"/>
    <s v="No"/>
    <n v="2"/>
    <x v="0"/>
    <s v="North America"/>
    <s v="Middle Age"/>
    <n v="43"/>
    <x v="1"/>
  </r>
  <r>
    <n v="70000"/>
    <n v="4"/>
    <s v="Bachelors"/>
    <s v="Management"/>
    <s v="Yes"/>
    <n v="1"/>
    <x v="3"/>
    <s v="North America"/>
    <s v="Old"/>
    <n v="59"/>
    <x v="0"/>
  </r>
  <r>
    <n v="30000"/>
    <n v="0"/>
    <s v="High School"/>
    <s v="Skilled Manual"/>
    <s v="Yes"/>
    <n v="2"/>
    <x v="2"/>
    <s v="North America"/>
    <s v="Young Adult"/>
    <n v="26"/>
    <x v="0"/>
  </r>
  <r>
    <n v="120000"/>
    <n v="1"/>
    <s v="High School"/>
    <s v="Professional"/>
    <s v="Yes"/>
    <n v="4"/>
    <x v="2"/>
    <s v="North America"/>
    <s v="Middle Age"/>
    <n v="46"/>
    <x v="1"/>
  </r>
  <r>
    <n v="50000"/>
    <n v="0"/>
    <s v="Graduate Degree"/>
    <s v="Skilled Manual"/>
    <s v="Yes"/>
    <n v="0"/>
    <x v="3"/>
    <s v="North America"/>
    <s v="Middle Age"/>
    <n v="33"/>
    <x v="0"/>
  </r>
  <r>
    <n v="40000"/>
    <n v="0"/>
    <s v="Bachelors"/>
    <s v="Professional"/>
    <s v="Yes"/>
    <n v="1"/>
    <x v="1"/>
    <s v="North America"/>
    <s v="Middle Age"/>
    <n v="42"/>
    <x v="1"/>
  </r>
  <r>
    <n v="70000"/>
    <n v="4"/>
    <s v="Bachelors"/>
    <s v="Management"/>
    <s v="Yes"/>
    <n v="1"/>
    <x v="4"/>
    <s v="North America"/>
    <s v="Old"/>
    <n v="59"/>
    <x v="0"/>
  </r>
  <r>
    <n v="60000"/>
    <n v="0"/>
    <s v="Partial College"/>
    <s v="Skilled Manual"/>
    <s v="No"/>
    <n v="1"/>
    <x v="3"/>
    <s v="North America"/>
    <s v="Middle Age"/>
    <n v="33"/>
    <x v="1"/>
  </r>
  <r>
    <n v="70000"/>
    <n v="1"/>
    <s v="Partial College"/>
    <s v="Skilled Manual"/>
    <s v="Yes"/>
    <n v="1"/>
    <x v="0"/>
    <s v="North America"/>
    <s v="Middle Age"/>
    <n v="44"/>
    <x v="1"/>
  </r>
  <r>
    <n v="70000"/>
    <n v="5"/>
    <s v="Bachelors"/>
    <s v="Management"/>
    <s v="Yes"/>
    <n v="4"/>
    <x v="4"/>
    <s v="North America"/>
    <s v="Old"/>
    <n v="60"/>
    <x v="0"/>
  </r>
  <r>
    <n v="70000"/>
    <n v="2"/>
    <s v="Bachelors"/>
    <s v="Management"/>
    <s v="Yes"/>
    <n v="1"/>
    <x v="4"/>
    <s v="North America"/>
    <s v="Old"/>
    <n v="59"/>
    <x v="0"/>
  </r>
  <r>
    <n v="60000"/>
    <n v="0"/>
    <s v="High School"/>
    <s v="Professional"/>
    <s v="Yes"/>
    <n v="2"/>
    <x v="2"/>
    <s v="North America"/>
    <s v="Middle Age"/>
    <n v="32"/>
    <x v="1"/>
  </r>
  <r>
    <n v="70000"/>
    <n v="2"/>
    <s v="Partial College"/>
    <s v="Professional"/>
    <s v="Yes"/>
    <n v="1"/>
    <x v="4"/>
    <s v="North America"/>
    <s v="Old"/>
    <n v="58"/>
    <x v="0"/>
  </r>
  <r>
    <n v="40000"/>
    <n v="2"/>
    <s v="High School"/>
    <s v="Professional"/>
    <s v="No"/>
    <n v="2"/>
    <x v="1"/>
    <s v="North America"/>
    <s v="Old"/>
    <n v="59"/>
    <x v="0"/>
  </r>
  <r>
    <n v="70000"/>
    <n v="2"/>
    <s v="Bachelors"/>
    <s v="Skilled Manual"/>
    <s v="Yes"/>
    <n v="1"/>
    <x v="1"/>
    <s v="North America"/>
    <s v="Middle Age"/>
    <n v="38"/>
    <x v="0"/>
  </r>
  <r>
    <n v="40000"/>
    <n v="0"/>
    <s v="High School"/>
    <s v="Skilled Manual"/>
    <s v="Yes"/>
    <n v="2"/>
    <x v="2"/>
    <s v="North America"/>
    <s v="Young Adult"/>
    <n v="28"/>
    <x v="1"/>
  </r>
  <r>
    <n v="60000"/>
    <n v="1"/>
    <s v="Graduate Degree"/>
    <s v="Professional"/>
    <s v="Yes"/>
    <n v="0"/>
    <x v="1"/>
    <s v="North America"/>
    <s v="Middle Age"/>
    <n v="37"/>
    <x v="1"/>
  </r>
  <r>
    <n v="80000"/>
    <n v="0"/>
    <s v="Graduate Degree"/>
    <s v="Skilled Manual"/>
    <s v="No"/>
    <n v="0"/>
    <x v="0"/>
    <s v="North America"/>
    <s v="Middle Age"/>
    <n v="40"/>
    <x v="0"/>
  </r>
  <r>
    <n v="90000"/>
    <n v="4"/>
    <s v="Bachelors"/>
    <s v="Management"/>
    <s v="Yes"/>
    <n v="1"/>
    <x v="3"/>
    <s v="North America"/>
    <s v="Middle Age"/>
    <n v="38"/>
    <x v="1"/>
  </r>
  <r>
    <n v="70000"/>
    <n v="4"/>
    <s v="Graduate Degree"/>
    <s v="Professional"/>
    <s v="Yes"/>
    <n v="0"/>
    <x v="1"/>
    <s v="North America"/>
    <s v="Middle Age"/>
    <n v="36"/>
    <x v="1"/>
  </r>
  <r>
    <n v="70000"/>
    <n v="5"/>
    <s v="Graduate Degree"/>
    <s v="Professional"/>
    <s v="Yes"/>
    <n v="2"/>
    <x v="0"/>
    <s v="North America"/>
    <s v="Middle Age"/>
    <n v="37"/>
    <x v="0"/>
  </r>
  <r>
    <n v="40000"/>
    <n v="5"/>
    <s v="High School"/>
    <s v="Professional"/>
    <s v="No"/>
    <n v="3"/>
    <x v="1"/>
    <s v="North America"/>
    <s v="Old"/>
    <n v="60"/>
    <x v="1"/>
  </r>
  <r>
    <n v="110000"/>
    <n v="4"/>
    <s v="Bachelors"/>
    <s v="Management"/>
    <s v="Yes"/>
    <n v="4"/>
    <x v="2"/>
    <s v="North America"/>
    <s v="Middle Age"/>
    <n v="42"/>
    <x v="1"/>
  </r>
  <r>
    <n v="70000"/>
    <n v="3"/>
    <s v="Graduate Degree"/>
    <s v="Management"/>
    <s v="No"/>
    <n v="2"/>
    <x v="3"/>
    <s v="North America"/>
    <s v="Middle Age"/>
    <n v="53"/>
    <x v="0"/>
  </r>
  <r>
    <n v="80000"/>
    <n v="2"/>
    <s v="Partial High School"/>
    <s v="Skilled Manual"/>
    <s v="Yes"/>
    <n v="2"/>
    <x v="2"/>
    <s v="North America"/>
    <s v="Middle Age"/>
    <n v="49"/>
    <x v="0"/>
  </r>
  <r>
    <n v="30000"/>
    <n v="2"/>
    <s v="High School"/>
    <s v="Skilled Manual"/>
    <s v="Yes"/>
    <n v="2"/>
    <x v="3"/>
    <s v="North America"/>
    <s v="Middle Age"/>
    <n v="49"/>
    <x v="0"/>
  </r>
  <r>
    <n v="130000"/>
    <n v="2"/>
    <s v="Graduate Degree"/>
    <s v="Management"/>
    <s v="Yes"/>
    <n v="3"/>
    <x v="0"/>
    <s v="North America"/>
    <s v="Middle Age"/>
    <n v="42"/>
    <x v="1"/>
  </r>
  <r>
    <n v="20000"/>
    <n v="2"/>
    <s v="High School"/>
    <s v="Manual"/>
    <s v="No"/>
    <n v="2"/>
    <x v="0"/>
    <s v="North America"/>
    <s v="Middle Age"/>
    <n v="53"/>
    <x v="0"/>
  </r>
  <r>
    <n v="70000"/>
    <n v="1"/>
    <s v="Graduate Degree"/>
    <s v="Professional"/>
    <s v="Yes"/>
    <n v="1"/>
    <x v="0"/>
    <s v="North America"/>
    <s v="Middle Age"/>
    <n v="46"/>
    <x v="1"/>
  </r>
  <r>
    <n v="40000"/>
    <n v="0"/>
    <s v="High School"/>
    <s v="Skilled Manual"/>
    <s v="Yes"/>
    <n v="2"/>
    <x v="2"/>
    <s v="North America"/>
    <s v="Young Adult"/>
    <n v="27"/>
    <x v="0"/>
  </r>
  <r>
    <n v="60000"/>
    <n v="3"/>
    <s v="Bachelors"/>
    <s v="Professional"/>
    <s v="Yes"/>
    <n v="1"/>
    <x v="0"/>
    <s v="North America"/>
    <s v="Middle Age"/>
    <n v="48"/>
    <x v="1"/>
  </r>
  <r>
    <n v="60000"/>
    <n v="4"/>
    <s v="Bachelors"/>
    <s v="Skilled Manual"/>
    <s v="Yes"/>
    <n v="2"/>
    <x v="1"/>
    <s v="North America"/>
    <s v="Middle Age"/>
    <n v="41"/>
    <x v="1"/>
  </r>
  <r>
    <n v="60000"/>
    <n v="2"/>
    <s v="High School"/>
    <s v="Professional"/>
    <s v="No"/>
    <n v="2"/>
    <x v="3"/>
    <s v="North America"/>
    <s v="Middle Age"/>
    <n v="49"/>
    <x v="1"/>
  </r>
  <r>
    <n v="60000"/>
    <n v="0"/>
    <s v="Graduate Degree"/>
    <s v="Professional"/>
    <s v="Yes"/>
    <n v="1"/>
    <x v="1"/>
    <s v="North America"/>
    <s v="Middle Age"/>
    <n v="38"/>
    <x v="1"/>
  </r>
  <r>
    <n v="130000"/>
    <n v="1"/>
    <s v="Bachelors"/>
    <s v="Management"/>
    <s v="No"/>
    <n v="4"/>
    <x v="0"/>
    <s v="North America"/>
    <s v="Middle Age"/>
    <n v="44"/>
    <x v="0"/>
  </r>
  <r>
    <n v="130000"/>
    <n v="1"/>
    <s v="Bachelors"/>
    <s v="Management"/>
    <s v="No"/>
    <n v="3"/>
    <x v="0"/>
    <s v="North America"/>
    <s v="Middle Age"/>
    <n v="45"/>
    <x v="1"/>
  </r>
  <r>
    <n v="30000"/>
    <n v="0"/>
    <s v="Partial College"/>
    <s v="Skilled Manual"/>
    <s v="Yes"/>
    <n v="1"/>
    <x v="2"/>
    <s v="North America"/>
    <s v="Young Adult"/>
    <n v="26"/>
    <x v="0"/>
  </r>
  <r>
    <n v="40000"/>
    <n v="0"/>
    <s v="High School"/>
    <s v="Skilled Manual"/>
    <s v="Yes"/>
    <n v="1"/>
    <x v="2"/>
    <s v="North America"/>
    <s v="Middle Age"/>
    <n v="31"/>
    <x v="0"/>
  </r>
  <r>
    <n v="70000"/>
    <n v="2"/>
    <s v="Partial High School"/>
    <s v="Skilled Manual"/>
    <s v="No"/>
    <n v="2"/>
    <x v="3"/>
    <s v="North America"/>
    <s v="Middle Age"/>
    <n v="49"/>
    <x v="0"/>
  </r>
  <r>
    <n v="40000"/>
    <n v="2"/>
    <s v="Partial College"/>
    <s v="Clerical"/>
    <s v="No"/>
    <n v="1"/>
    <x v="3"/>
    <s v="North America"/>
    <s v="Middle Age"/>
    <n v="47"/>
    <x v="1"/>
  </r>
  <r>
    <n v="60000"/>
    <n v="2"/>
    <s v="Partial College"/>
    <s v="Professional"/>
    <s v="Yes"/>
    <n v="1"/>
    <x v="4"/>
    <s v="North America"/>
    <s v="Middle Age"/>
    <n v="55"/>
    <x v="0"/>
  </r>
  <r>
    <n v="40000"/>
    <n v="4"/>
    <s v="Partial College"/>
    <s v="Clerical"/>
    <s v="No"/>
    <n v="0"/>
    <x v="0"/>
    <s v="North America"/>
    <s v="Young Adult"/>
    <n v="30"/>
    <x v="0"/>
  </r>
  <r>
    <n v="40000"/>
    <n v="1"/>
    <s v="Partial College"/>
    <s v="Clerical"/>
    <s v="Yes"/>
    <n v="1"/>
    <x v="3"/>
    <s v="North America"/>
    <s v="Middle Age"/>
    <n v="48"/>
    <x v="1"/>
  </r>
  <r>
    <n v="30000"/>
    <n v="0"/>
    <s v="High School"/>
    <s v="Skilled Manual"/>
    <s v="Yes"/>
    <n v="2"/>
    <x v="2"/>
    <s v="North America"/>
    <s v="Young Adult"/>
    <n v="30"/>
    <x v="0"/>
  </r>
  <r>
    <n v="110000"/>
    <n v="1"/>
    <s v="Bachelors"/>
    <s v="Management"/>
    <s v="Yes"/>
    <n v="3"/>
    <x v="2"/>
    <s v="North America"/>
    <s v="Middle Age"/>
    <n v="45"/>
    <x v="0"/>
  </r>
  <r>
    <n v="70000"/>
    <n v="4"/>
    <s v="Partial College"/>
    <s v="Professional"/>
    <s v="Yes"/>
    <n v="1"/>
    <x v="4"/>
    <s v="North America"/>
    <s v="Old"/>
    <n v="56"/>
    <x v="0"/>
  </r>
  <r>
    <n v="60000"/>
    <n v="4"/>
    <s v="Graduate Degree"/>
    <s v="Skilled Manual"/>
    <s v="Yes"/>
    <n v="0"/>
    <x v="3"/>
    <s v="North America"/>
    <s v="Middle Age"/>
    <n v="47"/>
    <x v="1"/>
  </r>
  <r>
    <n v="60000"/>
    <n v="2"/>
    <s v="Bachelors"/>
    <s v="Management"/>
    <s v="Yes"/>
    <n v="0"/>
    <x v="4"/>
    <s v="North America"/>
    <s v="Old"/>
    <n v="56"/>
    <x v="0"/>
  </r>
  <r>
    <n v="70000"/>
    <n v="1"/>
    <s v="Bachelors"/>
    <s v="Professional"/>
    <s v="No"/>
    <n v="1"/>
    <x v="0"/>
    <s v="North America"/>
    <s v="Middle Age"/>
    <n v="44"/>
    <x v="0"/>
  </r>
  <r>
    <n v="130000"/>
    <n v="2"/>
    <s v="Graduate Degree"/>
    <s v="Management"/>
    <s v="Yes"/>
    <n v="3"/>
    <x v="1"/>
    <s v="North America"/>
    <s v="Old"/>
    <n v="69"/>
    <x v="0"/>
  </r>
  <r>
    <n v="70000"/>
    <n v="2"/>
    <s v="Partial College"/>
    <s v="Professional"/>
    <s v="Yes"/>
    <n v="1"/>
    <x v="1"/>
    <s v="North America"/>
    <s v="Old"/>
    <n v="59"/>
    <x v="0"/>
  </r>
  <r>
    <n v="30000"/>
    <n v="2"/>
    <s v="High School"/>
    <s v="Skilled Manual"/>
    <s v="Yes"/>
    <n v="2"/>
    <x v="3"/>
    <s v="North America"/>
    <s v="Middle Age"/>
    <n v="50"/>
    <x v="0"/>
  </r>
  <r>
    <n v="60000"/>
    <n v="1"/>
    <s v="Graduate Degree"/>
    <s v="Professional"/>
    <s v="Yes"/>
    <n v="0"/>
    <x v="1"/>
    <s v="North America"/>
    <s v="Middle Age"/>
    <n v="36"/>
    <x v="0"/>
  </r>
  <r>
    <n v="60000"/>
    <n v="0"/>
    <s v="Partial College"/>
    <s v="Professional"/>
    <s v="Yes"/>
    <n v="2"/>
    <x v="2"/>
    <s v="North America"/>
    <s v="Middle Age"/>
    <n v="32"/>
    <x v="0"/>
  </r>
  <r>
    <n v="40000"/>
    <n v="0"/>
    <s v="Partial College"/>
    <s v="Skilled Manual"/>
    <s v="No"/>
    <n v="1"/>
    <x v="3"/>
    <s v="North America"/>
    <s v="Young Adult"/>
    <n v="27"/>
    <x v="0"/>
  </r>
  <r>
    <n v="40000"/>
    <n v="4"/>
    <s v="High School"/>
    <s v="Professional"/>
    <s v="Yes"/>
    <n v="2"/>
    <x v="2"/>
    <s v="North America"/>
    <s v="Old"/>
    <n v="59"/>
    <x v="1"/>
  </r>
  <r>
    <n v="60000"/>
    <n v="3"/>
    <s v="High School"/>
    <s v="Professional"/>
    <s v="No"/>
    <n v="2"/>
    <x v="1"/>
    <s v="North America"/>
    <s v="Middle Age"/>
    <n v="53"/>
    <x v="0"/>
  </r>
  <r>
    <n v="40000"/>
    <n v="1"/>
    <s v="Bachelors"/>
    <s v="Skilled Manual"/>
    <s v="No"/>
    <n v="1"/>
    <x v="0"/>
    <s v="North America"/>
    <s v="Middle Age"/>
    <n v="36"/>
    <x v="1"/>
  </r>
  <r>
    <n v="30000"/>
    <n v="1"/>
    <s v="High School"/>
    <s v="Clerical"/>
    <s v="Yes"/>
    <n v="2"/>
    <x v="3"/>
    <s v="North America"/>
    <s v="Middle Age"/>
    <n v="51"/>
    <x v="1"/>
  </r>
  <r>
    <n v="80000"/>
    <n v="5"/>
    <s v="Graduate Degree"/>
    <s v="Skilled Manual"/>
    <s v="No"/>
    <n v="0"/>
    <x v="0"/>
    <s v="North America"/>
    <s v="Middle Age"/>
    <n v="47"/>
    <x v="0"/>
  </r>
  <r>
    <n v="60000"/>
    <n v="3"/>
    <s v="Graduate Degree"/>
    <s v="Professional"/>
    <s v="Yes"/>
    <n v="0"/>
    <x v="1"/>
    <s v="North America"/>
    <s v="Middle Age"/>
    <n v="43"/>
    <x v="1"/>
  </r>
  <r>
    <n v="20000"/>
    <n v="3"/>
    <s v="Partial High School"/>
    <s v="Clerical"/>
    <s v="No"/>
    <n v="2"/>
    <x v="0"/>
    <s v="North America"/>
    <s v="Middle Age"/>
    <n v="50"/>
    <x v="0"/>
  </r>
  <r>
    <n v="60000"/>
    <n v="5"/>
    <s v="Bachelors"/>
    <s v="Management"/>
    <s v="Yes"/>
    <n v="3"/>
    <x v="4"/>
    <s v="North America"/>
    <s v="Old"/>
    <n v="59"/>
    <x v="0"/>
  </r>
  <r>
    <n v="50000"/>
    <n v="2"/>
    <s v="Bachelors"/>
    <s v="Skilled Manual"/>
    <s v="Yes"/>
    <n v="0"/>
    <x v="1"/>
    <s v="North America"/>
    <s v="Middle Age"/>
    <n v="37"/>
    <x v="1"/>
  </r>
  <r>
    <n v="50000"/>
    <n v="1"/>
    <s v="Graduate Degree"/>
    <s v="Skilled Manual"/>
    <s v="Yes"/>
    <n v="0"/>
    <x v="0"/>
    <s v="North America"/>
    <s v="Middle Age"/>
    <n v="33"/>
    <x v="1"/>
  </r>
  <r>
    <n v="60000"/>
    <n v="0"/>
    <s v="Partial College"/>
    <s v="Skilled Manual"/>
    <s v="No"/>
    <n v="1"/>
    <x v="3"/>
    <s v="North America"/>
    <s v="Young Adult"/>
    <n v="27"/>
    <x v="0"/>
  </r>
  <r>
    <n v="70000"/>
    <n v="0"/>
    <s v="Partial College"/>
    <s v="Skilled Manual"/>
    <s v="Yes"/>
    <n v="2"/>
    <x v="2"/>
    <s v="North America"/>
    <s v="Middle Age"/>
    <n v="34"/>
    <x v="1"/>
  </r>
  <r>
    <n v="50000"/>
    <n v="4"/>
    <s v="Bachelors"/>
    <s v="Skilled Manual"/>
    <s v="Yes"/>
    <n v="3"/>
    <x v="4"/>
    <s v="North America"/>
    <s v="Middle Age"/>
    <n v="42"/>
    <x v="0"/>
  </r>
  <r>
    <n v="60000"/>
    <n v="2"/>
    <s v="Partial College"/>
    <s v="Professional"/>
    <s v="Yes"/>
    <n v="2"/>
    <x v="1"/>
    <s v="North America"/>
    <s v="Old"/>
    <n v="57"/>
    <x v="1"/>
  </r>
  <r>
    <n v="120000"/>
    <n v="1"/>
    <s v="High School"/>
    <s v="Professional"/>
    <s v="No"/>
    <n v="4"/>
    <x v="1"/>
    <s v="North America"/>
    <s v="Middle Age"/>
    <n v="45"/>
    <x v="0"/>
  </r>
  <r>
    <n v="100000"/>
    <n v="4"/>
    <s v="Bachelors"/>
    <s v="Management"/>
    <s v="Yes"/>
    <n v="4"/>
    <x v="0"/>
    <s v="North America"/>
    <s v="Middle Age"/>
    <n v="40"/>
    <x v="0"/>
  </r>
  <r>
    <n v="60000"/>
    <n v="1"/>
    <s v="Graduate Degree"/>
    <s v="Skilled Manual"/>
    <s v="No"/>
    <n v="0"/>
    <x v="0"/>
    <s v="North America"/>
    <s v="Middle Age"/>
    <n v="55"/>
    <x v="0"/>
  </r>
  <r>
    <n v="80000"/>
    <n v="1"/>
    <s v="Partial College"/>
    <s v="Skilled Manual"/>
    <s v="No"/>
    <n v="1"/>
    <x v="0"/>
    <s v="North America"/>
    <s v="Middle Age"/>
    <n v="47"/>
    <x v="1"/>
  </r>
  <r>
    <n v="60000"/>
    <n v="4"/>
    <s v="Graduate Degree"/>
    <s v="Skilled Manual"/>
    <s v="Yes"/>
    <n v="0"/>
    <x v="3"/>
    <s v="North America"/>
    <s v="Middle Age"/>
    <n v="47"/>
    <x v="1"/>
  </r>
  <r>
    <n v="60000"/>
    <n v="1"/>
    <s v="Graduate Degree"/>
    <s v="Skilled Manual"/>
    <s v="Yes"/>
    <n v="0"/>
    <x v="0"/>
    <s v="North America"/>
    <s v="Middle Age"/>
    <n v="34"/>
    <x v="0"/>
  </r>
  <r>
    <n v="80000"/>
    <n v="3"/>
    <s v="Graduate Degree"/>
    <s v="Professional"/>
    <s v="Yes"/>
    <n v="0"/>
    <x v="0"/>
    <s v="North America"/>
    <s v="Middle Age"/>
    <n v="36"/>
    <x v="1"/>
  </r>
  <r>
    <n v="70000"/>
    <n v="2"/>
    <s v="Partial High School"/>
    <s v="Skilled Manual"/>
    <s v="Yes"/>
    <n v="2"/>
    <x v="4"/>
    <s v="North America"/>
    <s v="Middle Age"/>
    <n v="54"/>
    <x v="0"/>
  </r>
  <r>
    <n v="70000"/>
    <n v="2"/>
    <s v="Bachelors"/>
    <s v="Management"/>
    <s v="No"/>
    <n v="1"/>
    <x v="1"/>
    <s v="North America"/>
    <s v="Old"/>
    <n v="59"/>
    <x v="1"/>
  </r>
  <r>
    <n v="40000"/>
    <n v="0"/>
    <s v="High School"/>
    <s v="Skilled Manual"/>
    <s v="Yes"/>
    <n v="2"/>
    <x v="2"/>
    <s v="North America"/>
    <s v="Young Adult"/>
    <n v="27"/>
    <x v="0"/>
  </r>
  <r>
    <n v="90000"/>
    <n v="5"/>
    <s v="Partial College"/>
    <s v="Professional"/>
    <s v="Yes"/>
    <n v="3"/>
    <x v="0"/>
    <s v="North America"/>
    <s v="Middle Age"/>
    <n v="41"/>
    <x v="0"/>
  </r>
  <r>
    <n v="80000"/>
    <n v="3"/>
    <s v="Partial College"/>
    <s v="Professional"/>
    <s v="No"/>
    <n v="2"/>
    <x v="1"/>
    <s v="North America"/>
    <s v="Middle Age"/>
    <n v="50"/>
    <x v="1"/>
  </r>
  <r>
    <n v="60000"/>
    <n v="2"/>
    <s v="Partial College"/>
    <s v="Professional"/>
    <s v="Yes"/>
    <n v="1"/>
    <x v="4"/>
    <s v="North America"/>
    <s v="Middle Age"/>
    <n v="55"/>
    <x v="0"/>
  </r>
  <r>
    <n v="80000"/>
    <n v="4"/>
    <s v="Bachelors"/>
    <s v="Management"/>
    <s v="Yes"/>
    <n v="0"/>
    <x v="0"/>
    <s v="North America"/>
    <s v="Middle Age"/>
    <n v="43"/>
    <x v="0"/>
  </r>
  <r>
    <n v="70000"/>
    <n v="4"/>
    <s v="Bachelors"/>
    <s v="Professional"/>
    <s v="Yes"/>
    <n v="2"/>
    <x v="1"/>
    <s v="North America"/>
    <s v="Middle Age"/>
    <n v="43"/>
    <x v="1"/>
  </r>
  <r>
    <n v="60000"/>
    <n v="4"/>
    <s v="Bachelors"/>
    <s v="Skilled Manual"/>
    <s v="Yes"/>
    <n v="3"/>
    <x v="2"/>
    <s v="North America"/>
    <s v="Middle Age"/>
    <n v="42"/>
    <x v="0"/>
  </r>
  <r>
    <n v="10000"/>
    <n v="2"/>
    <s v="High School"/>
    <s v="Manual"/>
    <s v="Yes"/>
    <n v="2"/>
    <x v="3"/>
    <s v="North America"/>
    <s v="Middle Age"/>
    <n v="53"/>
    <x v="1"/>
  </r>
  <r>
    <n v="40000"/>
    <n v="0"/>
    <s v="High School"/>
    <s v="Skilled Manual"/>
    <s v="No"/>
    <n v="2"/>
    <x v="0"/>
    <s v="North America"/>
    <s v="Young Adult"/>
    <n v="28"/>
    <x v="1"/>
  </r>
  <r>
    <n v="50000"/>
    <n v="1"/>
    <s v="Bachelors"/>
    <s v="Skilled Manual"/>
    <s v="Yes"/>
    <n v="1"/>
    <x v="0"/>
    <s v="North America"/>
    <s v="Middle Age"/>
    <n v="35"/>
    <x v="0"/>
  </r>
  <r>
    <n v="70000"/>
    <n v="2"/>
    <s v="Bachelors"/>
    <s v="Management"/>
    <s v="No"/>
    <n v="1"/>
    <x v="1"/>
    <s v="North America"/>
    <s v="Old"/>
    <n v="59"/>
    <x v="1"/>
  </r>
  <r>
    <n v="20000"/>
    <n v="2"/>
    <s v="Partial High School"/>
    <s v="Clerical"/>
    <s v="Yes"/>
    <n v="2"/>
    <x v="3"/>
    <s v="North America"/>
    <s v="Middle Age"/>
    <n v="49"/>
    <x v="0"/>
  </r>
  <r>
    <n v="60000"/>
    <n v="2"/>
    <s v="High School"/>
    <s v="Professional"/>
    <s v="No"/>
    <n v="2"/>
    <x v="3"/>
    <s v="North America"/>
    <s v="Middle Age"/>
    <n v="48"/>
    <x v="1"/>
  </r>
  <r>
    <n v="80000"/>
    <n v="2"/>
    <s v="Partial High School"/>
    <s v="Skilled Manual"/>
    <s v="No"/>
    <n v="2"/>
    <x v="3"/>
    <s v="North America"/>
    <s v="Middle Age"/>
    <n v="50"/>
    <x v="0"/>
  </r>
  <r>
    <n v="40000"/>
    <n v="0"/>
    <s v="High School"/>
    <s v="Skilled Manual"/>
    <s v="Yes"/>
    <n v="2"/>
    <x v="2"/>
    <s v="North America"/>
    <s v="Young Adult"/>
    <n v="28"/>
    <x v="1"/>
  </r>
  <r>
    <n v="30000"/>
    <n v="1"/>
    <s v="High School"/>
    <s v="Clerical"/>
    <s v="No"/>
    <n v="1"/>
    <x v="2"/>
    <s v="North America"/>
    <s v="Middle Age"/>
    <n v="52"/>
    <x v="0"/>
  </r>
  <r>
    <n v="30000"/>
    <n v="1"/>
    <s v="High School"/>
    <s v="Clerical"/>
    <s v="Yes"/>
    <n v="1"/>
    <x v="1"/>
    <s v="North America"/>
    <s v="Middle Age"/>
    <n v="52"/>
    <x v="1"/>
  </r>
  <r>
    <n v="50000"/>
    <n v="2"/>
    <s v="Graduate Degree"/>
    <s v="Management"/>
    <s v="Yes"/>
    <n v="2"/>
    <x v="2"/>
    <s v="North America"/>
    <s v="Old"/>
    <n v="69"/>
    <x v="0"/>
  </r>
  <r>
    <n v="60000"/>
    <n v="2"/>
    <s v="High School"/>
    <s v="Professional"/>
    <s v="Yes"/>
    <n v="2"/>
    <x v="2"/>
    <s v="North America"/>
    <s v="Middle Age"/>
    <n v="51"/>
    <x v="0"/>
  </r>
  <r>
    <n v="70000"/>
    <n v="5"/>
    <s v="Partial College"/>
    <s v="Professional"/>
    <s v="Yes"/>
    <n v="2"/>
    <x v="3"/>
    <s v="North America"/>
    <s v="Old"/>
    <n v="57"/>
    <x v="1"/>
  </r>
  <r>
    <n v="60000"/>
    <n v="0"/>
    <s v="Partial College"/>
    <s v="Skilled Manual"/>
    <s v="Yes"/>
    <n v="1"/>
    <x v="2"/>
    <s v="North America"/>
    <s v="Young Adult"/>
    <n v="27"/>
    <x v="1"/>
  </r>
  <r>
    <n v="30000"/>
    <n v="0"/>
    <s v="High School"/>
    <s v="Skilled Manual"/>
    <s v="No"/>
    <n v="2"/>
    <x v="0"/>
    <s v="North America"/>
    <s v="Young Adult"/>
    <n v="25"/>
    <x v="1"/>
  </r>
  <r>
    <n v="50000"/>
    <n v="1"/>
    <s v="Graduate Degree"/>
    <s v="Skilled Manual"/>
    <s v="Yes"/>
    <n v="0"/>
    <x v="3"/>
    <s v="North America"/>
    <s v="Middle Age"/>
    <n v="33"/>
    <x v="1"/>
  </r>
  <r>
    <n v="60000"/>
    <n v="4"/>
    <s v="Bachelors"/>
    <s v="Professional"/>
    <s v="Yes"/>
    <n v="2"/>
    <x v="1"/>
    <s v="North America"/>
    <s v="Middle Age"/>
    <n v="43"/>
    <x v="1"/>
  </r>
  <r>
    <n v="70000"/>
    <n v="4"/>
    <s v="Graduate Degree"/>
    <s v="Management"/>
    <s v="Yes"/>
    <n v="2"/>
    <x v="2"/>
    <s v="North America"/>
    <s v="Old"/>
    <n v="73"/>
    <x v="0"/>
  </r>
  <r>
    <n v="40000"/>
    <n v="0"/>
    <s v="Partial College"/>
    <s v="Skilled Manual"/>
    <s v="Yes"/>
    <n v="1"/>
    <x v="2"/>
    <s v="North America"/>
    <s v="Young Adult"/>
    <n v="27"/>
    <x v="0"/>
  </r>
  <r>
    <n v="40000"/>
    <n v="0"/>
    <s v="High School"/>
    <s v="Skilled Manual"/>
    <s v="Yes"/>
    <n v="2"/>
    <x v="2"/>
    <s v="North America"/>
    <s v="Young Adult"/>
    <n v="28"/>
    <x v="1"/>
  </r>
  <r>
    <n v="40000"/>
    <n v="0"/>
    <s v="High School"/>
    <s v="Skilled Manual"/>
    <s v="No"/>
    <n v="2"/>
    <x v="0"/>
    <s v="North America"/>
    <s v="Young Adult"/>
    <n v="27"/>
    <x v="1"/>
  </r>
  <r>
    <n v="40000"/>
    <n v="0"/>
    <s v="High School"/>
    <s v="Skilled Manual"/>
    <s v="Yes"/>
    <n v="2"/>
    <x v="2"/>
    <s v="North America"/>
    <s v="Middle Age"/>
    <n v="31"/>
    <x v="0"/>
  </r>
  <r>
    <n v="10000"/>
    <n v="2"/>
    <s v="High School"/>
    <s v="Manual"/>
    <s v="Yes"/>
    <n v="2"/>
    <x v="3"/>
    <s v="North America"/>
    <s v="Middle Age"/>
    <n v="53"/>
    <x v="0"/>
  </r>
  <r>
    <n v="60000"/>
    <n v="0"/>
    <s v="Partial College"/>
    <s v="Professional"/>
    <s v="No"/>
    <n v="2"/>
    <x v="3"/>
    <s v="North America"/>
    <s v="Middle Age"/>
    <n v="32"/>
    <x v="1"/>
  </r>
  <r>
    <n v="30000"/>
    <n v="2"/>
    <s v="High School"/>
    <s v="Skilled Manual"/>
    <s v="Yes"/>
    <n v="2"/>
    <x v="3"/>
    <s v="North America"/>
    <s v="Middle Age"/>
    <n v="50"/>
    <x v="1"/>
  </r>
  <r>
    <n v="40000"/>
    <n v="4"/>
    <s v="High School"/>
    <s v="Professional"/>
    <s v="Yes"/>
    <n v="2"/>
    <x v="2"/>
    <s v="North America"/>
    <s v="Old"/>
    <n v="69"/>
    <x v="0"/>
  </r>
  <r>
    <n v="70000"/>
    <n v="3"/>
    <s v="Graduate Degree"/>
    <s v="Management"/>
    <s v="Yes"/>
    <n v="2"/>
    <x v="2"/>
    <s v="North America"/>
    <s v="Middle Age"/>
    <n v="52"/>
    <x v="1"/>
  </r>
  <r>
    <n v="60000"/>
    <n v="0"/>
    <s v="Partial College"/>
    <s v="Skilled Manual"/>
    <s v="No"/>
    <n v="2"/>
    <x v="3"/>
    <s v="North America"/>
    <s v="Middle Age"/>
    <n v="31"/>
    <x v="0"/>
  </r>
  <r>
    <n v="70000"/>
    <n v="4"/>
    <s v="Bachelors"/>
    <s v="Management"/>
    <s v="Yes"/>
    <n v="2"/>
    <x v="4"/>
    <s v="North America"/>
    <s v="Old"/>
    <n v="61"/>
    <x v="0"/>
  </r>
  <r>
    <n v="70000"/>
    <n v="2"/>
    <s v="High School"/>
    <s v="Professional"/>
    <s v="Yes"/>
    <n v="2"/>
    <x v="4"/>
    <s v="North America"/>
    <s v="Middle Age"/>
    <n v="53"/>
    <x v="0"/>
  </r>
  <r>
    <n v="70000"/>
    <n v="4"/>
    <s v="Bachelors"/>
    <s v="Management"/>
    <s v="Yes"/>
    <n v="2"/>
    <x v="3"/>
    <s v="North America"/>
    <s v="Old"/>
    <n v="62"/>
    <x v="1"/>
  </r>
  <r>
    <n v="40000"/>
    <n v="0"/>
    <s v="Partial College"/>
    <s v="Skilled Manual"/>
    <s v="No"/>
    <n v="2"/>
    <x v="3"/>
    <s v="North America"/>
    <s v="Young Adult"/>
    <n v="30"/>
    <x v="0"/>
  </r>
  <r>
    <n v="60000"/>
    <n v="3"/>
    <s v="Graduate Degree"/>
    <s v="Professional"/>
    <s v="Yes"/>
    <n v="0"/>
    <x v="1"/>
    <s v="North America"/>
    <s v="Middle Age"/>
    <n v="43"/>
    <x v="1"/>
  </r>
  <r>
    <n v="60000"/>
    <n v="3"/>
    <s v="Graduate Degree"/>
    <s v="Professional"/>
    <s v="Yes"/>
    <n v="0"/>
    <x v="1"/>
    <s v="North America"/>
    <s v="Middle Age"/>
    <n v="42"/>
    <x v="1"/>
  </r>
  <r>
    <n v="40000"/>
    <n v="0"/>
    <s v="Partial College"/>
    <s v="Skilled Manual"/>
    <s v="Yes"/>
    <n v="1"/>
    <x v="2"/>
    <s v="North America"/>
    <s v="Young Adult"/>
    <n v="30"/>
    <x v="0"/>
  </r>
  <r>
    <n v="40000"/>
    <n v="0"/>
    <s v="High School"/>
    <s v="Skilled Manual"/>
    <s v="Yes"/>
    <n v="2"/>
    <x v="2"/>
    <s v="North America"/>
    <s v="Young Adult"/>
    <n v="30"/>
    <x v="0"/>
  </r>
  <r>
    <n v="110000"/>
    <n v="1"/>
    <s v="Bachelors"/>
    <s v="Management"/>
    <s v="Yes"/>
    <n v="1"/>
    <x v="2"/>
    <s v="North America"/>
    <s v="Middle Age"/>
    <n v="43"/>
    <x v="0"/>
  </r>
  <r>
    <n v="60000"/>
    <n v="0"/>
    <s v="Partial College"/>
    <s v="Skilled Manual"/>
    <s v="Yes"/>
    <n v="2"/>
    <x v="2"/>
    <s v="North America"/>
    <s v="Middle Age"/>
    <n v="33"/>
    <x v="1"/>
  </r>
  <r>
    <n v="30000"/>
    <n v="0"/>
    <s v="High School"/>
    <s v="Skilled Manual"/>
    <s v="Yes"/>
    <n v="2"/>
    <x v="2"/>
    <s v="North America"/>
    <s v="Middle Age"/>
    <n v="32"/>
    <x v="0"/>
  </r>
  <r>
    <n v="70000"/>
    <n v="4"/>
    <s v="High School"/>
    <s v="Professional"/>
    <s v="Yes"/>
    <n v="0"/>
    <x v="2"/>
    <s v="North America"/>
    <s v="Middle Age"/>
    <n v="50"/>
    <x v="1"/>
  </r>
  <r>
    <n v="110000"/>
    <n v="2"/>
    <s v="Bachelors"/>
    <s v="Management"/>
    <s v="No"/>
    <n v="3"/>
    <x v="0"/>
    <s v="North America"/>
    <s v="Middle Age"/>
    <n v="37"/>
    <x v="1"/>
  </r>
  <r>
    <n v="70000"/>
    <n v="3"/>
    <s v="High School"/>
    <s v="Professional"/>
    <s v="No"/>
    <n v="1"/>
    <x v="3"/>
    <s v="North America"/>
    <s v="Middle Age"/>
    <n v="52"/>
    <x v="1"/>
  </r>
  <r>
    <n v="70000"/>
    <n v="4"/>
    <s v="Graduate Degree"/>
    <s v="Professional"/>
    <s v="Yes"/>
    <n v="0"/>
    <x v="1"/>
    <s v="North America"/>
    <s v="Middle Age"/>
    <n v="36"/>
    <x v="1"/>
  </r>
  <r>
    <n v="80000"/>
    <n v="3"/>
    <s v="Bachelors"/>
    <s v="Skilled Manual"/>
    <s v="Yes"/>
    <n v="2"/>
    <x v="1"/>
    <s v="North America"/>
    <s v="Middle Age"/>
    <n v="41"/>
    <x v="1"/>
  </r>
  <r>
    <n v="40000"/>
    <n v="0"/>
    <s v="Partial High School"/>
    <s v="Clerical"/>
    <s v="Yes"/>
    <n v="2"/>
    <x v="2"/>
    <s v="North America"/>
    <s v="Young Adult"/>
    <n v="26"/>
    <x v="0"/>
  </r>
  <r>
    <n v="170000"/>
    <n v="1"/>
    <s v="Graduate Degree"/>
    <s v="Management"/>
    <s v="No"/>
    <n v="4"/>
    <x v="0"/>
    <s v="North America"/>
    <s v="Old"/>
    <n v="66"/>
    <x v="0"/>
  </r>
  <r>
    <n v="60000"/>
    <n v="2"/>
    <s v="High School"/>
    <s v="Professional"/>
    <s v="No"/>
    <n v="2"/>
    <x v="2"/>
    <s v="North America"/>
    <s v="Middle Age"/>
    <n v="51"/>
    <x v="0"/>
  </r>
  <r>
    <n v="70000"/>
    <n v="4"/>
    <s v="Bachelors"/>
    <s v="Professional"/>
    <s v="Yes"/>
    <n v="2"/>
    <x v="0"/>
    <s v="North America"/>
    <s v="Middle Age"/>
    <n v="43"/>
    <x v="1"/>
  </r>
  <r>
    <n v="60000"/>
    <n v="0"/>
    <s v="Graduate Degree"/>
    <s v="Professional"/>
    <s v="Yes"/>
    <n v="0"/>
    <x v="0"/>
    <s v="North America"/>
    <s v="Middle Age"/>
    <n v="39"/>
    <x v="0"/>
  </r>
  <r>
    <n v="70000"/>
    <n v="0"/>
    <s v="Bachelors"/>
    <s v="Professional"/>
    <s v="No"/>
    <n v="1"/>
    <x v="0"/>
    <s v="North America"/>
    <s v="Middle Age"/>
    <n v="37"/>
    <x v="1"/>
  </r>
  <r>
    <n v="70000"/>
    <n v="2"/>
    <s v="Partial High School"/>
    <s v="Skilled Manual"/>
    <s v="No"/>
    <n v="2"/>
    <x v="1"/>
    <s v="North America"/>
    <s v="Middle Age"/>
    <n v="54"/>
    <x v="1"/>
  </r>
  <r>
    <n v="60000"/>
    <n v="3"/>
    <s v="Bachelors"/>
    <s v="Skilled Manual"/>
    <s v="Yes"/>
    <n v="0"/>
    <x v="1"/>
    <s v="North America"/>
    <s v="Middle Age"/>
    <n v="40"/>
    <x v="1"/>
  </r>
  <r>
    <n v="40000"/>
    <n v="0"/>
    <s v="Partial College"/>
    <s v="Skilled Manual"/>
    <s v="Yes"/>
    <n v="2"/>
    <x v="2"/>
    <s v="North America"/>
    <s v="Young Adult"/>
    <n v="28"/>
    <x v="0"/>
  </r>
  <r>
    <n v="60000"/>
    <n v="1"/>
    <s v="Graduate Degree"/>
    <s v="Skilled Manual"/>
    <s v="Yes"/>
    <n v="0"/>
    <x v="0"/>
    <s v="North America"/>
    <s v="Middle Age"/>
    <n v="33"/>
    <x v="0"/>
  </r>
  <r>
    <n v="80000"/>
    <n v="3"/>
    <s v="Bachelors"/>
    <s v="Skilled Manual"/>
    <s v="Yes"/>
    <n v="2"/>
    <x v="1"/>
    <s v="North America"/>
    <s v="Middle Age"/>
    <n v="41"/>
    <x v="1"/>
  </r>
  <r>
    <n v="80000"/>
    <n v="3"/>
    <s v="Graduate Degree"/>
    <s v="Professional"/>
    <s v="Yes"/>
    <n v="0"/>
    <x v="0"/>
    <s v="North America"/>
    <s v="Middle Age"/>
    <n v="37"/>
    <x v="1"/>
  </r>
  <r>
    <n v="70000"/>
    <n v="4"/>
    <s v="Partial College"/>
    <s v="Professional"/>
    <s v="Yes"/>
    <n v="2"/>
    <x v="4"/>
    <s v="North America"/>
    <s v="Middle Age"/>
    <n v="53"/>
    <x v="0"/>
  </r>
  <r>
    <n v="120000"/>
    <n v="2"/>
    <s v="Graduate Degree"/>
    <s v="Management"/>
    <s v="Yes"/>
    <n v="3"/>
    <x v="2"/>
    <s v="North America"/>
    <s v="Old"/>
    <n v="64"/>
    <x v="0"/>
  </r>
  <r>
    <n v="60000"/>
    <n v="1"/>
    <s v="Partial College"/>
    <s v="Skilled Manual"/>
    <s v="Yes"/>
    <n v="1"/>
    <x v="1"/>
    <s v="North America"/>
    <s v="Middle Age"/>
    <n v="45"/>
    <x v="1"/>
  </r>
  <r>
    <n v="80000"/>
    <n v="2"/>
    <s v="Partial High School"/>
    <s v="Skilled Manual"/>
    <s v="No"/>
    <n v="2"/>
    <x v="3"/>
    <s v="North America"/>
    <s v="Middle Age"/>
    <n v="52"/>
    <x v="0"/>
  </r>
  <r>
    <n v="40000"/>
    <n v="5"/>
    <s v="High School"/>
    <s v="Professional"/>
    <s v="Yes"/>
    <n v="2"/>
    <x v="4"/>
    <s v="North America"/>
    <s v="Old"/>
    <n v="60"/>
    <x v="0"/>
  </r>
  <r>
    <n v="20000"/>
    <n v="3"/>
    <s v="Partial High School"/>
    <s v="Clerical"/>
    <s v="Yes"/>
    <n v="2"/>
    <x v="3"/>
    <s v="North America"/>
    <s v="Middle Age"/>
    <n v="50"/>
    <x v="0"/>
  </r>
  <r>
    <n v="70000"/>
    <n v="4"/>
    <s v="Partial College"/>
    <s v="Professional"/>
    <s v="No"/>
    <n v="1"/>
    <x v="3"/>
    <s v="North America"/>
    <s v="Old"/>
    <n v="56"/>
    <x v="0"/>
  </r>
  <r>
    <n v="40000"/>
    <n v="0"/>
    <s v="Partial High School"/>
    <s v="Clerical"/>
    <s v="Yes"/>
    <n v="2"/>
    <x v="2"/>
    <s v="North America"/>
    <s v="Young Adult"/>
    <n v="29"/>
    <x v="0"/>
  </r>
  <r>
    <n v="130000"/>
    <n v="0"/>
    <s v="Graduate Degree"/>
    <s v="Management"/>
    <s v="No"/>
    <n v="2"/>
    <x v="0"/>
    <s v="North America"/>
    <s v="Middle Age"/>
    <n v="38"/>
    <x v="1"/>
  </r>
  <r>
    <n v="40000"/>
    <n v="5"/>
    <s v="High School"/>
    <s v="Professional"/>
    <s v="No"/>
    <n v="2"/>
    <x v="1"/>
    <s v="North America"/>
    <s v="Old"/>
    <n v="60"/>
    <x v="0"/>
  </r>
  <r>
    <n v="130000"/>
    <n v="2"/>
    <s v="Bachelors"/>
    <s v="Management"/>
    <s v="No"/>
    <n v="4"/>
    <x v="0"/>
    <s v="North America"/>
    <s v="Old"/>
    <n v="67"/>
    <x v="0"/>
  </r>
  <r>
    <n v="60000"/>
    <n v="0"/>
    <s v="Partial College"/>
    <s v="Skilled Manual"/>
    <s v="Yes"/>
    <n v="1"/>
    <x v="2"/>
    <s v="North America"/>
    <s v="Middle Age"/>
    <n v="32"/>
    <x v="1"/>
  </r>
  <r>
    <n v="50000"/>
    <n v="2"/>
    <s v="Bachelors"/>
    <s v="Skilled Manual"/>
    <s v="No"/>
    <n v="1"/>
    <x v="0"/>
    <s v="North America"/>
    <s v="Middle Age"/>
    <n v="39"/>
    <x v="1"/>
  </r>
  <r>
    <n v="60000"/>
    <n v="1"/>
    <s v="Graduate Degree"/>
    <s v="Professional"/>
    <s v="Yes"/>
    <n v="0"/>
    <x v="1"/>
    <s v="North America"/>
    <s v="Middle Age"/>
    <n v="35"/>
    <x v="1"/>
  </r>
  <r>
    <n v="60000"/>
    <n v="0"/>
    <s v="Partial College"/>
    <s v="Professional"/>
    <s v="Yes"/>
    <n v="2"/>
    <x v="2"/>
    <s v="North America"/>
    <s v="Middle Age"/>
    <n v="32"/>
    <x v="0"/>
  </r>
  <r>
    <n v="30000"/>
    <n v="0"/>
    <s v="Partial College"/>
    <s v="Skilled Manual"/>
    <s v="No"/>
    <n v="1"/>
    <x v="3"/>
    <s v="North America"/>
    <s v="Middle Age"/>
    <n v="31"/>
    <x v="0"/>
  </r>
  <r>
    <n v="40000"/>
    <n v="0"/>
    <s v="Partial College"/>
    <s v="Skilled Manual"/>
    <s v="Yes"/>
    <n v="1"/>
    <x v="2"/>
    <s v="North America"/>
    <s v="Young Adult"/>
    <n v="27"/>
    <x v="0"/>
  </r>
  <r>
    <n v="60000"/>
    <n v="1"/>
    <s v="Bachelors"/>
    <s v="Professional"/>
    <s v="Yes"/>
    <n v="1"/>
    <x v="0"/>
    <s v="North America"/>
    <s v="Middle Age"/>
    <n v="47"/>
    <x v="1"/>
  </r>
  <r>
    <n v="40000"/>
    <n v="0"/>
    <s v="Bachelors"/>
    <s v="Professional"/>
    <s v="No"/>
    <n v="1"/>
    <x v="0"/>
    <s v="North America"/>
    <s v="Middle Age"/>
    <n v="42"/>
    <x v="0"/>
  </r>
  <r>
    <n v="30000"/>
    <n v="2"/>
    <s v="High School"/>
    <s v="Skilled Manual"/>
    <s v="Yes"/>
    <n v="2"/>
    <x v="3"/>
    <s v="North America"/>
    <s v="Middle Age"/>
    <n v="49"/>
    <x v="0"/>
  </r>
  <r>
    <n v="30000"/>
    <n v="0"/>
    <s v="Partial College"/>
    <s v="Skilled Manual"/>
    <s v="Yes"/>
    <n v="1"/>
    <x v="2"/>
    <s v="North America"/>
    <s v="Middle Age"/>
    <n v="32"/>
    <x v="0"/>
  </r>
  <r>
    <n v="20000"/>
    <n v="2"/>
    <s v="High School"/>
    <s v="Manual"/>
    <s v="No"/>
    <n v="2"/>
    <x v="3"/>
    <s v="North America"/>
    <s v="Middle Age"/>
    <n v="53"/>
    <x v="1"/>
  </r>
  <r>
    <n v="50000"/>
    <n v="0"/>
    <s v="Graduate Degree"/>
    <s v="Skilled Manual"/>
    <s v="Yes"/>
    <n v="0"/>
    <x v="3"/>
    <s v="North America"/>
    <s v="Middle Age"/>
    <n v="32"/>
    <x v="1"/>
  </r>
  <r>
    <n v="80000"/>
    <n v="0"/>
    <s v="Bachelors"/>
    <s v="Management"/>
    <s v="No"/>
    <n v="1"/>
    <x v="0"/>
    <s v="North America"/>
    <s v="Middle Age"/>
    <n v="38"/>
    <x v="1"/>
  </r>
  <r>
    <n v="40000"/>
    <n v="0"/>
    <s v="High School"/>
    <s v="Skilled Manual"/>
    <s v="Yes"/>
    <n v="2"/>
    <x v="2"/>
    <s v="North America"/>
    <s v="Middle Age"/>
    <n v="31"/>
    <x v="0"/>
  </r>
  <r>
    <n v="80000"/>
    <n v="0"/>
    <s v="Bachelors"/>
    <s v="Management"/>
    <s v="No"/>
    <n v="1"/>
    <x v="0"/>
    <s v="North America"/>
    <s v="Middle Age"/>
    <n v="38"/>
    <x v="1"/>
  </r>
  <r>
    <n v="60000"/>
    <n v="2"/>
    <s v="High School"/>
    <s v="Professional"/>
    <s v="Yes"/>
    <n v="2"/>
    <x v="4"/>
    <s v="North America"/>
    <s v="Middle Age"/>
    <n v="55"/>
    <x v="0"/>
  </r>
  <r>
    <n v="70000"/>
    <n v="3"/>
    <s v="Partial College"/>
    <s v="Professional"/>
    <s v="Yes"/>
    <n v="1"/>
    <x v="2"/>
    <s v="North America"/>
    <s v="Middle Age"/>
    <n v="49"/>
    <x v="0"/>
  </r>
  <r>
    <n v="30000"/>
    <n v="5"/>
    <s v="Partial High School"/>
    <s v="Skilled Manual"/>
    <s v="Yes"/>
    <n v="3"/>
    <x v="4"/>
    <s v="North America"/>
    <s v="Old"/>
    <n v="60"/>
    <x v="1"/>
  </r>
  <r>
    <n v="110000"/>
    <n v="3"/>
    <s v="Bachelors"/>
    <s v="Management"/>
    <s v="No"/>
    <n v="4"/>
    <x v="3"/>
    <s v="North America"/>
    <s v="Middle Age"/>
    <n v="42"/>
    <x v="0"/>
  </r>
  <r>
    <n v="60000"/>
    <n v="1"/>
    <s v="Partial College"/>
    <s v="Skilled Manual"/>
    <s v="Yes"/>
    <n v="1"/>
    <x v="0"/>
    <s v="North America"/>
    <s v="Middle Age"/>
    <n v="46"/>
    <x v="0"/>
  </r>
  <r>
    <n v="60000"/>
    <n v="2"/>
    <s v="High School"/>
    <s v="Professional"/>
    <s v="Yes"/>
    <n v="2"/>
    <x v="4"/>
    <s v="North America"/>
    <s v="Middle Age"/>
    <n v="55"/>
    <x v="0"/>
  </r>
  <r>
    <n v="70000"/>
    <n v="3"/>
    <s v="Graduate Degree"/>
    <s v="Management"/>
    <s v="Yes"/>
    <n v="2"/>
    <x v="2"/>
    <s v="North America"/>
    <s v="Middle Age"/>
    <n v="53"/>
    <x v="1"/>
  </r>
  <r>
    <n v="50000"/>
    <n v="3"/>
    <s v="Bachelors"/>
    <s v="Skilled Manual"/>
    <s v="Yes"/>
    <n v="2"/>
    <x v="1"/>
    <s v="North America"/>
    <s v="Middle Age"/>
    <n v="40"/>
    <x v="0"/>
  </r>
  <r>
    <n v="30000"/>
    <n v="1"/>
    <s v="Bachelors"/>
    <s v="Skilled Manual"/>
    <s v="Yes"/>
    <n v="1"/>
    <x v="2"/>
    <s v="North America"/>
    <s v="Middle Age"/>
    <n v="53"/>
    <x v="1"/>
  </r>
  <r>
    <n v="70000"/>
    <n v="2"/>
    <s v="Bachelors"/>
    <s v="Skilled Manual"/>
    <s v="Yes"/>
    <n v="0"/>
    <x v="1"/>
    <s v="North America"/>
    <s v="Middle Age"/>
    <n v="38"/>
    <x v="1"/>
  </r>
  <r>
    <n v="30000"/>
    <n v="0"/>
    <s v="Partial High School"/>
    <s v="Clerical"/>
    <s v="No"/>
    <n v="2"/>
    <x v="0"/>
    <s v="North America"/>
    <s v="Young Adult"/>
    <n v="26"/>
    <x v="0"/>
  </r>
  <r>
    <n v="70000"/>
    <n v="5"/>
    <s v="Bachelors"/>
    <s v="Management"/>
    <s v="Yes"/>
    <n v="2"/>
    <x v="1"/>
    <s v="North America"/>
    <s v="Old"/>
    <n v="61"/>
    <x v="0"/>
  </r>
  <r>
    <n v="50000"/>
    <n v="2"/>
    <s v="Graduate Degree"/>
    <s v="Management"/>
    <s v="Yes"/>
    <n v="2"/>
    <x v="2"/>
    <s v="North America"/>
    <s v="Old"/>
    <n v="71"/>
    <x v="0"/>
  </r>
  <r>
    <n v="90000"/>
    <n v="4"/>
    <s v="High School"/>
    <s v="Professional"/>
    <s v="Yes"/>
    <n v="2"/>
    <x v="3"/>
    <s v="North America"/>
    <s v="Middle Age"/>
    <n v="45"/>
    <x v="0"/>
  </r>
  <r>
    <n v="80000"/>
    <n v="2"/>
    <s v="Graduate Degree"/>
    <s v="Professional"/>
    <s v="Yes"/>
    <n v="0"/>
    <x v="0"/>
    <s v="North America"/>
    <s v="Middle Age"/>
    <n v="37"/>
    <x v="1"/>
  </r>
  <r>
    <n v="80000"/>
    <n v="4"/>
    <s v="Graduate Degree"/>
    <s v="Management"/>
    <s v="Yes"/>
    <n v="2"/>
    <x v="0"/>
    <s v="North America"/>
    <s v="Old"/>
    <n v="72"/>
    <x v="1"/>
  </r>
  <r>
    <n v="30000"/>
    <n v="0"/>
    <s v="Graduate Degree"/>
    <s v="Skilled Manual"/>
    <s v="Yes"/>
    <n v="0"/>
    <x v="0"/>
    <s v="North America"/>
    <s v="Middle Age"/>
    <n v="32"/>
    <x v="0"/>
  </r>
  <r>
    <n v="60000"/>
    <n v="1"/>
    <s v="Bachelors"/>
    <s v="Professional"/>
    <s v="Yes"/>
    <n v="1"/>
    <x v="1"/>
    <s v="North America"/>
    <s v="Middle Age"/>
    <n v="48"/>
    <x v="1"/>
  </r>
  <r>
    <n v="80000"/>
    <n v="4"/>
    <s v="Graduate Degree"/>
    <s v="Management"/>
    <s v="Yes"/>
    <n v="2"/>
    <x v="2"/>
    <s v="North America"/>
    <s v="Old"/>
    <n v="68"/>
    <x v="0"/>
  </r>
  <r>
    <n v="20000"/>
    <n v="2"/>
    <s v="Partial High School"/>
    <s v="Clerical"/>
    <s v="Yes"/>
    <n v="2"/>
    <x v="0"/>
    <s v="North America"/>
    <s v="Middle Age"/>
    <n v="49"/>
    <x v="0"/>
  </r>
  <r>
    <n v="70000"/>
    <n v="3"/>
    <s v="Graduate Degree"/>
    <s v="Professional"/>
    <s v="Yes"/>
    <n v="0"/>
    <x v="1"/>
    <s v="North America"/>
    <s v="Middle Age"/>
    <n v="34"/>
    <x v="0"/>
  </r>
  <r>
    <n v="50000"/>
    <n v="0"/>
    <s v="Graduate Degree"/>
    <s v="Skilled Manual"/>
    <s v="Yes"/>
    <n v="0"/>
    <x v="0"/>
    <s v="North America"/>
    <s v="Middle Age"/>
    <n v="32"/>
    <x v="0"/>
  </r>
  <r>
    <n v="60000"/>
    <n v="4"/>
    <s v="Bachelors"/>
    <s v="Skilled Manual"/>
    <s v="No"/>
    <n v="2"/>
    <x v="0"/>
    <s v="North America"/>
    <s v="Middle Age"/>
    <n v="42"/>
    <x v="0"/>
  </r>
  <r>
    <n v="70000"/>
    <n v="1"/>
    <s v="Graduate Degree"/>
    <s v="Skilled Manual"/>
    <s v="Yes"/>
    <n v="0"/>
    <x v="0"/>
    <s v="North America"/>
    <s v="Middle Age"/>
    <n v="35"/>
    <x v="1"/>
  </r>
  <r>
    <n v="40000"/>
    <n v="2"/>
    <s v="Partial College"/>
    <s v="Clerical"/>
    <s v="Yes"/>
    <n v="1"/>
    <x v="0"/>
    <s v="North America"/>
    <s v="Middle Age"/>
    <n v="48"/>
    <x v="0"/>
  </r>
  <r>
    <n v="100000"/>
    <n v="1"/>
    <s v="Graduate Degree"/>
    <s v="Management"/>
    <s v="Yes"/>
    <n v="3"/>
    <x v="1"/>
    <s v="North America"/>
    <s v="Old"/>
    <n v="73"/>
    <x v="1"/>
  </r>
  <r>
    <n v="70000"/>
    <n v="4"/>
    <s v="Bachelors"/>
    <s v="Skilled Manual"/>
    <s v="Yes"/>
    <n v="2"/>
    <x v="1"/>
    <s v="North America"/>
    <s v="Middle Age"/>
    <n v="43"/>
    <x v="1"/>
  </r>
  <r>
    <n v="60000"/>
    <n v="1"/>
    <s v="Graduate Degree"/>
    <s v="Professional"/>
    <s v="Yes"/>
    <n v="0"/>
    <x v="0"/>
    <s v="North America"/>
    <s v="Middle Age"/>
    <n v="35"/>
    <x v="0"/>
  </r>
  <r>
    <n v="70000"/>
    <n v="3"/>
    <s v="Graduate Degree"/>
    <s v="Professional"/>
    <s v="Yes"/>
    <n v="0"/>
    <x v="0"/>
    <s v="North America"/>
    <s v="Middle Age"/>
    <n v="35"/>
    <x v="1"/>
  </r>
  <r>
    <n v="50000"/>
    <n v="4"/>
    <s v="Bachelors"/>
    <s v="Management"/>
    <s v="Yes"/>
    <n v="2"/>
    <x v="3"/>
    <s v="North America"/>
    <s v="Old"/>
    <n v="64"/>
    <x v="1"/>
  </r>
  <r>
    <n v="50000"/>
    <n v="1"/>
    <s v="Bachelors"/>
    <s v="Skilled Manual"/>
    <s v="Yes"/>
    <n v="0"/>
    <x v="0"/>
    <s v="North America"/>
    <s v="Middle Age"/>
    <n v="34"/>
    <x v="1"/>
  </r>
  <r>
    <n v="30000"/>
    <n v="0"/>
    <s v="Partial High School"/>
    <s v="Clerical"/>
    <s v="No"/>
    <n v="2"/>
    <x v="0"/>
    <s v="North America"/>
    <s v="Young Adult"/>
    <n v="28"/>
    <x v="0"/>
  </r>
  <r>
    <n v="70000"/>
    <n v="5"/>
    <s v="Bachelors"/>
    <s v="Management"/>
    <s v="Yes"/>
    <n v="3"/>
    <x v="4"/>
    <s v="North America"/>
    <s v="Old"/>
    <n v="60"/>
    <x v="1"/>
  </r>
  <r>
    <n v="70000"/>
    <n v="5"/>
    <s v="Graduate Degree"/>
    <s v="Professional"/>
    <s v="Yes"/>
    <n v="3"/>
    <x v="4"/>
    <s v="North America"/>
    <s v="Middle Age"/>
    <n v="46"/>
    <x v="0"/>
  </r>
  <r>
    <n v="40000"/>
    <n v="4"/>
    <s v="High School"/>
    <s v="Skilled Manual"/>
    <s v="Yes"/>
    <n v="2"/>
    <x v="0"/>
    <s v="North America"/>
    <s v="Middle Age"/>
    <n v="44"/>
    <x v="1"/>
  </r>
  <r>
    <n v="60000"/>
    <n v="4"/>
    <s v="Bachelors"/>
    <s v="Skilled Manual"/>
    <s v="Yes"/>
    <n v="2"/>
    <x v="1"/>
    <s v="North America"/>
    <s v="Middle Age"/>
    <n v="42"/>
    <x v="1"/>
  </r>
  <r>
    <n v="80000"/>
    <n v="3"/>
    <s v="Bachelors"/>
    <s v="Skilled Manual"/>
    <s v="Yes"/>
    <n v="0"/>
    <x v="1"/>
    <s v="North America"/>
    <s v="Middle Age"/>
    <n v="40"/>
    <x v="0"/>
  </r>
  <r>
    <n v="90000"/>
    <n v="4"/>
    <s v="Graduate Degree"/>
    <s v="Management"/>
    <s v="Yes"/>
    <n v="1"/>
    <x v="2"/>
    <s v="North America"/>
    <s v="Old"/>
    <n v="73"/>
    <x v="0"/>
  </r>
  <r>
    <n v="60000"/>
    <n v="2"/>
    <s v="Bachelors"/>
    <s v="Skilled Manual"/>
    <s v="No"/>
    <n v="0"/>
    <x v="0"/>
    <s v="North America"/>
    <s v="Middle Age"/>
    <n v="36"/>
    <x v="1"/>
  </r>
  <r>
    <n v="90000"/>
    <n v="4"/>
    <s v="Bachelors"/>
    <s v="Management"/>
    <s v="Yes"/>
    <n v="1"/>
    <x v="3"/>
    <s v="North America"/>
    <s v="Middle Age"/>
    <n v="38"/>
    <x v="1"/>
  </r>
  <r>
    <n v="60000"/>
    <n v="1"/>
    <s v="Graduate Degree"/>
    <s v="Professional"/>
    <s v="Yes"/>
    <n v="0"/>
    <x v="1"/>
    <s v="North America"/>
    <s v="Middle Age"/>
    <n v="34"/>
    <x v="1"/>
  </r>
  <r>
    <n v="50000"/>
    <n v="4"/>
    <s v="Bachelors"/>
    <s v="Management"/>
    <s v="Yes"/>
    <n v="2"/>
    <x v="4"/>
    <s v="North America"/>
    <s v="Old"/>
    <n v="63"/>
    <x v="0"/>
  </r>
  <r>
    <n v="50000"/>
    <n v="3"/>
    <s v="Bachelors"/>
    <s v="Skilled Manual"/>
    <s v="Yes"/>
    <n v="2"/>
    <x v="1"/>
    <s v="North America"/>
    <s v="Middle Age"/>
    <n v="41"/>
    <x v="1"/>
  </r>
  <r>
    <n v="60000"/>
    <n v="0"/>
    <s v="Graduate Degree"/>
    <s v="Skilled Manual"/>
    <s v="Yes"/>
    <n v="0"/>
    <x v="3"/>
    <s v="North America"/>
    <s v="Middle Age"/>
    <n v="39"/>
    <x v="1"/>
  </r>
  <r>
    <n v="40000"/>
    <n v="4"/>
    <s v="High School"/>
    <s v="Skilled Manual"/>
    <s v="Yes"/>
    <n v="2"/>
    <x v="1"/>
    <s v="North America"/>
    <s v="Middle Age"/>
    <n v="46"/>
    <x v="0"/>
  </r>
  <r>
    <n v="80000"/>
    <n v="5"/>
    <s v="Bachelors"/>
    <s v="Management"/>
    <s v="Yes"/>
    <n v="2"/>
    <x v="2"/>
    <s v="North America"/>
    <s v="Old"/>
    <n v="64"/>
    <x v="0"/>
  </r>
  <r>
    <n v="40000"/>
    <n v="3"/>
    <s v="Partial College"/>
    <s v="Clerical"/>
    <s v="Yes"/>
    <n v="1"/>
    <x v="3"/>
    <s v="North America"/>
    <s v="Middle Age"/>
    <n v="32"/>
    <x v="0"/>
  </r>
  <r>
    <n v="60000"/>
    <n v="2"/>
    <s v="Bachelors"/>
    <s v="Skilled Manual"/>
    <s v="Yes"/>
    <n v="0"/>
    <x v="1"/>
    <s v="North America"/>
    <s v="Middle Age"/>
    <n v="36"/>
    <x v="1"/>
  </r>
  <r>
    <n v="80000"/>
    <n v="5"/>
    <s v="Graduate Degree"/>
    <s v="Skilled Manual"/>
    <s v="No"/>
    <n v="0"/>
    <x v="0"/>
    <s v="North America"/>
    <s v="Middle Age"/>
    <n v="47"/>
    <x v="0"/>
  </r>
  <r>
    <n v="60000"/>
    <n v="3"/>
    <s v="Graduate Degree"/>
    <s v="Management"/>
    <s v="Yes"/>
    <n v="2"/>
    <x v="4"/>
    <s v="North America"/>
    <s v="Old"/>
    <n v="64"/>
    <x v="0"/>
  </r>
  <r>
    <n v="70000"/>
    <n v="3"/>
    <s v="Graduate Degree"/>
    <s v="Professional"/>
    <s v="No"/>
    <n v="0"/>
    <x v="0"/>
    <s v="North America"/>
    <s v="Middle Age"/>
    <n v="35"/>
    <x v="1"/>
  </r>
  <r>
    <n v="110000"/>
    <n v="3"/>
    <s v="Bachelors"/>
    <s v="Management"/>
    <s v="Yes"/>
    <n v="4"/>
    <x v="1"/>
    <s v="North America"/>
    <s v="Middle Age"/>
    <n v="40"/>
    <x v="1"/>
  </r>
  <r>
    <n v="70000"/>
    <n v="0"/>
    <s v="Partial College"/>
    <s v="Skilled Manual"/>
    <s v="Yes"/>
    <n v="2"/>
    <x v="2"/>
    <s v="North America"/>
    <s v="Middle Age"/>
    <n v="34"/>
    <x v="1"/>
  </r>
  <r>
    <n v="40000"/>
    <n v="4"/>
    <s v="High School"/>
    <s v="Professional"/>
    <s v="Yes"/>
    <n v="2"/>
    <x v="4"/>
    <s v="North America"/>
    <s v="Old"/>
    <n v="61"/>
    <x v="0"/>
  </r>
  <r>
    <n v="30000"/>
    <n v="2"/>
    <s v="High School"/>
    <s v="Skilled Manual"/>
    <s v="Yes"/>
    <n v="2"/>
    <x v="3"/>
    <s v="North America"/>
    <s v="Middle Age"/>
    <n v="51"/>
    <x v="0"/>
  </r>
  <r>
    <n v="70000"/>
    <n v="3"/>
    <s v="Partial College"/>
    <s v="Professional"/>
    <s v="Yes"/>
    <n v="1"/>
    <x v="2"/>
    <s v="North America"/>
    <s v="Middle Age"/>
    <n v="49"/>
    <x v="1"/>
  </r>
  <r>
    <n v="40000"/>
    <n v="3"/>
    <s v="Partial College"/>
    <s v="Professional"/>
    <s v="No"/>
    <n v="2"/>
    <x v="3"/>
    <s v="North America"/>
    <s v="Middle Age"/>
    <n v="54"/>
    <x v="1"/>
  </r>
  <r>
    <n v="70000"/>
    <n v="3"/>
    <s v="Graduate Degree"/>
    <s v="Management"/>
    <s v="No"/>
    <n v="2"/>
    <x v="3"/>
    <s v="North America"/>
    <s v="Middle Age"/>
    <n v="53"/>
    <x v="1"/>
  </r>
  <r>
    <n v="90000"/>
    <n v="2"/>
    <s v="Partial College"/>
    <s v="Professional"/>
    <s v="Yes"/>
    <n v="1"/>
    <x v="1"/>
    <s v="North America"/>
    <s v="Middle Age"/>
    <n v="48"/>
    <x v="1"/>
  </r>
  <r>
    <n v="50000"/>
    <n v="0"/>
    <s v="Graduate Degree"/>
    <s v="Skilled Manual"/>
    <s v="Yes"/>
    <n v="0"/>
    <x v="3"/>
    <s v="North America"/>
    <s v="Middle Age"/>
    <n v="33"/>
    <x v="1"/>
  </r>
  <r>
    <n v="40000"/>
    <n v="2"/>
    <s v="High School"/>
    <s v="Professional"/>
    <s v="Yes"/>
    <n v="2"/>
    <x v="4"/>
    <s v="North America"/>
    <s v="Old"/>
    <n v="57"/>
    <x v="0"/>
  </r>
  <r>
    <n v="70000"/>
    <n v="0"/>
    <s v="Graduate Degree"/>
    <s v="Professional"/>
    <s v="Yes"/>
    <n v="0"/>
    <x v="1"/>
    <s v="North America"/>
    <s v="Middle Age"/>
    <n v="39"/>
    <x v="0"/>
  </r>
  <r>
    <n v="60000"/>
    <n v="2"/>
    <s v="High School"/>
    <s v="Professional"/>
    <s v="Yes"/>
    <n v="2"/>
    <x v="2"/>
    <s v="North America"/>
    <s v="Middle Age"/>
    <n v="48"/>
    <x v="0"/>
  </r>
  <r>
    <n v="60000"/>
    <n v="2"/>
    <s v="High School"/>
    <s v="Professional"/>
    <s v="Yes"/>
    <n v="2"/>
    <x v="2"/>
    <s v="North America"/>
    <s v="Middle Age"/>
    <n v="50"/>
    <x v="0"/>
  </r>
  <r>
    <n v="70000"/>
    <n v="5"/>
    <s v="Graduate Degree"/>
    <s v="Professional"/>
    <s v="No"/>
    <n v="3"/>
    <x v="4"/>
    <s v="North America"/>
    <s v="Middle Age"/>
    <n v="47"/>
    <x v="0"/>
  </r>
  <r>
    <n v="40000"/>
    <n v="1"/>
    <s v="Partial College"/>
    <s v="Clerical"/>
    <s v="Yes"/>
    <n v="1"/>
    <x v="3"/>
    <s v="North America"/>
    <s v="Middle Age"/>
    <n v="49"/>
    <x v="1"/>
  </r>
  <r>
    <n v="40000"/>
    <n v="0"/>
    <s v="High School"/>
    <s v="Skilled Manual"/>
    <s v="No"/>
    <n v="2"/>
    <x v="0"/>
    <s v="North America"/>
    <s v="Young Adult"/>
    <n v="27"/>
    <x v="1"/>
  </r>
  <r>
    <n v="60000"/>
    <n v="0"/>
    <s v="Partial College"/>
    <s v="Skilled Manual"/>
    <s v="Yes"/>
    <n v="0"/>
    <x v="2"/>
    <s v="North America"/>
    <s v="Young Adult"/>
    <n v="29"/>
    <x v="0"/>
  </r>
  <r>
    <n v="60000"/>
    <n v="2"/>
    <s v="Bachelors"/>
    <s v="Management"/>
    <s v="Yes"/>
    <n v="0"/>
    <x v="1"/>
    <s v="North America"/>
    <s v="Old"/>
    <n v="59"/>
    <x v="0"/>
  </r>
  <r>
    <n v="60000"/>
    <n v="1"/>
    <s v="Partial College"/>
    <s v="Skilled Manual"/>
    <s v="Yes"/>
    <n v="1"/>
    <x v="0"/>
    <s v="North America"/>
    <s v="Middle Age"/>
    <n v="45"/>
    <x v="1"/>
  </r>
  <r>
    <n v="60000"/>
    <n v="4"/>
    <s v="Bachelors"/>
    <s v="Management"/>
    <s v="Yes"/>
    <n v="2"/>
    <x v="1"/>
    <s v="North America"/>
    <s v="Old"/>
    <n v="60"/>
    <x v="0"/>
  </r>
  <r>
    <n v="70000"/>
    <n v="4"/>
    <s v="Graduate Degree"/>
    <s v="Professional"/>
    <s v="Yes"/>
    <n v="0"/>
    <x v="0"/>
    <s v="North America"/>
    <s v="Middle Age"/>
    <n v="36"/>
    <x v="1"/>
  </r>
  <r>
    <n v="40000"/>
    <n v="0"/>
    <s v="High School"/>
    <s v="Skilled Manual"/>
    <s v="Yes"/>
    <n v="2"/>
    <x v="2"/>
    <s v="North America"/>
    <s v="Young Adult"/>
    <n v="27"/>
    <x v="0"/>
  </r>
  <r>
    <n v="80000"/>
    <n v="2"/>
    <s v="Partial High School"/>
    <s v="Skilled Manual"/>
    <s v="No"/>
    <n v="2"/>
    <x v="3"/>
    <s v="North America"/>
    <s v="Middle Age"/>
    <n v="50"/>
    <x v="0"/>
  </r>
  <r>
    <n v="60000"/>
    <n v="1"/>
    <s v="Graduate Degree"/>
    <s v="Skilled Manual"/>
    <s v="Yes"/>
    <n v="0"/>
    <x v="3"/>
    <s v="North America"/>
    <s v="Middle Age"/>
    <n v="35"/>
    <x v="0"/>
  </r>
  <r>
    <n v="60000"/>
    <n v="1"/>
    <s v="Graduate Degree"/>
    <s v="Skilled Manual"/>
    <s v="Yes"/>
    <n v="0"/>
    <x v="1"/>
    <s v="North America"/>
    <s v="Middle Age"/>
    <n v="34"/>
    <x v="1"/>
  </r>
  <r>
    <n v="40000"/>
    <n v="3"/>
    <s v="Partial College"/>
    <s v="Professional"/>
    <s v="Yes"/>
    <n v="2"/>
    <x v="2"/>
    <s v="North America"/>
    <s v="Middle Age"/>
    <n v="54"/>
    <x v="0"/>
  </r>
  <r>
    <n v="60000"/>
    <n v="4"/>
    <s v="Bachelors"/>
    <s v="Skilled Manual"/>
    <s v="No"/>
    <n v="2"/>
    <x v="0"/>
    <s v="North America"/>
    <s v="Middle Age"/>
    <n v="42"/>
    <x v="0"/>
  </r>
  <r>
    <n v="50000"/>
    <n v="1"/>
    <s v="Bachelors"/>
    <s v="Skilled Manual"/>
    <s v="Yes"/>
    <n v="0"/>
    <x v="1"/>
    <s v="North America"/>
    <s v="Middle Age"/>
    <n v="34"/>
    <x v="1"/>
  </r>
  <r>
    <n v="50000"/>
    <n v="2"/>
    <s v="Bachelors"/>
    <s v="Skilled Manual"/>
    <s v="No"/>
    <n v="1"/>
    <x v="0"/>
    <s v="North America"/>
    <s v="Middle Age"/>
    <n v="38"/>
    <x v="1"/>
  </r>
  <r>
    <n v="90000"/>
    <n v="5"/>
    <s v="Bachelors"/>
    <s v="Management"/>
    <s v="Yes"/>
    <n v="2"/>
    <x v="3"/>
    <s v="North America"/>
    <s v="Old"/>
    <n v="63"/>
    <x v="1"/>
  </r>
  <r>
    <n v="90000"/>
    <n v="4"/>
    <s v="High School"/>
    <s v="Professional"/>
    <s v="No"/>
    <n v="3"/>
    <x v="3"/>
    <s v="North America"/>
    <s v="Middle Age"/>
    <n v="45"/>
    <x v="1"/>
  </r>
  <r>
    <n v="60000"/>
    <n v="0"/>
    <s v="Graduate Degree"/>
    <s v="Skilled Manual"/>
    <s v="No"/>
    <n v="0"/>
    <x v="0"/>
    <s v="North America"/>
    <s v="Middle Age"/>
    <n v="40"/>
    <x v="0"/>
  </r>
  <r>
    <n v="70000"/>
    <n v="2"/>
    <s v="Partial High School"/>
    <s v="Skilled Manual"/>
    <s v="Yes"/>
    <n v="2"/>
    <x v="4"/>
    <s v="North America"/>
    <s v="Middle Age"/>
    <n v="53"/>
    <x v="0"/>
  </r>
  <r>
    <n v="70000"/>
    <n v="1"/>
    <s v="Graduate Degree"/>
    <s v="Professional"/>
    <s v="Yes"/>
    <n v="0"/>
    <x v="1"/>
    <s v="North America"/>
    <s v="Middle Age"/>
    <n v="34"/>
    <x v="0"/>
  </r>
  <r>
    <n v="70000"/>
    <n v="0"/>
    <s v="Bachelors"/>
    <s v="Professional"/>
    <s v="No"/>
    <n v="1"/>
    <x v="0"/>
    <s v="North America"/>
    <s v="Middle Age"/>
    <n v="38"/>
    <x v="0"/>
  </r>
  <r>
    <n v="70000"/>
    <n v="4"/>
    <s v="Bachelors"/>
    <s v="Management"/>
    <s v="No"/>
    <n v="1"/>
    <x v="3"/>
    <s v="North America"/>
    <s v="Old"/>
    <n v="59"/>
    <x v="0"/>
  </r>
  <r>
    <n v="40000"/>
    <n v="3"/>
    <s v="Partial College"/>
    <s v="Clerical"/>
    <s v="Yes"/>
    <n v="1"/>
    <x v="3"/>
    <s v="North America"/>
    <s v="Young Adult"/>
    <n v="30"/>
    <x v="1"/>
  </r>
  <r>
    <n v="60000"/>
    <n v="1"/>
    <s v="Bachelors"/>
    <s v="Professional"/>
    <s v="Yes"/>
    <n v="1"/>
    <x v="0"/>
    <s v="North America"/>
    <s v="Middle Age"/>
    <n v="48"/>
    <x v="1"/>
  </r>
  <r>
    <n v="40000"/>
    <n v="4"/>
    <s v="High School"/>
    <s v="Skilled Manual"/>
    <s v="Yes"/>
    <n v="2"/>
    <x v="1"/>
    <s v="North America"/>
    <s v="Middle Age"/>
    <n v="43"/>
    <x v="0"/>
  </r>
  <r>
    <n v="70000"/>
    <n v="4"/>
    <s v="Graduate Degree"/>
    <s v="Professional"/>
    <s v="Yes"/>
    <n v="0"/>
    <x v="1"/>
    <s v="North America"/>
    <s v="Middle Age"/>
    <n v="35"/>
    <x v="1"/>
  </r>
  <r>
    <n v="60000"/>
    <n v="0"/>
    <s v="Partial College"/>
    <s v="Professional"/>
    <s v="Yes"/>
    <n v="2"/>
    <x v="2"/>
    <s v="North America"/>
    <s v="Young Adult"/>
    <n v="30"/>
    <x v="0"/>
  </r>
  <r>
    <n v="90000"/>
    <n v="5"/>
    <s v="Graduate Degree"/>
    <s v="Professional"/>
    <s v="Yes"/>
    <n v="0"/>
    <x v="0"/>
    <s v="North America"/>
    <s v="Middle Age"/>
    <n v="47"/>
    <x v="1"/>
  </r>
  <r>
    <n v="60000"/>
    <n v="1"/>
    <s v="Partial College"/>
    <s v="Skilled Manual"/>
    <s v="Yes"/>
    <n v="1"/>
    <x v="1"/>
    <s v="North America"/>
    <s v="Middle Age"/>
    <n v="45"/>
    <x v="1"/>
  </r>
  <r>
    <n v="100000"/>
    <n v="0"/>
    <s v="Partial College"/>
    <s v="Professional"/>
    <s v="No"/>
    <n v="4"/>
    <x v="3"/>
    <s v="North America"/>
    <s v="Middle Age"/>
    <n v="45"/>
    <x v="0"/>
  </r>
  <r>
    <n v="120000"/>
    <n v="2"/>
    <s v="Bachelors"/>
    <s v="Management"/>
    <s v="Yes"/>
    <n v="3"/>
    <x v="2"/>
    <s v="North America"/>
    <s v="Old"/>
    <n v="62"/>
    <x v="0"/>
  </r>
  <r>
    <n v="60000"/>
    <n v="2"/>
    <s v="Partial College"/>
    <s v="Professional"/>
    <s v="Yes"/>
    <n v="2"/>
    <x v="4"/>
    <s v="North America"/>
    <s v="Middle Age"/>
    <n v="55"/>
    <x v="0"/>
  </r>
  <r>
    <n v="90000"/>
    <n v="5"/>
    <s v="Bachelors"/>
    <s v="Management"/>
    <s v="Yes"/>
    <n v="2"/>
    <x v="3"/>
    <s v="North America"/>
    <s v="Old"/>
    <n v="66"/>
    <x v="1"/>
  </r>
  <r>
    <n v="70000"/>
    <n v="4"/>
    <s v="Partial College"/>
    <s v="Professional"/>
    <s v="Yes"/>
    <n v="1"/>
    <x v="4"/>
    <s v="North America"/>
    <s v="Old"/>
    <n v="56"/>
    <x v="0"/>
  </r>
  <r>
    <n v="50000"/>
    <n v="3"/>
    <s v="Bachelors"/>
    <s v="Skilled Manual"/>
    <s v="No"/>
    <n v="1"/>
    <x v="0"/>
    <s v="North America"/>
    <s v="Middle Age"/>
    <n v="40"/>
    <x v="0"/>
  </r>
  <r>
    <n v="50000"/>
    <n v="0"/>
    <s v="Graduate Degree"/>
    <s v="Skilled Manual"/>
    <s v="Yes"/>
    <n v="0"/>
    <x v="3"/>
    <s v="North America"/>
    <s v="Middle Age"/>
    <n v="33"/>
    <x v="1"/>
  </r>
  <r>
    <n v="80000"/>
    <n v="3"/>
    <s v="Bachelors"/>
    <s v="Management"/>
    <s v="Yes"/>
    <n v="1"/>
    <x v="3"/>
    <s v="North America"/>
    <s v="Old"/>
    <n v="56"/>
    <x v="0"/>
  </r>
  <r>
    <n v="30000"/>
    <n v="0"/>
    <s v="Partial High School"/>
    <s v="Clerical"/>
    <s v="No"/>
    <n v="2"/>
    <x v="2"/>
    <s v="North America"/>
    <s v="Young Adult"/>
    <n v="27"/>
    <x v="0"/>
  </r>
  <r>
    <n v="60000"/>
    <n v="0"/>
    <s v="Graduate Degree"/>
    <s v="Professional"/>
    <s v="No"/>
    <n v="0"/>
    <x v="0"/>
    <s v="North America"/>
    <s v="Middle Age"/>
    <n v="39"/>
    <x v="0"/>
  </r>
  <r>
    <n v="60000"/>
    <n v="0"/>
    <s v="Partial College"/>
    <s v="Skilled Manual"/>
    <s v="Yes"/>
    <n v="2"/>
    <x v="2"/>
    <s v="North America"/>
    <s v="Middle Age"/>
    <n v="31"/>
    <x v="0"/>
  </r>
  <r>
    <n v="60000"/>
    <n v="2"/>
    <s v="Partial High School"/>
    <s v="Skilled Manual"/>
    <s v="No"/>
    <n v="2"/>
    <x v="3"/>
    <s v="North America"/>
    <s v="Middle Age"/>
    <n v="51"/>
    <x v="0"/>
  </r>
  <r>
    <n v="30000"/>
    <n v="1"/>
    <s v="High School"/>
    <s v="Clerical"/>
    <s v="Yes"/>
    <n v="1"/>
    <x v="2"/>
    <s v="North America"/>
    <s v="Middle Age"/>
    <n v="52"/>
    <x v="0"/>
  </r>
  <r>
    <n v="60000"/>
    <n v="1"/>
    <s v="Partial College"/>
    <s v="Skilled Manual"/>
    <s v="No"/>
    <n v="1"/>
    <x v="0"/>
    <s v="North America"/>
    <s v="Middle Age"/>
    <n v="47"/>
    <x v="0"/>
  </r>
  <r>
    <n v="70000"/>
    <n v="3"/>
    <s v="Graduate Degree"/>
    <s v="Management"/>
    <s v="Yes"/>
    <n v="2"/>
    <x v="2"/>
    <s v="North America"/>
    <s v="Middle Age"/>
    <n v="53"/>
    <x v="1"/>
  </r>
  <r>
    <n v="70000"/>
    <n v="3"/>
    <s v="Graduate Degree"/>
    <s v="Professional"/>
    <s v="Yes"/>
    <n v="0"/>
    <x v="0"/>
    <s v="North America"/>
    <s v="Middle Age"/>
    <n v="35"/>
    <x v="1"/>
  </r>
  <r>
    <n v="60000"/>
    <n v="3"/>
    <s v="Bachelors"/>
    <s v="Management"/>
    <s v="Yes"/>
    <n v="2"/>
    <x v="4"/>
    <s v="North America"/>
    <s v="Old"/>
    <n v="66"/>
    <x v="0"/>
  </r>
  <r>
    <n v="80000"/>
    <n v="4"/>
    <s v="Graduate Degree"/>
    <s v="Management"/>
    <s v="Yes"/>
    <n v="2"/>
    <x v="2"/>
    <s v="North America"/>
    <s v="Old"/>
    <n v="65"/>
    <x v="0"/>
  </r>
  <r>
    <n v="80000"/>
    <n v="5"/>
    <s v="Partial College"/>
    <s v="Professional"/>
    <s v="Yes"/>
    <n v="3"/>
    <x v="2"/>
    <s v="North America"/>
    <s v="Middle Age"/>
    <n v="45"/>
    <x v="0"/>
  </r>
  <r>
    <n v="40000"/>
    <n v="0"/>
    <s v="High School"/>
    <s v="Skilled Manual"/>
    <s v="Yes"/>
    <n v="1"/>
    <x v="2"/>
    <s v="North America"/>
    <s v="Middle Age"/>
    <n v="31"/>
    <x v="0"/>
  </r>
  <r>
    <n v="80000"/>
    <n v="3"/>
    <s v="Bachelors"/>
    <s v="Skilled Manual"/>
    <s v="Yes"/>
    <n v="3"/>
    <x v="4"/>
    <s v="North America"/>
    <s v="Middle Age"/>
    <n v="40"/>
    <x v="1"/>
  </r>
  <r>
    <n v="110000"/>
    <n v="5"/>
    <s v="Partial College"/>
    <s v="Professional"/>
    <s v="Yes"/>
    <n v="4"/>
    <x v="1"/>
    <s v="North America"/>
    <s v="Middle Age"/>
    <n v="46"/>
    <x v="0"/>
  </r>
  <r>
    <n v="40000"/>
    <n v="2"/>
    <s v="Partial College"/>
    <s v="Clerical"/>
    <s v="No"/>
    <n v="1"/>
    <x v="3"/>
    <s v="North America"/>
    <s v="Middle Age"/>
    <n v="47"/>
    <x v="1"/>
  </r>
  <r>
    <n v="130000"/>
    <n v="2"/>
    <s v="Graduate Degree"/>
    <s v="Management"/>
    <s v="Yes"/>
    <n v="2"/>
    <x v="0"/>
    <s v="North America"/>
    <s v="Middle Age"/>
    <n v="41"/>
    <x v="0"/>
  </r>
  <r>
    <n v="60000"/>
    <n v="2"/>
    <s v="High School"/>
    <s v="Professional"/>
    <s v="No"/>
    <n v="2"/>
    <x v="3"/>
    <s v="North America"/>
    <s v="Middle Age"/>
    <n v="48"/>
    <x v="1"/>
  </r>
  <r>
    <n v="50000"/>
    <n v="4"/>
    <s v="Bachelors"/>
    <s v="Skilled Manual"/>
    <s v="Yes"/>
    <n v="2"/>
    <x v="0"/>
    <s v="North America"/>
    <s v="Middle Age"/>
    <n v="42"/>
    <x v="0"/>
  </r>
  <r>
    <n v="40000"/>
    <n v="5"/>
    <s v="High School"/>
    <s v="Professional"/>
    <s v="Yes"/>
    <n v="4"/>
    <x v="4"/>
    <s v="North America"/>
    <s v="Old"/>
    <n v="60"/>
    <x v="1"/>
  </r>
  <r>
    <n v="60000"/>
    <n v="3"/>
    <s v="Graduate Degree"/>
    <s v="Management"/>
    <s v="Yes"/>
    <n v="2"/>
    <x v="4"/>
    <s v="North America"/>
    <s v="Old"/>
    <n v="66"/>
    <x v="0"/>
  </r>
  <r>
    <n v="70000"/>
    <n v="5"/>
    <s v="Bachelors"/>
    <s v="Management"/>
    <s v="Yes"/>
    <n v="2"/>
    <x v="4"/>
    <s v="North America"/>
    <s v="Old"/>
    <n v="63"/>
    <x v="0"/>
  </r>
  <r>
    <n v="60000"/>
    <n v="4"/>
    <s v="Bachelors"/>
    <s v="Skilled Manual"/>
    <s v="No"/>
    <n v="3"/>
    <x v="4"/>
    <s v="North America"/>
    <s v="Middle Age"/>
    <n v="42"/>
    <x v="0"/>
  </r>
  <r>
    <n v="30000"/>
    <n v="0"/>
    <s v="High School"/>
    <s v="Skilled Manual"/>
    <s v="No"/>
    <n v="2"/>
    <x v="2"/>
    <s v="North America"/>
    <s v="Young Adult"/>
    <n v="26"/>
    <x v="0"/>
  </r>
  <r>
    <n v="60000"/>
    <n v="1"/>
    <s v="Graduate Degree"/>
    <s v="Professional"/>
    <s v="Yes"/>
    <n v="0"/>
    <x v="1"/>
    <s v="North America"/>
    <s v="Middle Age"/>
    <n v="36"/>
    <x v="1"/>
  </r>
  <r>
    <n v="90000"/>
    <n v="2"/>
    <s v="Partial College"/>
    <s v="Professional"/>
    <s v="No"/>
    <n v="0"/>
    <x v="2"/>
    <s v="North America"/>
    <s v="Middle Age"/>
    <n v="49"/>
    <x v="1"/>
  </r>
  <r>
    <n v="150000"/>
    <n v="1"/>
    <s v="Partial College"/>
    <s v="Professional"/>
    <s v="No"/>
    <n v="3"/>
    <x v="0"/>
    <s v="North America"/>
    <s v="Middle Age"/>
    <n v="44"/>
    <x v="1"/>
  </r>
  <r>
    <n v="80000"/>
    <n v="5"/>
    <s v="Partial College"/>
    <s v="Professional"/>
    <s v="Yes"/>
    <n v="3"/>
    <x v="3"/>
    <s v="North America"/>
    <s v="Middle Age"/>
    <n v="46"/>
    <x v="0"/>
  </r>
  <r>
    <n v="60000"/>
    <n v="2"/>
    <s v="High School"/>
    <s v="Professional"/>
    <s v="Yes"/>
    <n v="2"/>
    <x v="1"/>
    <s v="North America"/>
    <s v="Middle Age"/>
    <n v="54"/>
    <x v="1"/>
  </r>
  <r>
    <n v="70000"/>
    <n v="4"/>
    <s v="Graduate Degree"/>
    <s v="Professional"/>
    <s v="Yes"/>
    <n v="0"/>
    <x v="1"/>
    <s v="North America"/>
    <s v="Middle Age"/>
    <n v="35"/>
    <x v="1"/>
  </r>
  <r>
    <n v="60000"/>
    <n v="2"/>
    <s v="Bachelors"/>
    <s v="Skilled Manual"/>
    <s v="Yes"/>
    <n v="0"/>
    <x v="0"/>
    <s v="North America"/>
    <s v="Middle Age"/>
    <n v="38"/>
    <x v="1"/>
  </r>
  <r>
    <n v="100000"/>
    <n v="3"/>
    <s v="Bachelors"/>
    <s v="Management"/>
    <s v="No"/>
    <n v="3"/>
    <x v="3"/>
    <s v="North America"/>
    <s v="Middle Age"/>
    <n v="38"/>
    <x v="0"/>
  </r>
  <r>
    <n v="60000"/>
    <n v="3"/>
    <s v="High School"/>
    <s v="Professional"/>
    <s v="Yes"/>
    <n v="2"/>
    <x v="4"/>
    <s v="North America"/>
    <s v="Middle Age"/>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1B7B53-F829-4E81-B527-64520F8890A6}" name="PivotTable1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60:I65" firstHeaderRow="1" firstDataRow="2" firstDataCol="1"/>
  <pivotFields count="14">
    <pivotField showAll="0"/>
    <pivotField showAll="0"/>
    <pivotField showAll="0">
      <items count="3">
        <item h="1" x="0"/>
        <item x="1"/>
        <item t="default"/>
      </items>
    </pivotField>
    <pivotField numFmtId="167" showAll="0"/>
    <pivotField showAll="0"/>
    <pivotField showAll="0"/>
    <pivotField showAll="0"/>
    <pivotField showAll="0"/>
    <pivotField showAll="0">
      <items count="6">
        <item x="0"/>
        <item x="1"/>
        <item x="2"/>
        <item x="4"/>
        <item x="3"/>
        <item t="default"/>
      </items>
    </pivotField>
    <pivotField showAll="0"/>
    <pivotField showAll="0">
      <items count="4">
        <item h="1" x="0"/>
        <item h="1" x="2"/>
        <item x="1"/>
        <item t="default"/>
      </items>
    </pivotField>
    <pivotField axis="axisRow" showAll="0" sortType="ascending">
      <items count="4">
        <item n="Adolescent "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C2CBE-C8A1-40BC-A54C-9AF585A856FB}"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0:J57" firstHeaderRow="1" firstDataRow="2" firstDataCol="1"/>
  <pivotFields count="11">
    <pivotField numFmtId="167" showAll="0"/>
    <pivotField showAll="0"/>
    <pivotField showAll="0"/>
    <pivotField showAll="0"/>
    <pivotField showAll="0"/>
    <pivotField showAll="0"/>
    <pivotField axis="axisRow" dataField="1"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0"/>
  </colFields>
  <colItems count="3">
    <i>
      <x/>
    </i>
    <i>
      <x v="1"/>
    </i>
    <i t="grand">
      <x/>
    </i>
  </colItems>
  <dataFields count="1">
    <dataField name="Count of Commute Distance" fld="6"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2319C-3FD4-4388-9637-49598BEF96F8}"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4:J27" firstHeaderRow="1" firstDataRow="2" firstDataCol="1"/>
  <pivotFields count="14">
    <pivotField showAll="0"/>
    <pivotField showAll="0"/>
    <pivotField axis="axisRow" showAll="0">
      <items count="3">
        <item h="1"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1"/>
        <item x="0"/>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681EB9-1EDB-46A9-8721-53C250498B85}" sourceName="Gender">
  <pivotTables>
    <pivotTable tabId="3" name="PivotTable3"/>
    <pivotTable tabId="3" name="PivotTable15"/>
  </pivotTables>
  <data>
    <tabular pivotCacheId="9154156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BCFF7B-B059-4EE8-9483-4C1B766E70DB}" sourceName="Region">
  <pivotTables>
    <pivotTable tabId="3" name="PivotTable3"/>
    <pivotTable tabId="3" name="PivotTable15"/>
  </pivotTables>
  <data>
    <tabular pivotCacheId="91541565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735896-7F25-4C21-8623-75069C32644B}" sourceName="Education">
  <pivotTables>
    <pivotTable tabId="3" name="PivotTable3"/>
  </pivotTables>
  <data>
    <tabular pivotCacheId="9154156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E9A86D5-31BA-4BAF-8A86-10BBDD8396FA}" sourceName="Cars">
  <pivotTables>
    <pivotTable tabId="3" name="PivotTable3"/>
    <pivotTable tabId="3" name="PivotTable15"/>
  </pivotTables>
  <data>
    <tabular pivotCacheId="91541565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4CA9403-C3F4-48B2-87D7-1244C33F8BF0}" cache="Slicer_Gender" caption="Gender" rowHeight="234950"/>
  <slicer name="Region" xr10:uid="{E181AF26-4CB4-4646-997A-F496C81B873A}" cache="Slicer_Region" caption="Region" rowHeight="234950"/>
  <slicer name="Education" xr10:uid="{49858CC7-7E41-4250-B182-E0A64B383133}" cache="Slicer_Education" caption="Education" rowHeight="234950"/>
  <slicer name="Cars" xr10:uid="{3805CA1F-EA35-44C5-9CB3-A5441BF3BD98}"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9E79-C19B-4BE3-8166-CE8ED07B4A1A}">
  <dimension ref="A1:R1001"/>
  <sheetViews>
    <sheetView topLeftCell="E1" workbookViewId="0">
      <selection activeCell="L1" sqref="L1:L1048576"/>
    </sheetView>
  </sheetViews>
  <sheetFormatPr defaultRowHeight="14.4" x14ac:dyDescent="0.3"/>
  <cols>
    <col min="2" max="2" width="13.5546875" customWidth="1"/>
    <col min="4" max="4" width="19.5546875" style="3" customWidth="1"/>
    <col min="5" max="5" width="14.21875" customWidth="1"/>
    <col min="6" max="6" width="19.5546875" customWidth="1"/>
    <col min="7" max="7" width="14.33203125" customWidth="1"/>
    <col min="8" max="8" width="12.6640625" customWidth="1"/>
    <col min="10" max="10" width="19.109375" customWidth="1"/>
    <col min="11" max="11" width="11.33203125" customWidth="1"/>
    <col min="12" max="12" width="13" customWidth="1"/>
    <col min="13" max="13" width="10.33203125" customWidth="1"/>
    <col min="14" max="14" width="15.109375" customWidth="1"/>
    <col min="16" max="16" width="13" customWidth="1"/>
  </cols>
  <sheetData>
    <row r="1" spans="1:18" x14ac:dyDescent="0.3">
      <c r="A1" t="s">
        <v>0</v>
      </c>
      <c r="B1" t="s">
        <v>1</v>
      </c>
      <c r="C1" t="s">
        <v>2</v>
      </c>
      <c r="D1" s="3" t="s">
        <v>3</v>
      </c>
      <c r="E1" t="s">
        <v>4</v>
      </c>
      <c r="F1" t="s">
        <v>5</v>
      </c>
      <c r="G1" t="s">
        <v>6</v>
      </c>
      <c r="H1" t="s">
        <v>7</v>
      </c>
      <c r="I1" t="s">
        <v>8</v>
      </c>
      <c r="J1" t="s">
        <v>9</v>
      </c>
      <c r="K1" t="s">
        <v>10</v>
      </c>
      <c r="L1" t="s">
        <v>40</v>
      </c>
      <c r="M1" t="s">
        <v>11</v>
      </c>
      <c r="N1" t="s">
        <v>12</v>
      </c>
    </row>
    <row r="2" spans="1:18" x14ac:dyDescent="0.3">
      <c r="A2">
        <v>12496</v>
      </c>
      <c r="B2" t="s">
        <v>36</v>
      </c>
      <c r="C2" t="s">
        <v>39</v>
      </c>
      <c r="D2" s="3">
        <v>40000</v>
      </c>
      <c r="E2">
        <v>1</v>
      </c>
      <c r="F2" t="s">
        <v>13</v>
      </c>
      <c r="G2" t="s">
        <v>14</v>
      </c>
      <c r="H2" t="s">
        <v>15</v>
      </c>
      <c r="I2">
        <v>0</v>
      </c>
      <c r="J2" t="s">
        <v>16</v>
      </c>
      <c r="K2" t="s">
        <v>17</v>
      </c>
      <c r="L2" t="str">
        <f>IF(M2&lt;31, "Adolescent",IF(M2&lt;56,"Middle Age",Old))</f>
        <v>Middle Age</v>
      </c>
      <c r="M2">
        <v>42</v>
      </c>
      <c r="N2" t="s">
        <v>18</v>
      </c>
    </row>
    <row r="3" spans="1:18" x14ac:dyDescent="0.3">
      <c r="A3">
        <v>24107</v>
      </c>
      <c r="B3" t="s">
        <v>36</v>
      </c>
      <c r="C3" t="s">
        <v>38</v>
      </c>
      <c r="D3" s="3">
        <v>30000</v>
      </c>
      <c r="E3">
        <v>3</v>
      </c>
      <c r="F3" t="s">
        <v>19</v>
      </c>
      <c r="G3" t="s">
        <v>20</v>
      </c>
      <c r="H3" t="s">
        <v>15</v>
      </c>
      <c r="I3">
        <v>1</v>
      </c>
      <c r="J3" t="s">
        <v>16</v>
      </c>
      <c r="K3" t="s">
        <v>17</v>
      </c>
      <c r="L3" t="str">
        <f>IF(M3&lt;31, "Adolescent",IF(M3&lt;56,"Middle Age",Old))</f>
        <v>Middle Age</v>
      </c>
      <c r="M3">
        <v>43</v>
      </c>
      <c r="N3" t="s">
        <v>18</v>
      </c>
    </row>
    <row r="4" spans="1:18" x14ac:dyDescent="0.3">
      <c r="A4">
        <v>14177</v>
      </c>
      <c r="B4" t="s">
        <v>36</v>
      </c>
      <c r="C4" t="s">
        <v>38</v>
      </c>
      <c r="D4" s="3">
        <v>80000</v>
      </c>
      <c r="E4">
        <v>5</v>
      </c>
      <c r="F4" t="s">
        <v>19</v>
      </c>
      <c r="G4" t="s">
        <v>21</v>
      </c>
      <c r="H4" t="s">
        <v>18</v>
      </c>
      <c r="I4">
        <v>2</v>
      </c>
      <c r="J4" t="s">
        <v>22</v>
      </c>
      <c r="K4" t="s">
        <v>17</v>
      </c>
      <c r="L4" t="str">
        <f>IF(M4&lt;31, "Adolescent",IF(M4&lt;56,"Middle Age","Old"))</f>
        <v>Old</v>
      </c>
      <c r="M4">
        <v>60</v>
      </c>
      <c r="N4" t="s">
        <v>18</v>
      </c>
    </row>
    <row r="5" spans="1:18" x14ac:dyDescent="0.3">
      <c r="A5">
        <v>24381</v>
      </c>
      <c r="B5" t="s">
        <v>37</v>
      </c>
      <c r="C5" t="s">
        <v>38</v>
      </c>
      <c r="D5" s="3">
        <v>70000</v>
      </c>
      <c r="E5">
        <v>0</v>
      </c>
      <c r="F5" t="s">
        <v>13</v>
      </c>
      <c r="G5" t="s">
        <v>21</v>
      </c>
      <c r="H5" t="s">
        <v>15</v>
      </c>
      <c r="I5">
        <v>1</v>
      </c>
      <c r="J5" t="s">
        <v>23</v>
      </c>
      <c r="K5" t="s">
        <v>24</v>
      </c>
      <c r="L5" t="str">
        <f>IF(M5&lt;31, "Adolescent",IF(M5&lt;56,"Middle Age","Old"))</f>
        <v>Middle Age</v>
      </c>
      <c r="M5">
        <v>41</v>
      </c>
      <c r="N5" t="s">
        <v>15</v>
      </c>
    </row>
    <row r="6" spans="1:18" x14ac:dyDescent="0.3">
      <c r="A6">
        <v>25597</v>
      </c>
      <c r="B6" t="s">
        <v>37</v>
      </c>
      <c r="C6" t="s">
        <v>38</v>
      </c>
      <c r="D6" s="3">
        <v>30000</v>
      </c>
      <c r="E6">
        <v>0</v>
      </c>
      <c r="F6" t="s">
        <v>13</v>
      </c>
      <c r="G6" t="s">
        <v>20</v>
      </c>
      <c r="H6" t="s">
        <v>18</v>
      </c>
      <c r="I6">
        <v>0</v>
      </c>
      <c r="J6" t="s">
        <v>16</v>
      </c>
      <c r="K6" t="s">
        <v>17</v>
      </c>
      <c r="L6" t="str">
        <f>IF(M6&lt;31, "Adolescent",IF(M6&lt;56,"Middle Age","Old"))</f>
        <v>Middle Age</v>
      </c>
      <c r="M6">
        <v>36</v>
      </c>
      <c r="N6" t="s">
        <v>15</v>
      </c>
    </row>
    <row r="7" spans="1:18" x14ac:dyDescent="0.3">
      <c r="A7">
        <v>13507</v>
      </c>
      <c r="B7" t="s">
        <v>36</v>
      </c>
      <c r="C7" t="s">
        <v>39</v>
      </c>
      <c r="D7" s="3">
        <v>10000</v>
      </c>
      <c r="E7">
        <v>2</v>
      </c>
      <c r="F7" t="s">
        <v>19</v>
      </c>
      <c r="G7" t="s">
        <v>25</v>
      </c>
      <c r="H7" t="s">
        <v>15</v>
      </c>
      <c r="I7">
        <v>0</v>
      </c>
      <c r="J7" t="s">
        <v>26</v>
      </c>
      <c r="K7" t="s">
        <v>17</v>
      </c>
      <c r="L7" t="str">
        <f>IF(M7&lt;31, "Adolescent",IF(M7&lt;56,"Middle Age","Old"))</f>
        <v>Middle Age</v>
      </c>
      <c r="M7">
        <v>50</v>
      </c>
      <c r="N7" t="s">
        <v>18</v>
      </c>
    </row>
    <row r="8" spans="1:18" x14ac:dyDescent="0.3">
      <c r="A8">
        <v>27974</v>
      </c>
      <c r="B8" t="s">
        <v>37</v>
      </c>
      <c r="C8" t="s">
        <v>38</v>
      </c>
      <c r="D8" s="3">
        <v>160000</v>
      </c>
      <c r="E8">
        <v>2</v>
      </c>
      <c r="F8" t="s">
        <v>27</v>
      </c>
      <c r="G8" t="s">
        <v>28</v>
      </c>
      <c r="H8" t="s">
        <v>15</v>
      </c>
      <c r="I8">
        <v>4</v>
      </c>
      <c r="J8" t="s">
        <v>16</v>
      </c>
      <c r="K8" t="s">
        <v>24</v>
      </c>
      <c r="L8" t="str">
        <f>IF(M8&lt;31, "Adolescent",IF(M8&lt;56,"Middle Age","Old"))</f>
        <v>Middle Age</v>
      </c>
      <c r="M8">
        <v>33</v>
      </c>
      <c r="N8" t="s">
        <v>15</v>
      </c>
    </row>
    <row r="9" spans="1:18" x14ac:dyDescent="0.3">
      <c r="A9">
        <v>19364</v>
      </c>
      <c r="B9" t="s">
        <v>36</v>
      </c>
      <c r="C9" t="s">
        <v>38</v>
      </c>
      <c r="D9" s="3">
        <v>40000</v>
      </c>
      <c r="E9">
        <v>1</v>
      </c>
      <c r="F9" t="s">
        <v>13</v>
      </c>
      <c r="G9" t="s">
        <v>14</v>
      </c>
      <c r="H9" t="s">
        <v>15</v>
      </c>
      <c r="I9">
        <v>0</v>
      </c>
      <c r="J9" t="s">
        <v>16</v>
      </c>
      <c r="K9" t="s">
        <v>17</v>
      </c>
      <c r="L9" t="str">
        <f>IF(M9&lt;31, "Adolescent",IF(M9&lt;56,"Middle Age","Old"))</f>
        <v>Middle Age</v>
      </c>
      <c r="M9">
        <v>43</v>
      </c>
      <c r="N9" t="s">
        <v>15</v>
      </c>
    </row>
    <row r="10" spans="1:18" x14ac:dyDescent="0.3">
      <c r="A10">
        <v>22155</v>
      </c>
      <c r="B10" t="s">
        <v>36</v>
      </c>
      <c r="C10" t="s">
        <v>38</v>
      </c>
      <c r="D10" s="3">
        <v>20000</v>
      </c>
      <c r="E10">
        <v>2</v>
      </c>
      <c r="F10" t="s">
        <v>29</v>
      </c>
      <c r="G10" t="s">
        <v>20</v>
      </c>
      <c r="H10" t="s">
        <v>15</v>
      </c>
      <c r="I10">
        <v>2</v>
      </c>
      <c r="J10" t="s">
        <v>23</v>
      </c>
      <c r="K10" t="s">
        <v>24</v>
      </c>
      <c r="L10" t="str">
        <f>IF(M10&lt;31, "Adolescent",IF(M10&lt;56,"Middle Age","Old"))</f>
        <v>Old</v>
      </c>
      <c r="M10">
        <v>58</v>
      </c>
      <c r="N10" t="s">
        <v>18</v>
      </c>
    </row>
    <row r="11" spans="1:18" x14ac:dyDescent="0.3">
      <c r="A11">
        <v>19280</v>
      </c>
      <c r="B11" t="s">
        <v>36</v>
      </c>
      <c r="C11" t="s">
        <v>38</v>
      </c>
      <c r="D11" s="3">
        <v>120000</v>
      </c>
      <c r="E11">
        <v>2</v>
      </c>
      <c r="F11" t="s">
        <v>19</v>
      </c>
      <c r="G11" t="s">
        <v>25</v>
      </c>
      <c r="H11" t="s">
        <v>15</v>
      </c>
      <c r="I11">
        <v>1</v>
      </c>
      <c r="J11" t="s">
        <v>16</v>
      </c>
      <c r="K11" t="s">
        <v>17</v>
      </c>
      <c r="L11" t="str">
        <f>IF(M11&lt;31, "Adolescent",IF(M11&lt;56,"Middle Age","Old"))</f>
        <v>Middle Age</v>
      </c>
      <c r="M11">
        <v>40</v>
      </c>
      <c r="N11" t="s">
        <v>15</v>
      </c>
    </row>
    <row r="12" spans="1:18" x14ac:dyDescent="0.3">
      <c r="A12">
        <v>22173</v>
      </c>
      <c r="B12" t="s">
        <v>36</v>
      </c>
      <c r="C12" t="s">
        <v>39</v>
      </c>
      <c r="D12" s="3">
        <v>30000</v>
      </c>
      <c r="E12">
        <v>3</v>
      </c>
      <c r="F12" t="s">
        <v>27</v>
      </c>
      <c r="G12" t="s">
        <v>14</v>
      </c>
      <c r="H12" t="s">
        <v>18</v>
      </c>
      <c r="I12">
        <v>2</v>
      </c>
      <c r="J12" t="s">
        <v>26</v>
      </c>
      <c r="K12" t="s">
        <v>24</v>
      </c>
      <c r="L12" t="str">
        <f>IF(M12&lt;31, "Adolescent",IF(M12&lt;56,"Middle Age","Old"))</f>
        <v>Middle Age</v>
      </c>
      <c r="M12">
        <v>54</v>
      </c>
      <c r="N12" t="s">
        <v>15</v>
      </c>
    </row>
    <row r="13" spans="1:18" x14ac:dyDescent="0.3">
      <c r="A13">
        <v>12697</v>
      </c>
      <c r="B13" t="s">
        <v>37</v>
      </c>
      <c r="C13" t="s">
        <v>39</v>
      </c>
      <c r="D13" s="3">
        <v>90000</v>
      </c>
      <c r="E13">
        <v>0</v>
      </c>
      <c r="F13" t="s">
        <v>13</v>
      </c>
      <c r="G13" t="s">
        <v>21</v>
      </c>
      <c r="H13" t="s">
        <v>18</v>
      </c>
      <c r="I13">
        <v>4</v>
      </c>
      <c r="J13" t="s">
        <v>48</v>
      </c>
      <c r="K13" t="s">
        <v>24</v>
      </c>
      <c r="L13" t="str">
        <f>IF(M13&lt;31, "Adolescent",IF(M13&lt;56,"Middle Age","Old"))</f>
        <v>Middle Age</v>
      </c>
      <c r="M13">
        <v>36</v>
      </c>
      <c r="N13" t="s">
        <v>18</v>
      </c>
    </row>
    <row r="14" spans="1:18" x14ac:dyDescent="0.3">
      <c r="A14">
        <v>11434</v>
      </c>
      <c r="B14" t="s">
        <v>36</v>
      </c>
      <c r="C14" t="s">
        <v>38</v>
      </c>
      <c r="D14" s="3">
        <v>170000</v>
      </c>
      <c r="E14">
        <v>5</v>
      </c>
      <c r="F14" t="s">
        <v>19</v>
      </c>
      <c r="G14" t="s">
        <v>21</v>
      </c>
      <c r="H14" t="s">
        <v>15</v>
      </c>
      <c r="I14">
        <v>0</v>
      </c>
      <c r="J14" t="s">
        <v>16</v>
      </c>
      <c r="K14" t="s">
        <v>17</v>
      </c>
      <c r="L14" t="str">
        <f>IF(M14&lt;31, "Adolescent",IF(M14&lt;56,"Middle Age","Old"))</f>
        <v>Middle Age</v>
      </c>
      <c r="M14">
        <v>55</v>
      </c>
      <c r="N14" t="s">
        <v>18</v>
      </c>
      <c r="R14" s="2"/>
    </row>
    <row r="15" spans="1:18" x14ac:dyDescent="0.3">
      <c r="A15">
        <v>25323</v>
      </c>
      <c r="B15" t="s">
        <v>36</v>
      </c>
      <c r="C15" t="s">
        <v>38</v>
      </c>
      <c r="D15" s="3">
        <v>40000</v>
      </c>
      <c r="E15">
        <v>2</v>
      </c>
      <c r="F15" t="s">
        <v>19</v>
      </c>
      <c r="G15" t="s">
        <v>20</v>
      </c>
      <c r="H15" t="s">
        <v>15</v>
      </c>
      <c r="I15">
        <v>1</v>
      </c>
      <c r="J15" t="s">
        <v>26</v>
      </c>
      <c r="K15" t="s">
        <v>17</v>
      </c>
      <c r="L15" t="str">
        <f>IF(M15&lt;31, "Adolescent",IF(M15&lt;56,"Middle Age","Old"))</f>
        <v>Middle Age</v>
      </c>
      <c r="M15">
        <v>35</v>
      </c>
      <c r="N15" t="s">
        <v>15</v>
      </c>
    </row>
    <row r="16" spans="1:18" x14ac:dyDescent="0.3">
      <c r="A16">
        <v>23542</v>
      </c>
      <c r="B16" t="s">
        <v>37</v>
      </c>
      <c r="C16" t="s">
        <v>38</v>
      </c>
      <c r="D16" s="3">
        <v>60000</v>
      </c>
      <c r="E16">
        <v>1</v>
      </c>
      <c r="F16" t="s">
        <v>19</v>
      </c>
      <c r="G16" t="s">
        <v>14</v>
      </c>
      <c r="H16" t="s">
        <v>18</v>
      </c>
      <c r="I16">
        <v>1</v>
      </c>
      <c r="J16" t="s">
        <v>16</v>
      </c>
      <c r="K16" t="s">
        <v>24</v>
      </c>
      <c r="L16" t="str">
        <f>IF(M16&lt;31, "Adolescent",IF(M16&lt;56,"Middle Age","Old"))</f>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IF(M17&lt;31, "Adolescent",IF(M17&lt;56,"Middle Age","Old"))</f>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IF(M18&lt;31, "Adolescent",IF(M18&lt;56,"Middle Age","Old"))</f>
        <v>Old</v>
      </c>
      <c r="M18">
        <v>59</v>
      </c>
      <c r="N18" t="s">
        <v>15</v>
      </c>
    </row>
    <row r="19" spans="1:14" x14ac:dyDescent="0.3">
      <c r="A19">
        <v>12610</v>
      </c>
      <c r="B19" t="s">
        <v>36</v>
      </c>
      <c r="C19" t="s">
        <v>39</v>
      </c>
      <c r="D19" s="3">
        <v>30000</v>
      </c>
      <c r="E19">
        <v>1</v>
      </c>
      <c r="F19" t="s">
        <v>13</v>
      </c>
      <c r="G19" t="s">
        <v>20</v>
      </c>
      <c r="H19" t="s">
        <v>15</v>
      </c>
      <c r="I19">
        <v>0</v>
      </c>
      <c r="J19" t="s">
        <v>16</v>
      </c>
      <c r="K19" t="s">
        <v>17</v>
      </c>
      <c r="L19" t="str">
        <f>IF(M19&lt;31, "Adolescent",IF(M19&lt;56,"Middle Age","Old"))</f>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IF(M20&lt;31, "Adolescent",IF(M20&lt;56,"Middle Age","Old"))</f>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IF(M21&lt;31, "Adolescent",IF(M21&lt;56,"Middle Age","Old"))</f>
        <v>Middle Age</v>
      </c>
      <c r="M21">
        <v>55</v>
      </c>
      <c r="N21" t="s">
        <v>15</v>
      </c>
    </row>
    <row r="22" spans="1:14" x14ac:dyDescent="0.3">
      <c r="A22">
        <v>25598</v>
      </c>
      <c r="B22" t="s">
        <v>36</v>
      </c>
      <c r="C22" t="s">
        <v>39</v>
      </c>
      <c r="D22" s="3">
        <v>40000</v>
      </c>
      <c r="E22">
        <v>0</v>
      </c>
      <c r="F22" t="s">
        <v>31</v>
      </c>
      <c r="G22" t="s">
        <v>20</v>
      </c>
      <c r="H22" t="s">
        <v>15</v>
      </c>
      <c r="I22">
        <v>0</v>
      </c>
      <c r="J22" t="s">
        <v>16</v>
      </c>
      <c r="K22" t="s">
        <v>17</v>
      </c>
      <c r="L22" t="str">
        <f>IF(M22&lt;31, "Adolescent",IF(M22&lt;56,"Middle Age","Old"))</f>
        <v>Middle Age</v>
      </c>
      <c r="M22">
        <v>36</v>
      </c>
      <c r="N22" t="s">
        <v>15</v>
      </c>
    </row>
    <row r="23" spans="1:14" x14ac:dyDescent="0.3">
      <c r="A23">
        <v>21564</v>
      </c>
      <c r="B23" t="s">
        <v>37</v>
      </c>
      <c r="C23" t="s">
        <v>39</v>
      </c>
      <c r="D23" s="3">
        <v>80000</v>
      </c>
      <c r="E23">
        <v>0</v>
      </c>
      <c r="F23" t="s">
        <v>13</v>
      </c>
      <c r="G23" t="s">
        <v>21</v>
      </c>
      <c r="H23" t="s">
        <v>15</v>
      </c>
      <c r="I23">
        <v>4</v>
      </c>
      <c r="J23" t="s">
        <v>48</v>
      </c>
      <c r="K23" t="s">
        <v>24</v>
      </c>
      <c r="L23" t="str">
        <f>IF(M23&lt;31, "Adolescent",IF(M23&lt;56,"Middle Age","Old"))</f>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IF(M24&lt;31, "Adolescent",IF(M24&lt;56,"Middle Age","Old"))</f>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IF(M25&lt;31, "Adolescent",IF(M25&lt;56,"Middle Age","Old"))</f>
        <v>Old</v>
      </c>
      <c r="M25">
        <v>56</v>
      </c>
      <c r="N25" t="s">
        <v>18</v>
      </c>
    </row>
    <row r="26" spans="1:14" x14ac:dyDescent="0.3">
      <c r="A26">
        <v>27184</v>
      </c>
      <c r="B26" t="s">
        <v>37</v>
      </c>
      <c r="C26" t="s">
        <v>38</v>
      </c>
      <c r="D26" s="3">
        <v>40000</v>
      </c>
      <c r="E26">
        <v>2</v>
      </c>
      <c r="F26" t="s">
        <v>19</v>
      </c>
      <c r="G26" t="s">
        <v>20</v>
      </c>
      <c r="H26" t="s">
        <v>18</v>
      </c>
      <c r="I26">
        <v>1</v>
      </c>
      <c r="J26" t="s">
        <v>16</v>
      </c>
      <c r="K26" t="s">
        <v>17</v>
      </c>
      <c r="L26" t="str">
        <f>IF(M26&lt;31, "Adolescent",IF(M26&lt;56,"Middle Age","Old"))</f>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IF(M27&lt;31, "Adolescent",IF(M27&lt;56,"Middle Age","Old"))</f>
        <v>Old</v>
      </c>
      <c r="M27">
        <v>63</v>
      </c>
      <c r="N27" t="s">
        <v>18</v>
      </c>
    </row>
    <row r="28" spans="1:14" x14ac:dyDescent="0.3">
      <c r="A28">
        <v>17841</v>
      </c>
      <c r="B28" t="s">
        <v>37</v>
      </c>
      <c r="C28" t="s">
        <v>38</v>
      </c>
      <c r="D28" s="3">
        <v>30000</v>
      </c>
      <c r="E28">
        <v>0</v>
      </c>
      <c r="F28" t="s">
        <v>19</v>
      </c>
      <c r="G28" t="s">
        <v>20</v>
      </c>
      <c r="H28" t="s">
        <v>18</v>
      </c>
      <c r="I28">
        <v>1</v>
      </c>
      <c r="J28" t="s">
        <v>16</v>
      </c>
      <c r="K28" t="s">
        <v>17</v>
      </c>
      <c r="L28" t="str">
        <f>IF(M28&lt;31, "Adolescent",IF(M28&lt;56,"Middle Age","Old"))</f>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IF(M29&lt;31, "Adolescent",IF(M29&lt;56,"Middle Age","Old"))</f>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IF(M30&lt;31, "Adolescent",IF(M30&lt;56,"Middle Age","Old"))</f>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IF(M31&lt;31, "Adolescent",IF(M31&lt;56,"Middle Age","Old"))</f>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IF(M32&lt;31, "Adolescent",IF(M32&lt;56,"Middle Age","Old"))</f>
        <v>Old</v>
      </c>
      <c r="M32">
        <v>63</v>
      </c>
      <c r="N32" t="s">
        <v>18</v>
      </c>
    </row>
    <row r="33" spans="1:14" x14ac:dyDescent="0.3">
      <c r="A33">
        <v>22400</v>
      </c>
      <c r="B33" t="s">
        <v>36</v>
      </c>
      <c r="C33" t="s">
        <v>38</v>
      </c>
      <c r="D33" s="3">
        <v>10000</v>
      </c>
      <c r="E33">
        <v>0</v>
      </c>
      <c r="F33" t="s">
        <v>19</v>
      </c>
      <c r="G33" t="s">
        <v>25</v>
      </c>
      <c r="H33" t="s">
        <v>18</v>
      </c>
      <c r="I33">
        <v>1</v>
      </c>
      <c r="J33" t="s">
        <v>16</v>
      </c>
      <c r="K33" t="s">
        <v>24</v>
      </c>
      <c r="L33" t="str">
        <f>IF(M33&lt;31, "Adolescent",IF(M33&lt;56,"Middle Age","Old"))</f>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IF(M34&lt;31, "Adolescent",IF(M34&lt;56,"Middle Age","Old"))</f>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IF(M35&lt;31, "Adolescent",IF(M35&lt;56,"Middle Age","Old"))</f>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IF(M36&lt;31, "Adolescent",IF(M36&lt;56,"Middle Age","Old"))</f>
        <v>Old</v>
      </c>
      <c r="M36">
        <v>62</v>
      </c>
      <c r="N36" t="s">
        <v>15</v>
      </c>
    </row>
    <row r="37" spans="1:14" x14ac:dyDescent="0.3">
      <c r="A37">
        <v>28380</v>
      </c>
      <c r="B37" t="s">
        <v>37</v>
      </c>
      <c r="C37" t="s">
        <v>39</v>
      </c>
      <c r="D37" s="3">
        <v>10000</v>
      </c>
      <c r="E37">
        <v>5</v>
      </c>
      <c r="F37" t="s">
        <v>29</v>
      </c>
      <c r="G37" t="s">
        <v>25</v>
      </c>
      <c r="H37" t="s">
        <v>18</v>
      </c>
      <c r="I37">
        <v>2</v>
      </c>
      <c r="J37" t="s">
        <v>16</v>
      </c>
      <c r="K37" t="s">
        <v>17</v>
      </c>
      <c r="L37" t="str">
        <f>IF(M37&lt;31, "Adolescent",IF(M37&lt;56,"Middle Age","Old"))</f>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IF(M38&lt;31, "Adolescent",IF(M38&lt;56,"Middle Age","Old"))</f>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IF(M39&lt;31, "Adolescent",IF(M39&lt;56,"Middle Age","Old"))</f>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IF(M40&lt;31, "Adolescent",IF(M40&lt;56,"Middle Age","Old"))</f>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IF(M41&lt;31, "Adolescent",IF(M41&lt;56,"Middle Age","Old"))</f>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IF(M42&lt;31, "Adolescent",IF(M42&lt;56,"Middle Age","Old"))</f>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IF(M43&lt;31, "Adolescent",IF(M43&lt;56,"Middle Age","Old"))</f>
        <v>Old</v>
      </c>
      <c r="M43">
        <v>65</v>
      </c>
      <c r="N43" t="s">
        <v>15</v>
      </c>
    </row>
    <row r="44" spans="1:14" x14ac:dyDescent="0.3">
      <c r="A44">
        <v>17703</v>
      </c>
      <c r="B44" t="s">
        <v>36</v>
      </c>
      <c r="C44" t="s">
        <v>39</v>
      </c>
      <c r="D44" s="3">
        <v>10000</v>
      </c>
      <c r="E44">
        <v>1</v>
      </c>
      <c r="F44" t="s">
        <v>31</v>
      </c>
      <c r="G44" t="s">
        <v>25</v>
      </c>
      <c r="H44" t="s">
        <v>15</v>
      </c>
      <c r="I44">
        <v>0</v>
      </c>
      <c r="J44" t="s">
        <v>16</v>
      </c>
      <c r="K44" t="s">
        <v>17</v>
      </c>
      <c r="L44" t="str">
        <f>IF(M44&lt;31, "Adolescent",IF(M44&lt;56,"Middle Age","Old"))</f>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IF(M45&lt;31, "Adolescent",IF(M45&lt;56,"Middle Age","Old"))</f>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IF(M46&lt;31, "Adolescent",IF(M46&lt;56,"Middle Age","Old"))</f>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IF(M47&lt;31, "Adolescent",IF(M47&lt;56,"Middle Age","Old"))</f>
        <v>Old</v>
      </c>
      <c r="M47">
        <v>66</v>
      </c>
      <c r="N47" t="s">
        <v>15</v>
      </c>
    </row>
    <row r="48" spans="1:14" x14ac:dyDescent="0.3">
      <c r="A48">
        <v>24466</v>
      </c>
      <c r="B48" t="s">
        <v>36</v>
      </c>
      <c r="C48" t="s">
        <v>39</v>
      </c>
      <c r="D48" s="3">
        <v>60000</v>
      </c>
      <c r="E48">
        <v>1</v>
      </c>
      <c r="F48" t="s">
        <v>19</v>
      </c>
      <c r="G48" t="s">
        <v>14</v>
      </c>
      <c r="H48" t="s">
        <v>15</v>
      </c>
      <c r="I48">
        <v>1</v>
      </c>
      <c r="J48" t="s">
        <v>23</v>
      </c>
      <c r="K48" t="s">
        <v>24</v>
      </c>
      <c r="L48" t="str">
        <f>IF(M48&lt;31, "Adolescent",IF(M48&lt;56,"Middle Age","Old"))</f>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IF(M49&lt;31, "Adolescent",IF(M49&lt;56,"Middle Age","Old"))</f>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IF(M50&lt;31, "Adolescent",IF(M50&lt;56,"Middle Age","Old"))</f>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IF(M51&lt;31, "Adolescent",IF(M51&lt;56,"Middle Age","Old"))</f>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IF(M52&lt;31, "Adolescent",IF(M52&lt;56,"Middle Age","Old"))</f>
        <v>Adolescent</v>
      </c>
      <c r="M52">
        <v>28</v>
      </c>
      <c r="N52" t="s">
        <v>18</v>
      </c>
    </row>
    <row r="53" spans="1:14" x14ac:dyDescent="0.3">
      <c r="A53">
        <v>20619</v>
      </c>
      <c r="B53" t="s">
        <v>37</v>
      </c>
      <c r="C53" t="s">
        <v>38</v>
      </c>
      <c r="D53" s="3">
        <v>80000</v>
      </c>
      <c r="E53">
        <v>0</v>
      </c>
      <c r="F53" t="s">
        <v>13</v>
      </c>
      <c r="G53" t="s">
        <v>21</v>
      </c>
      <c r="H53" t="s">
        <v>18</v>
      </c>
      <c r="I53">
        <v>4</v>
      </c>
      <c r="J53" t="s">
        <v>48</v>
      </c>
      <c r="K53" t="s">
        <v>24</v>
      </c>
      <c r="L53" t="str">
        <f>IF(M53&lt;31, "Adolescent",IF(M53&lt;56,"Middle Age","Old"))</f>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IF(M54&lt;31, "Adolescent",IF(M54&lt;56,"Middle Age","Old"))</f>
        <v>Old</v>
      </c>
      <c r="M54">
        <v>65</v>
      </c>
      <c r="N54" t="s">
        <v>18</v>
      </c>
    </row>
    <row r="55" spans="1:14" x14ac:dyDescent="0.3">
      <c r="A55">
        <v>24871</v>
      </c>
      <c r="B55" t="s">
        <v>37</v>
      </c>
      <c r="C55" t="s">
        <v>39</v>
      </c>
      <c r="D55" s="3">
        <v>90000</v>
      </c>
      <c r="E55">
        <v>4</v>
      </c>
      <c r="F55" t="s">
        <v>27</v>
      </c>
      <c r="G55" t="s">
        <v>28</v>
      </c>
      <c r="H55" t="s">
        <v>18</v>
      </c>
      <c r="I55">
        <v>3</v>
      </c>
      <c r="J55" t="s">
        <v>23</v>
      </c>
      <c r="K55" t="s">
        <v>17</v>
      </c>
      <c r="L55" t="str">
        <f>IF(M55&lt;31, "Adolescent",IF(M55&lt;56,"Middle Age","Old"))</f>
        <v>Old</v>
      </c>
      <c r="M55">
        <v>56</v>
      </c>
      <c r="N55" t="s">
        <v>18</v>
      </c>
    </row>
    <row r="56" spans="1:14" x14ac:dyDescent="0.3">
      <c r="A56">
        <v>17319</v>
      </c>
      <c r="B56" t="s">
        <v>37</v>
      </c>
      <c r="C56" t="s">
        <v>39</v>
      </c>
      <c r="D56" s="3">
        <v>70000</v>
      </c>
      <c r="E56">
        <v>0</v>
      </c>
      <c r="F56" t="s">
        <v>13</v>
      </c>
      <c r="G56" t="s">
        <v>21</v>
      </c>
      <c r="H56" t="s">
        <v>18</v>
      </c>
      <c r="I56">
        <v>1</v>
      </c>
      <c r="J56" t="s">
        <v>23</v>
      </c>
      <c r="K56" t="s">
        <v>24</v>
      </c>
      <c r="L56" t="str">
        <f>IF(M56&lt;31, "Adolescent",IF(M56&lt;56,"Middle Age","Old"))</f>
        <v>Middle Age</v>
      </c>
      <c r="M56">
        <v>42</v>
      </c>
      <c r="N56" t="s">
        <v>18</v>
      </c>
    </row>
    <row r="57" spans="1:14" x14ac:dyDescent="0.3">
      <c r="A57">
        <v>28906</v>
      </c>
      <c r="B57" t="s">
        <v>36</v>
      </c>
      <c r="C57" t="s">
        <v>38</v>
      </c>
      <c r="D57" s="3">
        <v>80000</v>
      </c>
      <c r="E57">
        <v>4</v>
      </c>
      <c r="F57" t="s">
        <v>27</v>
      </c>
      <c r="G57" t="s">
        <v>21</v>
      </c>
      <c r="H57" t="s">
        <v>15</v>
      </c>
      <c r="I57">
        <v>2</v>
      </c>
      <c r="J57" t="s">
        <v>48</v>
      </c>
      <c r="K57" t="s">
        <v>17</v>
      </c>
      <c r="L57" t="str">
        <f>IF(M57&lt;31, "Adolescent",IF(M57&lt;56,"Middle Age","Old"))</f>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IF(M58&lt;31, "Adolescent",IF(M58&lt;56,"Middle Age","Old"))</f>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IF(M59&lt;31, "Adolescent",IF(M59&lt;56,"Middle Age","Old"))</f>
        <v>Old</v>
      </c>
      <c r="M59">
        <v>61</v>
      </c>
      <c r="N59" t="s">
        <v>15</v>
      </c>
    </row>
    <row r="60" spans="1:14" x14ac:dyDescent="0.3">
      <c r="A60">
        <v>25502</v>
      </c>
      <c r="B60" t="s">
        <v>36</v>
      </c>
      <c r="C60" t="s">
        <v>39</v>
      </c>
      <c r="D60" s="3">
        <v>40000</v>
      </c>
      <c r="E60">
        <v>1</v>
      </c>
      <c r="F60" t="s">
        <v>13</v>
      </c>
      <c r="G60" t="s">
        <v>14</v>
      </c>
      <c r="H60" t="s">
        <v>15</v>
      </c>
      <c r="I60">
        <v>0</v>
      </c>
      <c r="J60" t="s">
        <v>16</v>
      </c>
      <c r="K60" t="s">
        <v>17</v>
      </c>
      <c r="L60" t="str">
        <f>IF(M60&lt;31, "Adolescent",IF(M60&lt;56,"Middle Age","Old"))</f>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IF(M61&lt;31, "Adolescent",IF(M61&lt;56,"Middle Age","Old"))</f>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IF(M62&lt;31, "Adolescent",IF(M62&lt;56,"Middle Age","Old"))</f>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IF(M63&lt;31, "Adolescent",IF(M63&lt;56,"Middle Age","Old"))</f>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IF(M64&lt;31, "Adolescent",IF(M64&lt;56,"Middle Age","Old"))</f>
        <v>Middle Age</v>
      </c>
      <c r="M64">
        <v>52</v>
      </c>
      <c r="N64" t="s">
        <v>15</v>
      </c>
    </row>
    <row r="65" spans="1:14" x14ac:dyDescent="0.3">
      <c r="A65">
        <v>16185</v>
      </c>
      <c r="B65" t="s">
        <v>37</v>
      </c>
      <c r="C65" t="s">
        <v>38</v>
      </c>
      <c r="D65" s="3">
        <v>60000</v>
      </c>
      <c r="E65">
        <v>4</v>
      </c>
      <c r="F65" t="s">
        <v>13</v>
      </c>
      <c r="G65" t="s">
        <v>21</v>
      </c>
      <c r="H65" t="s">
        <v>15</v>
      </c>
      <c r="I65">
        <v>3</v>
      </c>
      <c r="J65" t="s">
        <v>48</v>
      </c>
      <c r="K65" t="s">
        <v>24</v>
      </c>
      <c r="L65" t="str">
        <f>IF(M65&lt;31, "Adolescent",IF(M65&lt;56,"Middle Age","Old"))</f>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IF(M66&lt;31, "Adolescent",IF(M66&lt;56,"Middle Age","Old"))</f>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IF(M67&lt;31, "Adolescent",IF(M67&lt;56,"Middle Age","Old"))</f>
        <v>Old</v>
      </c>
      <c r="M67">
        <v>68</v>
      </c>
      <c r="N67" t="s">
        <v>18</v>
      </c>
    </row>
    <row r="68" spans="1:14" x14ac:dyDescent="0.3">
      <c r="A68">
        <v>29355</v>
      </c>
      <c r="B68" t="s">
        <v>36</v>
      </c>
      <c r="C68" t="s">
        <v>39</v>
      </c>
      <c r="D68" s="3">
        <v>40000</v>
      </c>
      <c r="E68">
        <v>0</v>
      </c>
      <c r="F68" t="s">
        <v>31</v>
      </c>
      <c r="G68" t="s">
        <v>20</v>
      </c>
      <c r="H68" t="s">
        <v>15</v>
      </c>
      <c r="I68">
        <v>0</v>
      </c>
      <c r="J68" t="s">
        <v>16</v>
      </c>
      <c r="K68" t="s">
        <v>17</v>
      </c>
      <c r="L68" t="str">
        <f>IF(M68&lt;31, "Adolescent",IF(M68&lt;56,"Middle Age","Old"))</f>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IF(M69&lt;31, "Adolescent",IF(M69&lt;56,"Middle Age","Old"))</f>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IF(M70&lt;31, "Adolescent",IF(M70&lt;56,"Middle Age","Old"))</f>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IF(M71&lt;31, "Adolescent",IF(M71&lt;56,"Middle Age","Old"))</f>
        <v>Adolescent</v>
      </c>
      <c r="M71">
        <v>30</v>
      </c>
      <c r="N71" t="s">
        <v>18</v>
      </c>
    </row>
    <row r="72" spans="1:14" x14ac:dyDescent="0.3">
      <c r="A72">
        <v>14238</v>
      </c>
      <c r="B72" t="s">
        <v>36</v>
      </c>
      <c r="C72" t="s">
        <v>38</v>
      </c>
      <c r="D72" s="3">
        <v>120000</v>
      </c>
      <c r="E72">
        <v>0</v>
      </c>
      <c r="F72" t="s">
        <v>29</v>
      </c>
      <c r="G72" t="s">
        <v>21</v>
      </c>
      <c r="H72" t="s">
        <v>15</v>
      </c>
      <c r="I72">
        <v>4</v>
      </c>
      <c r="J72" t="s">
        <v>48</v>
      </c>
      <c r="K72" t="s">
        <v>24</v>
      </c>
      <c r="L72" t="str">
        <f>IF(M72&lt;31, "Adolescent",IF(M72&lt;56,"Middle Age","Old"))</f>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IF(M73&lt;31, "Adolescent",IF(M73&lt;56,"Middle Age","Old"))</f>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IF(M74&lt;31, "Adolescent",IF(M74&lt;56,"Middle Age","Old"))</f>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IF(M75&lt;31, "Adolescent",IF(M75&lt;56,"Middle Age","Old"))</f>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IF(M76&lt;31, "Adolescent",IF(M76&lt;56,"Middle Age","Old"))</f>
        <v>Old</v>
      </c>
      <c r="M76">
        <v>62</v>
      </c>
      <c r="N76" t="s">
        <v>18</v>
      </c>
    </row>
    <row r="77" spans="1:14" x14ac:dyDescent="0.3">
      <c r="A77">
        <v>12678</v>
      </c>
      <c r="B77" t="s">
        <v>37</v>
      </c>
      <c r="C77" t="s">
        <v>39</v>
      </c>
      <c r="D77" s="3">
        <v>130000</v>
      </c>
      <c r="E77">
        <v>4</v>
      </c>
      <c r="F77" t="s">
        <v>27</v>
      </c>
      <c r="G77" t="s">
        <v>28</v>
      </c>
      <c r="H77" t="s">
        <v>15</v>
      </c>
      <c r="I77">
        <v>4</v>
      </c>
      <c r="J77" t="s">
        <v>16</v>
      </c>
      <c r="K77" t="s">
        <v>24</v>
      </c>
      <c r="L77" t="str">
        <f>IF(M77&lt;31, "Adolescent",IF(M77&lt;56,"Middle Age","Old"))</f>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IF(M78&lt;31, "Adolescent",IF(M78&lt;56,"Middle Age","Old"))</f>
        <v>Adolescent</v>
      </c>
      <c r="M78">
        <v>26</v>
      </c>
      <c r="N78" t="s">
        <v>18</v>
      </c>
    </row>
    <row r="79" spans="1:14" x14ac:dyDescent="0.3">
      <c r="A79">
        <v>27969</v>
      </c>
      <c r="B79" t="s">
        <v>36</v>
      </c>
      <c r="C79" t="s">
        <v>38</v>
      </c>
      <c r="D79" s="3">
        <v>80000</v>
      </c>
      <c r="E79">
        <v>0</v>
      </c>
      <c r="F79" t="s">
        <v>13</v>
      </c>
      <c r="G79" t="s">
        <v>21</v>
      </c>
      <c r="H79" t="s">
        <v>15</v>
      </c>
      <c r="I79">
        <v>2</v>
      </c>
      <c r="J79" t="s">
        <v>48</v>
      </c>
      <c r="K79" t="s">
        <v>24</v>
      </c>
      <c r="L79" t="str">
        <f>IF(M79&lt;31, "Adolescent",IF(M79&lt;56,"Middle Age","Old"))</f>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IF(M80&lt;31, "Adolescent",IF(M80&lt;56,"Middle Age","Old"))</f>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IF(M81&lt;31, "Adolescent",IF(M81&lt;56,"Middle Age","Old"))</f>
        <v>Old</v>
      </c>
      <c r="M81">
        <v>63</v>
      </c>
      <c r="N81" t="s">
        <v>15</v>
      </c>
    </row>
    <row r="82" spans="1:14" x14ac:dyDescent="0.3">
      <c r="A82">
        <v>20828</v>
      </c>
      <c r="B82" t="s">
        <v>36</v>
      </c>
      <c r="C82" t="s">
        <v>39</v>
      </c>
      <c r="D82" s="3">
        <v>30000</v>
      </c>
      <c r="E82">
        <v>4</v>
      </c>
      <c r="F82" t="s">
        <v>31</v>
      </c>
      <c r="G82" t="s">
        <v>20</v>
      </c>
      <c r="H82" t="s">
        <v>15</v>
      </c>
      <c r="I82">
        <v>0</v>
      </c>
      <c r="J82" t="s">
        <v>16</v>
      </c>
      <c r="K82" t="s">
        <v>17</v>
      </c>
      <c r="L82" t="str">
        <f>IF(M82&lt;31, "Adolescent",IF(M82&lt;56,"Middle Age","Old"))</f>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IF(M83&lt;31, "Adolescent",IF(M83&lt;56,"Middle Age","Old"))</f>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IF(M84&lt;31, "Adolescent",IF(M84&lt;56,"Middle Age","Old"))</f>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IF(M85&lt;31, "Adolescent",IF(M85&lt;56,"Middle Age","Old"))</f>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IF(M86&lt;31, "Adolescent",IF(M86&lt;56,"Middle Age","Old"))</f>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IF(M87&lt;31, "Adolescent",IF(M87&lt;56,"Middle Age","Old"))</f>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IF(M88&lt;31, "Adolescent",IF(M88&lt;56,"Middle Age","Old"))</f>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IF(M89&lt;31, "Adolescent",IF(M89&lt;56,"Middle Age","Old"))</f>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IF(M90&lt;31, "Adolescent",IF(M90&lt;56,"Middle Age","Old"))</f>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IF(M91&lt;31, "Adolescent",IF(M91&lt;56,"Middle Age","Old"))</f>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IF(M92&lt;31, "Adolescent",IF(M92&lt;56,"Middle Age","Old"))</f>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IF(M93&lt;31, "Adolescent",IF(M93&lt;56,"Middle Age","Old"))</f>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IF(M94&lt;31, "Adolescent",IF(M94&lt;56,"Middle Age","Old"))</f>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IF(M95&lt;31, "Adolescent",IF(M95&lt;56,"Middle Age","Old"))</f>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IF(M96&lt;31, "Adolescent",IF(M96&lt;56,"Middle Age","Old"))</f>
        <v>Middle Age</v>
      </c>
      <c r="M96">
        <v>55</v>
      </c>
      <c r="N96" t="s">
        <v>18</v>
      </c>
    </row>
    <row r="97" spans="1:14" x14ac:dyDescent="0.3">
      <c r="A97">
        <v>17197</v>
      </c>
      <c r="B97" t="s">
        <v>37</v>
      </c>
      <c r="C97" t="s">
        <v>39</v>
      </c>
      <c r="D97" s="3">
        <v>90000</v>
      </c>
      <c r="E97">
        <v>5</v>
      </c>
      <c r="F97" t="s">
        <v>19</v>
      </c>
      <c r="G97" t="s">
        <v>21</v>
      </c>
      <c r="H97" t="s">
        <v>15</v>
      </c>
      <c r="I97">
        <v>2</v>
      </c>
      <c r="J97" t="s">
        <v>48</v>
      </c>
      <c r="K97" t="s">
        <v>17</v>
      </c>
      <c r="L97" t="str">
        <f>IF(M97&lt;31, "Adolescent",IF(M97&lt;56,"Middle Age","Old"))</f>
        <v>Old</v>
      </c>
      <c r="M97">
        <v>62</v>
      </c>
      <c r="N97" t="s">
        <v>18</v>
      </c>
    </row>
    <row r="98" spans="1:14" x14ac:dyDescent="0.3">
      <c r="A98">
        <v>12507</v>
      </c>
      <c r="B98" t="s">
        <v>36</v>
      </c>
      <c r="C98" t="s">
        <v>38</v>
      </c>
      <c r="D98" s="3">
        <v>30000</v>
      </c>
      <c r="E98">
        <v>1</v>
      </c>
      <c r="F98" t="s">
        <v>19</v>
      </c>
      <c r="G98" t="s">
        <v>20</v>
      </c>
      <c r="H98" t="s">
        <v>15</v>
      </c>
      <c r="I98">
        <v>1</v>
      </c>
      <c r="J98" t="s">
        <v>16</v>
      </c>
      <c r="K98" t="s">
        <v>17</v>
      </c>
      <c r="L98" t="str">
        <f>IF(M98&lt;31, "Adolescent",IF(M98&lt;56,"Middle Age","Old"))</f>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IF(M99&lt;31, "Adolescent",IF(M99&lt;56,"Middle Age","Old"))</f>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IF(M100&lt;31, "Adolescent",IF(M100&lt;56,"Middle Age","Old"))</f>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IF(M101&lt;31, "Adolescent",IF(M101&lt;56,"Middle Age","Old"))</f>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IF(M102&lt;31, "Adolescent",IF(M102&lt;56,"Middle Age","Old"))</f>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IF(M103&lt;31, "Adolescent",IF(M103&lt;56,"Middle Age","Old"))</f>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IF(M104&lt;31, "Adolescent",IF(M104&lt;56,"Middle Age","Old"))</f>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IF(M105&lt;31, "Adolescent",IF(M105&lt;56,"Middle Age","Old"))</f>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IF(M106&lt;31, "Adolescent",IF(M106&lt;56,"Middle Age","Old"))</f>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IF(M107&lt;31, "Adolescent",IF(M107&lt;56,"Middle Age","Old"))</f>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IF(M108&lt;31, "Adolescent",IF(M108&lt;56,"Middle Age","Old"))</f>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IF(M109&lt;31, "Adolescent",IF(M109&lt;56,"Middle Age","Old"))</f>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IF(M110&lt;31, "Adolescent",IF(M110&lt;56,"Middle Age","Old"))</f>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IF(M111&lt;31, "Adolescent",IF(M111&lt;56,"Middle Age","Old"))</f>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IF(M112&lt;31, "Adolescent",IF(M112&lt;56,"Middle Age","Old"))</f>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IF(M113&lt;31, "Adolescent",IF(M113&lt;56,"Middle Age","Old"))</f>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IF(M114&lt;31, "Adolescent",IF(M114&lt;56,"Middle Age","Old"))</f>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IF(M115&lt;31, "Adolescent",IF(M115&lt;56,"Middle Age","Old"))</f>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IF(M116&lt;31, "Adolescent",IF(M116&lt;56,"Middle Age","Old"))</f>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IF(M117&lt;31, "Adolescent",IF(M117&lt;56,"Middle Age","Old"))</f>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IF(M118&lt;31, "Adolescent",IF(M118&lt;56,"Middle Age","Old"))</f>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IF(M119&lt;31, "Adolescent",IF(M119&lt;56,"Middle Age","Old"))</f>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IF(M120&lt;31, "Adolescent",IF(M120&lt;56,"Middle Age","Old"))</f>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IF(M121&lt;31, "Adolescent",IF(M121&lt;56,"Middle Age","Old"))</f>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IF(M122&lt;31, "Adolescent",IF(M122&lt;56,"Middle Age","Old"))</f>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IF(M123&lt;31, "Adolescent",IF(M123&lt;56,"Middle Age","Old"))</f>
        <v>Middle Age</v>
      </c>
      <c r="M123">
        <v>48</v>
      </c>
      <c r="N123" t="s">
        <v>18</v>
      </c>
    </row>
    <row r="124" spans="1:14" x14ac:dyDescent="0.3">
      <c r="A124">
        <v>12344</v>
      </c>
      <c r="B124" t="s">
        <v>37</v>
      </c>
      <c r="C124" t="s">
        <v>39</v>
      </c>
      <c r="D124" s="3">
        <v>80000</v>
      </c>
      <c r="E124">
        <v>0</v>
      </c>
      <c r="F124" t="s">
        <v>13</v>
      </c>
      <c r="G124" t="s">
        <v>21</v>
      </c>
      <c r="H124" t="s">
        <v>18</v>
      </c>
      <c r="I124">
        <v>3</v>
      </c>
      <c r="J124" t="s">
        <v>48</v>
      </c>
      <c r="K124" t="s">
        <v>24</v>
      </c>
      <c r="L124" t="str">
        <f>IF(M124&lt;31, "Adolescent",IF(M124&lt;56,"Middle Age","Old"))</f>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IF(M125&lt;31, "Adolescent",IF(M125&lt;56,"Middle Age","Old"))</f>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IF(M126&lt;31, "Adolescent",IF(M126&lt;56,"Middle Age","Old"))</f>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IF(M127&lt;31, "Adolescent",IF(M127&lt;56,"Middle Age","Old"))</f>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IF(M128&lt;31, "Adolescent",IF(M128&lt;56,"Middle Age","Old"))</f>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IF(M129&lt;31, "Adolescent",IF(M129&lt;56,"Middle Age","Old"))</f>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IF(M130&lt;31, "Adolescent",IF(M130&lt;56,"Middle Age","Old"))</f>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IF(M131&lt;31, "Adolescent",IF(M131&lt;56,"Middle Age","Old"))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IF(M132&lt;31, "Adolescent",IF(M132&lt;56,"Middle Age","Old"))</f>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IF(M133&lt;31, "Adolescent",IF(M133&lt;56,"Middle Age","Old"))</f>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IF(M134&lt;31, "Adolescent",IF(M134&lt;56,"Middle Age","Old"))</f>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IF(M135&lt;31, "Adolescent",IF(M135&lt;56,"Middle Age","Old"))</f>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IF(M136&lt;31, "Adolescent",IF(M136&lt;56,"Middle Age","Old"))</f>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IF(M137&lt;31, "Adolescent",IF(M137&lt;56,"Middle Age","Old"))</f>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IF(M138&lt;31, "Adolescent",IF(M138&lt;56,"Middle Age","Old"))</f>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IF(M139&lt;31, "Adolescent",IF(M139&lt;56,"Middle Age","Old"))</f>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IF(M140&lt;31, "Adolescent",IF(M140&lt;56,"Middle Age","Old"))</f>
        <v>Middle Age</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IF(M141&lt;31, "Adolescent",IF(M141&lt;56,"Middle Age","Old"))</f>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IF(M142&lt;31, "Adolescent",IF(M142&lt;56,"Middle Age","Old"))</f>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IF(M143&lt;31, "Adolescent",IF(M143&lt;56,"Middle Age","Old"))</f>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IF(M144&lt;31, "Adolescent",IF(M144&lt;56,"Middle Age","Old"))</f>
        <v>Middle Age</v>
      </c>
      <c r="M144">
        <v>42</v>
      </c>
      <c r="N144" t="s">
        <v>15</v>
      </c>
    </row>
    <row r="145" spans="1:14" x14ac:dyDescent="0.3">
      <c r="A145">
        <v>16614</v>
      </c>
      <c r="B145" t="s">
        <v>36</v>
      </c>
      <c r="C145" t="s">
        <v>39</v>
      </c>
      <c r="D145" s="3">
        <v>80000</v>
      </c>
      <c r="E145">
        <v>0</v>
      </c>
      <c r="F145" t="s">
        <v>13</v>
      </c>
      <c r="G145" t="s">
        <v>21</v>
      </c>
      <c r="H145" t="s">
        <v>15</v>
      </c>
      <c r="I145">
        <v>3</v>
      </c>
      <c r="J145" t="s">
        <v>48</v>
      </c>
      <c r="K145" t="s">
        <v>24</v>
      </c>
      <c r="L145" t="str">
        <f>IF(M145&lt;31, "Adolescent",IF(M145&lt;56,"Middle Age","Old"))</f>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IF(M146&lt;31, "Adolescent",IF(M146&lt;56,"Middle Age","Old"))</f>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IF(M147&lt;31, "Adolescent",IF(M147&lt;56,"Middle Age","Old"))</f>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IF(M148&lt;31, "Adolescent",IF(M148&lt;56,"Middle Age","Old"))</f>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IF(M149&lt;31, "Adolescent",IF(M149&lt;56,"Middle Age","Old"))</f>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IF(M150&lt;31, "Adolescent",IF(M150&lt;56,"Middle Age","Old"))</f>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IF(M151&lt;31, "Adolescent",IF(M151&lt;56,"Middle Age","Old"))</f>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IF(M152&lt;31, "Adolescent",IF(M152&lt;56,"Middle Age","Old"))</f>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IF(M153&lt;31, "Adolescent",IF(M153&lt;56,"Middle Age","Old"))</f>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IF(M154&lt;31, "Adolescent",IF(M154&lt;56,"Middle Age","Old"))</f>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IF(M155&lt;31, "Adolescent",IF(M155&lt;56,"Middle Age","Old"))</f>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IF(M156&lt;31, "Adolescent",IF(M156&lt;56,"Middle Age","Old"))</f>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IF(M157&lt;31, "Adolescent",IF(M157&lt;56,"Middle Age","Old"))</f>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IF(M158&lt;31, "Adolescent",IF(M158&lt;56,"Middle Age","Old"))</f>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IF(M159&lt;31, "Adolescent",IF(M159&lt;56,"Middle Age","Old"))</f>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IF(M160&lt;31, "Adolescent",IF(M160&lt;56,"Middle Age","Old"))</f>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IF(M161&lt;31, "Adolescent",IF(M161&lt;56,"Middle Age","Old"))</f>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IF(M162&lt;31, "Adolescent",IF(M162&lt;56,"Middle Age","Old"))</f>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IF(M163&lt;31, "Adolescent",IF(M163&lt;56,"Middle Age","Old"))</f>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IF(M164&lt;31, "Adolescent",IF(M164&lt;56,"Middle Age","Old"))</f>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IF(M165&lt;31, "Adolescent",IF(M165&lt;56,"Middle Age","Old"))</f>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IF(M166&lt;31, "Adolescent",IF(M166&lt;56,"Middle Age","Old"))</f>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IF(M167&lt;31, "Adolescent",IF(M167&lt;56,"Middle Age","Old"))</f>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IF(M168&lt;31, "Adolescent",IF(M168&lt;56,"Middle Age","Old"))</f>
        <v>Middle Age</v>
      </c>
      <c r="M168">
        <v>47</v>
      </c>
      <c r="N168" t="s">
        <v>15</v>
      </c>
    </row>
    <row r="169" spans="1:14" x14ac:dyDescent="0.3">
      <c r="A169">
        <v>14233</v>
      </c>
      <c r="B169" t="s">
        <v>37</v>
      </c>
      <c r="C169" t="s">
        <v>38</v>
      </c>
      <c r="D169" s="3">
        <v>100000</v>
      </c>
      <c r="E169">
        <v>0</v>
      </c>
      <c r="F169" t="s">
        <v>27</v>
      </c>
      <c r="G169" t="s">
        <v>28</v>
      </c>
      <c r="H169" t="s">
        <v>15</v>
      </c>
      <c r="I169">
        <v>3</v>
      </c>
      <c r="J169" t="s">
        <v>48</v>
      </c>
      <c r="K169" t="s">
        <v>24</v>
      </c>
      <c r="L169" t="str">
        <f>IF(M169&lt;31, "Adolescent",IF(M169&lt;56,"Middle Age","Old"))</f>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IF(M170&lt;31, "Adolescent",IF(M170&lt;56,"Middle Age","Old"))</f>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IF(M171&lt;31, "Adolescent",IF(M171&lt;56,"Middle Age","Old"))</f>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IF(M172&lt;31, "Adolescent",IF(M172&lt;56,"Middle Age","Old"))</f>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IF(M173&lt;31, "Adolescent",IF(M173&lt;56,"Middle Age","Old"))</f>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IF(M174&lt;31, "Adolescent",IF(M174&lt;56,"Middle Age","Old"))</f>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IF(M175&lt;31, "Adolescent",IF(M175&lt;56,"Middle Age","Old"))</f>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IF(M176&lt;31, "Adolescent",IF(M176&lt;56,"Middle Age","Old"))</f>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IF(M177&lt;31, "Adolescent",IF(M177&lt;56,"Middle Age","Old"))</f>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IF(M178&lt;31, "Adolescent",IF(M178&lt;56,"Middle Age","Old"))</f>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IF(M179&lt;31, "Adolescent",IF(M179&lt;56,"Middle Age","Old"))</f>
        <v>Middle Age</v>
      </c>
      <c r="M179">
        <v>48</v>
      </c>
      <c r="N179" t="s">
        <v>18</v>
      </c>
    </row>
    <row r="180" spans="1:14" x14ac:dyDescent="0.3">
      <c r="A180">
        <v>14191</v>
      </c>
      <c r="B180" t="s">
        <v>36</v>
      </c>
      <c r="C180" t="s">
        <v>38</v>
      </c>
      <c r="D180" s="3">
        <v>160000</v>
      </c>
      <c r="E180">
        <v>4</v>
      </c>
      <c r="F180" t="s">
        <v>19</v>
      </c>
      <c r="G180" t="s">
        <v>21</v>
      </c>
      <c r="H180" t="s">
        <v>18</v>
      </c>
      <c r="I180">
        <v>2</v>
      </c>
      <c r="J180" t="s">
        <v>48</v>
      </c>
      <c r="K180" t="s">
        <v>17</v>
      </c>
      <c r="L180" t="str">
        <f>IF(M180&lt;31, "Adolescent",IF(M180&lt;56,"Middle Age","Old"))</f>
        <v>Middle Age</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IF(M181&lt;31, "Adolescent",IF(M181&lt;56,"Middle Age","Old"))</f>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IF(M182&lt;31, "Adolescent",IF(M182&lt;56,"Middle Age","Old"))</f>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IF(M183&lt;31, "Adolescent",IF(M183&lt;56,"Middle Age","Old"))</f>
        <v>Middle Age</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IF(M184&lt;31, "Adolescent",IF(M184&lt;56,"Middle Age","Old"))</f>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IF(M185&lt;31, "Adolescent",IF(M185&lt;56,"Middle Age","Old"))</f>
        <v>Old</v>
      </c>
      <c r="M185">
        <v>66</v>
      </c>
      <c r="N185" t="s">
        <v>15</v>
      </c>
    </row>
    <row r="186" spans="1:14" x14ac:dyDescent="0.3">
      <c r="A186">
        <v>28918</v>
      </c>
      <c r="B186" t="s">
        <v>36</v>
      </c>
      <c r="C186" t="s">
        <v>39</v>
      </c>
      <c r="D186" s="3">
        <v>130000</v>
      </c>
      <c r="E186">
        <v>4</v>
      </c>
      <c r="F186" t="s">
        <v>27</v>
      </c>
      <c r="G186" t="s">
        <v>28</v>
      </c>
      <c r="H186" t="s">
        <v>18</v>
      </c>
      <c r="I186">
        <v>4</v>
      </c>
      <c r="J186" t="s">
        <v>48</v>
      </c>
      <c r="K186" t="s">
        <v>17</v>
      </c>
      <c r="L186" t="str">
        <f>IF(M186&lt;31, "Adolescent",IF(M186&lt;56,"Middle Age","Old"))</f>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IF(M187&lt;31, "Adolescent",IF(M187&lt;56,"Middle Age","Old"))</f>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IF(M188&lt;31, "Adolescent",IF(M188&lt;56,"Middle Age","Old"))</f>
        <v>Old</v>
      </c>
      <c r="M188">
        <v>56</v>
      </c>
      <c r="N188" t="s">
        <v>15</v>
      </c>
    </row>
    <row r="189" spans="1:14" x14ac:dyDescent="0.3">
      <c r="A189">
        <v>18151</v>
      </c>
      <c r="B189" t="s">
        <v>37</v>
      </c>
      <c r="C189" t="s">
        <v>38</v>
      </c>
      <c r="D189" s="3">
        <v>80000</v>
      </c>
      <c r="E189">
        <v>5</v>
      </c>
      <c r="F189" t="s">
        <v>19</v>
      </c>
      <c r="G189" t="s">
        <v>21</v>
      </c>
      <c r="H189" t="s">
        <v>18</v>
      </c>
      <c r="I189">
        <v>2</v>
      </c>
      <c r="J189" t="s">
        <v>48</v>
      </c>
      <c r="K189" t="s">
        <v>17</v>
      </c>
      <c r="L189" t="str">
        <f>IF(M189&lt;31, "Adolescent",IF(M189&lt;56,"Middle Age","Old"))</f>
        <v>Old</v>
      </c>
      <c r="M189">
        <v>59</v>
      </c>
      <c r="N189" t="s">
        <v>18</v>
      </c>
    </row>
    <row r="190" spans="1:14" x14ac:dyDescent="0.3">
      <c r="A190">
        <v>20606</v>
      </c>
      <c r="B190" t="s">
        <v>36</v>
      </c>
      <c r="C190" t="s">
        <v>39</v>
      </c>
      <c r="D190" s="3">
        <v>70000</v>
      </c>
      <c r="E190">
        <v>0</v>
      </c>
      <c r="F190" t="s">
        <v>13</v>
      </c>
      <c r="G190" t="s">
        <v>21</v>
      </c>
      <c r="H190" t="s">
        <v>15</v>
      </c>
      <c r="I190">
        <v>4</v>
      </c>
      <c r="J190" t="s">
        <v>48</v>
      </c>
      <c r="K190" t="s">
        <v>24</v>
      </c>
      <c r="L190" t="str">
        <f>IF(M190&lt;31, "Adolescent",IF(M190&lt;56,"Middle Age","Old"))</f>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IF(M191&lt;31, "Adolescent",IF(M191&lt;56,"Middle Age","Old"))</f>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IF(M192&lt;31, "Adolescent",IF(M192&lt;56,"Middle Age","Old"))</f>
        <v>Middle Age</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IF(M193&lt;31, "Adolescent",IF(M193&lt;56,"Middle Age","Old"))</f>
        <v>Middle Age</v>
      </c>
      <c r="M193">
        <v>36</v>
      </c>
      <c r="N193" t="s">
        <v>15</v>
      </c>
    </row>
    <row r="194" spans="1:14" x14ac:dyDescent="0.3">
      <c r="A194">
        <v>15682</v>
      </c>
      <c r="B194" t="s">
        <v>37</v>
      </c>
      <c r="C194" t="s">
        <v>39</v>
      </c>
      <c r="D194" s="3">
        <v>80000</v>
      </c>
      <c r="E194">
        <v>5</v>
      </c>
      <c r="F194" t="s">
        <v>13</v>
      </c>
      <c r="G194" t="s">
        <v>28</v>
      </c>
      <c r="H194" t="s">
        <v>15</v>
      </c>
      <c r="I194">
        <v>2</v>
      </c>
      <c r="J194" t="s">
        <v>48</v>
      </c>
      <c r="K194" t="s">
        <v>17</v>
      </c>
      <c r="L194" t="str">
        <f>IF(M194&lt;31, "Adolescent",IF(M194&lt;56,"Middle Age","Old"))</f>
        <v>Old</v>
      </c>
      <c r="M194">
        <v>62</v>
      </c>
      <c r="N194" t="s">
        <v>18</v>
      </c>
    </row>
    <row r="195" spans="1:14" x14ac:dyDescent="0.3">
      <c r="A195">
        <v>26032</v>
      </c>
      <c r="B195" t="s">
        <v>36</v>
      </c>
      <c r="C195" t="s">
        <v>39</v>
      </c>
      <c r="D195" s="3">
        <v>70000</v>
      </c>
      <c r="E195">
        <v>5</v>
      </c>
      <c r="F195" t="s">
        <v>13</v>
      </c>
      <c r="G195" t="s">
        <v>21</v>
      </c>
      <c r="H195" t="s">
        <v>15</v>
      </c>
      <c r="I195">
        <v>4</v>
      </c>
      <c r="J195" t="s">
        <v>48</v>
      </c>
      <c r="K195" t="s">
        <v>24</v>
      </c>
      <c r="L195" t="str">
        <f>IF(M195&lt;31, "Adolescent",IF(M195&lt;56,"Middle Age","Old"))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IF(M196&lt;31, "Adolescent",IF(M196&lt;56,"Middle Age","Old"))</f>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IF(M197&lt;31, "Adolescent",IF(M197&lt;56,"Middle Age","Old"))</f>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IF(M198&lt;31, "Adolescent",IF(M198&lt;56,"Middle Age","Old"))</f>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IF(M199&lt;31, "Adolescent",IF(M199&lt;56,"Middle Age","Old"))</f>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IF(M200&lt;31, "Adolescent",IF(M200&lt;56,"Middle Age","Old"))</f>
        <v>Middle Age</v>
      </c>
      <c r="M200">
        <v>39</v>
      </c>
      <c r="N200" t="s">
        <v>15</v>
      </c>
    </row>
    <row r="201" spans="1:14" x14ac:dyDescent="0.3">
      <c r="A201">
        <v>11453</v>
      </c>
      <c r="B201" t="s">
        <v>37</v>
      </c>
      <c r="C201" t="s">
        <v>38</v>
      </c>
      <c r="D201" s="3">
        <v>80000</v>
      </c>
      <c r="E201">
        <v>0</v>
      </c>
      <c r="F201" t="s">
        <v>13</v>
      </c>
      <c r="G201" t="s">
        <v>21</v>
      </c>
      <c r="H201" t="s">
        <v>18</v>
      </c>
      <c r="I201">
        <v>3</v>
      </c>
      <c r="J201" t="s">
        <v>48</v>
      </c>
      <c r="K201" t="s">
        <v>24</v>
      </c>
      <c r="L201" t="str">
        <f>IF(M201&lt;31, "Adolescent",IF(M201&lt;56,"Middle Age","Old"))</f>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IF(M202&lt;31, "Adolescent",IF(M202&lt;56,"Middle Age","Old"))</f>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IF(M203&lt;31, "Adolescent",IF(M203&lt;56,"Middle Age","Old"))</f>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IF(M204&lt;31, "Adolescent",IF(M204&lt;56,"Middle Age","Old"))</f>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IF(M205&lt;31, "Adolescent",IF(M205&lt;56,"Middle Age","Old"))</f>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IF(M206&lt;31, "Adolescent",IF(M206&lt;56,"Middle Age","Old"))</f>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IF(M207&lt;31, "Adolescent",IF(M207&lt;56,"Middle Age","Old"))</f>
        <v>Middle Age</v>
      </c>
      <c r="M207">
        <v>46</v>
      </c>
      <c r="N207" t="s">
        <v>15</v>
      </c>
    </row>
    <row r="208" spans="1:14" x14ac:dyDescent="0.3">
      <c r="A208">
        <v>11415</v>
      </c>
      <c r="B208" t="s">
        <v>37</v>
      </c>
      <c r="C208" t="s">
        <v>38</v>
      </c>
      <c r="D208" s="3">
        <v>90000</v>
      </c>
      <c r="E208">
        <v>5</v>
      </c>
      <c r="F208" t="s">
        <v>19</v>
      </c>
      <c r="G208" t="s">
        <v>21</v>
      </c>
      <c r="H208" t="s">
        <v>18</v>
      </c>
      <c r="I208">
        <v>2</v>
      </c>
      <c r="J208" t="s">
        <v>48</v>
      </c>
      <c r="K208" t="s">
        <v>17</v>
      </c>
      <c r="L208" t="str">
        <f>IF(M208&lt;31, "Adolescent",IF(M208&lt;56,"Middle Age","Old"))</f>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IF(M209&lt;31, "Adolescent",IF(M209&lt;56,"Middle Age","Old"))</f>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IF(M210&lt;31, "Adolescent",IF(M210&lt;56,"Middle Age","Old"))</f>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IF(M211&lt;31, "Adolescent",IF(M211&lt;56,"Middle Age","Old"))</f>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IF(M212&lt;31, "Adolescent",IF(M212&lt;56,"Middle Age","Old"))</f>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IF(M213&lt;31, "Adolescent",IF(M213&lt;56,"Middle Age","Old"))</f>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IF(M214&lt;31, "Adolescent",IF(M214&lt;56,"Middle Age","Old"))</f>
        <v>Adolescent</v>
      </c>
      <c r="M214">
        <v>30</v>
      </c>
      <c r="N214" t="s">
        <v>18</v>
      </c>
    </row>
    <row r="215" spans="1:14" x14ac:dyDescent="0.3">
      <c r="A215">
        <v>11451</v>
      </c>
      <c r="B215" t="s">
        <v>37</v>
      </c>
      <c r="C215" t="s">
        <v>38</v>
      </c>
      <c r="D215" s="3">
        <v>70000</v>
      </c>
      <c r="E215">
        <v>0</v>
      </c>
      <c r="F215" t="s">
        <v>13</v>
      </c>
      <c r="G215" t="s">
        <v>21</v>
      </c>
      <c r="H215" t="s">
        <v>18</v>
      </c>
      <c r="I215">
        <v>4</v>
      </c>
      <c r="J215" t="s">
        <v>48</v>
      </c>
      <c r="K215" t="s">
        <v>24</v>
      </c>
      <c r="L215" t="str">
        <f>IF(M215&lt;31, "Adolescent",IF(M215&lt;56,"Middle Age","Old"))</f>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IF(M216&lt;31, "Adolescent",IF(M216&lt;56,"Middle Age","Old"))</f>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IF(M217&lt;31, "Adolescent",IF(M217&lt;56,"Middle Age","Old"))</f>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IF(M218&lt;31, "Adolescent",IF(M218&lt;56,"Middle Age","Old"))</f>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IF(M219&lt;31, "Adolescent",IF(M219&lt;56,"Middle Age","Old"))</f>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IF(M220&lt;31, "Adolescent",IF(M220&lt;56,"Middle Age","Old"))</f>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IF(M221&lt;31, "Adolescent",IF(M221&lt;56,"Middle Age","Old"))</f>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IF(M222&lt;31, "Adolescent",IF(M222&lt;56,"Middle Age","Old"))</f>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IF(M223&lt;31, "Adolescent",IF(M223&lt;56,"Middle Age","Old"))</f>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IF(M224&lt;31, "Adolescent",IF(M224&lt;56,"Middle Age","Old"))</f>
        <v>Middle Age</v>
      </c>
      <c r="M224">
        <v>42</v>
      </c>
      <c r="N224" t="s">
        <v>18</v>
      </c>
    </row>
    <row r="225" spans="1:14" x14ac:dyDescent="0.3">
      <c r="A225">
        <v>18711</v>
      </c>
      <c r="B225" t="s">
        <v>37</v>
      </c>
      <c r="C225" t="s">
        <v>39</v>
      </c>
      <c r="D225" s="3">
        <v>70000</v>
      </c>
      <c r="E225">
        <v>5</v>
      </c>
      <c r="F225" t="s">
        <v>13</v>
      </c>
      <c r="G225" t="s">
        <v>21</v>
      </c>
      <c r="H225" t="s">
        <v>15</v>
      </c>
      <c r="I225">
        <v>4</v>
      </c>
      <c r="J225" t="s">
        <v>48</v>
      </c>
      <c r="K225" t="s">
        <v>24</v>
      </c>
      <c r="L225" t="str">
        <f>IF(M225&lt;31, "Adolescent",IF(M225&lt;56,"Middle Age","Old"))</f>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IF(M226&lt;31, "Adolescent",IF(M226&lt;56,"Middle Age","Old"))</f>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IF(M227&lt;31, "Adolescent",IF(M227&lt;56,"Middle Age","Old"))</f>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IF(M228&lt;31, "Adolescent",IF(M228&lt;56,"Middle Age","Old"))</f>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IF(M229&lt;31, "Adolescent",IF(M229&lt;56,"Middle Age","Old"))</f>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IF(M230&lt;31, "Adolescent",IF(M230&lt;56,"Middle Age","Old"))</f>
        <v>Middle Age</v>
      </c>
      <c r="M230">
        <v>45</v>
      </c>
      <c r="N230" t="s">
        <v>18</v>
      </c>
    </row>
    <row r="231" spans="1:14" x14ac:dyDescent="0.3">
      <c r="A231">
        <v>28915</v>
      </c>
      <c r="B231" t="s">
        <v>37</v>
      </c>
      <c r="C231" t="s">
        <v>38</v>
      </c>
      <c r="D231" s="3">
        <v>80000</v>
      </c>
      <c r="E231">
        <v>5</v>
      </c>
      <c r="F231" t="s">
        <v>27</v>
      </c>
      <c r="G231" t="s">
        <v>28</v>
      </c>
      <c r="H231" t="s">
        <v>15</v>
      </c>
      <c r="I231">
        <v>3</v>
      </c>
      <c r="J231" t="s">
        <v>48</v>
      </c>
      <c r="K231" t="s">
        <v>17</v>
      </c>
      <c r="L231" t="str">
        <f>IF(M231&lt;31, "Adolescent",IF(M231&lt;56,"Middle Age","Old"))</f>
        <v>Old</v>
      </c>
      <c r="M231">
        <v>57</v>
      </c>
      <c r="N231" t="s">
        <v>18</v>
      </c>
    </row>
    <row r="232" spans="1:14" x14ac:dyDescent="0.3">
      <c r="A232">
        <v>22830</v>
      </c>
      <c r="B232" t="s">
        <v>36</v>
      </c>
      <c r="C232" t="s">
        <v>38</v>
      </c>
      <c r="D232" s="3">
        <v>120000</v>
      </c>
      <c r="E232">
        <v>4</v>
      </c>
      <c r="F232" t="s">
        <v>19</v>
      </c>
      <c r="G232" t="s">
        <v>28</v>
      </c>
      <c r="H232" t="s">
        <v>15</v>
      </c>
      <c r="I232">
        <v>3</v>
      </c>
      <c r="J232" t="s">
        <v>48</v>
      </c>
      <c r="K232" t="s">
        <v>17</v>
      </c>
      <c r="L232" t="str">
        <f>IF(M232&lt;31, "Adolescent",IF(M232&lt;56,"Middle Age","Old"))</f>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IF(M233&lt;31, "Adolescent",IF(M233&lt;56,"Middle Age","Old"))</f>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IF(M234&lt;31, "Adolescent",IF(M234&lt;56,"Middle Age","Old"))</f>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IF(M235&lt;31, "Adolescent",IF(M235&lt;56,"Middle Age","Old"))</f>
        <v>Adolescent</v>
      </c>
      <c r="M235">
        <v>27</v>
      </c>
      <c r="N235" t="s">
        <v>15</v>
      </c>
    </row>
    <row r="236" spans="1:14" x14ac:dyDescent="0.3">
      <c r="A236">
        <v>24611</v>
      </c>
      <c r="B236" t="s">
        <v>37</v>
      </c>
      <c r="C236" t="s">
        <v>38</v>
      </c>
      <c r="D236" s="3">
        <v>90000</v>
      </c>
      <c r="E236">
        <v>0</v>
      </c>
      <c r="F236" t="s">
        <v>13</v>
      </c>
      <c r="G236" t="s">
        <v>21</v>
      </c>
      <c r="H236" t="s">
        <v>18</v>
      </c>
      <c r="I236">
        <v>4</v>
      </c>
      <c r="J236" t="s">
        <v>48</v>
      </c>
      <c r="K236" t="s">
        <v>24</v>
      </c>
      <c r="L236" t="str">
        <f>IF(M236&lt;31, "Adolescent",IF(M236&lt;56,"Middle Age","Old"))</f>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IF(M237&lt;31, "Adolescent",IF(M237&lt;56,"Middle Age","Old"))</f>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IF(M238&lt;31, "Adolescent",IF(M238&lt;56,"Middle Age","Old"))</f>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IF(M239&lt;31, "Adolescent",IF(M239&lt;56,"Middle Age","Old"))</f>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IF(M240&lt;31, "Adolescent",IF(M240&lt;56,"Middle Age","Old"))</f>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IF(M241&lt;31, "Adolescent",IF(M241&lt;56,"Middle Age","Old"))</f>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IF(M242&lt;31, "Adolescent",IF(M242&lt;56,"Middle Age","Old"))</f>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IF(M243&lt;31, "Adolescent",IF(M243&lt;56,"Middle Age","Old"))</f>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IF(M244&lt;31, "Adolescent",IF(M244&lt;56,"Middle Age","Old"))</f>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IF(M245&lt;31, "Adolescent",IF(M245&lt;56,"Middle Age","Old"))</f>
        <v>Adolescent</v>
      </c>
      <c r="M245">
        <v>29</v>
      </c>
      <c r="N245" t="s">
        <v>18</v>
      </c>
    </row>
    <row r="246" spans="1:14" x14ac:dyDescent="0.3">
      <c r="A246">
        <v>19057</v>
      </c>
      <c r="B246" t="s">
        <v>36</v>
      </c>
      <c r="C246" t="s">
        <v>39</v>
      </c>
      <c r="D246" s="3">
        <v>120000</v>
      </c>
      <c r="E246">
        <v>3</v>
      </c>
      <c r="F246" t="s">
        <v>13</v>
      </c>
      <c r="G246" t="s">
        <v>28</v>
      </c>
      <c r="H246" t="s">
        <v>18</v>
      </c>
      <c r="I246">
        <v>2</v>
      </c>
      <c r="J246" t="s">
        <v>48</v>
      </c>
      <c r="K246" t="s">
        <v>17</v>
      </c>
      <c r="L246" t="str">
        <f>IF(M246&lt;31, "Adolescent",IF(M246&lt;56,"Middle Age","Old"))</f>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IF(M247&lt;31, "Adolescent",IF(M247&lt;56,"Middle Age","Old"))</f>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IF(M248&lt;31, "Adolescent",IF(M248&lt;56,"Middle Age","Old"))</f>
        <v>Middle Age</v>
      </c>
      <c r="M248">
        <v>51</v>
      </c>
      <c r="N248" t="s">
        <v>15</v>
      </c>
    </row>
    <row r="249" spans="1:14" x14ac:dyDescent="0.3">
      <c r="A249">
        <v>21568</v>
      </c>
      <c r="B249" t="s">
        <v>36</v>
      </c>
      <c r="C249" t="s">
        <v>39</v>
      </c>
      <c r="D249" s="3">
        <v>100000</v>
      </c>
      <c r="E249">
        <v>0</v>
      </c>
      <c r="F249" t="s">
        <v>27</v>
      </c>
      <c r="G249" t="s">
        <v>28</v>
      </c>
      <c r="H249" t="s">
        <v>15</v>
      </c>
      <c r="I249">
        <v>4</v>
      </c>
      <c r="J249" t="s">
        <v>48</v>
      </c>
      <c r="K249" t="s">
        <v>24</v>
      </c>
      <c r="L249" t="str">
        <f>IF(M249&lt;31, "Adolescent",IF(M249&lt;56,"Middle Age","Old"))</f>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IF(M250&lt;31, "Adolescent",IF(M250&lt;56,"Middle Age","Old"))</f>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IF(M251&lt;31, "Adolescent",IF(M251&lt;56,"Middle Age","Old"))</f>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IF(M252&lt;31, "Adolescent",IF(M252&lt;56,"Middle Age","Old"))</f>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IF(M253&lt;31, "Adolescent",IF(M253&lt;56,"Middle Age","Old"))</f>
        <v>Middle Age</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IF(M254&lt;31, "Adolescent",IF(M254&lt;56,"Middle Age","Old"))</f>
        <v>Middle Age</v>
      </c>
      <c r="M254">
        <v>31</v>
      </c>
      <c r="N254" t="s">
        <v>18</v>
      </c>
    </row>
    <row r="255" spans="1:14" x14ac:dyDescent="0.3">
      <c r="A255">
        <v>20598</v>
      </c>
      <c r="B255" t="s">
        <v>36</v>
      </c>
      <c r="C255" t="s">
        <v>38</v>
      </c>
      <c r="D255" s="3">
        <v>100000</v>
      </c>
      <c r="E255">
        <v>3</v>
      </c>
      <c r="F255" t="s">
        <v>29</v>
      </c>
      <c r="G255" t="s">
        <v>21</v>
      </c>
      <c r="H255" t="s">
        <v>15</v>
      </c>
      <c r="I255">
        <v>0</v>
      </c>
      <c r="J255" t="s">
        <v>48</v>
      </c>
      <c r="K255" t="s">
        <v>17</v>
      </c>
      <c r="L255" t="str">
        <f>IF(M255&lt;31, "Adolescent",IF(M255&lt;56,"Middle Age","Old"))</f>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IF(M256&lt;31, "Adolescent",IF(M256&lt;56,"Middle Age","Old"))</f>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IF(M257&lt;31, "Adolescent",IF(M257&lt;56,"Middle Age","Old"))</f>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IF(M258&lt;31, "Adolescent",IF(M258&lt;56,"Middle Age","Old"))</f>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IF(M259&lt;31, "Adolescent",IF(M259&lt;56,"Middle Age","Old"))</f>
        <v>Middle Age</v>
      </c>
      <c r="M259">
        <v>36</v>
      </c>
      <c r="N259" t="s">
        <v>15</v>
      </c>
    </row>
    <row r="260" spans="1:14" x14ac:dyDescent="0.3">
      <c r="A260">
        <v>14193</v>
      </c>
      <c r="B260" t="s">
        <v>37</v>
      </c>
      <c r="C260" t="s">
        <v>39</v>
      </c>
      <c r="D260" s="3">
        <v>100000</v>
      </c>
      <c r="E260">
        <v>3</v>
      </c>
      <c r="F260" t="s">
        <v>19</v>
      </c>
      <c r="G260" t="s">
        <v>28</v>
      </c>
      <c r="H260" t="s">
        <v>15</v>
      </c>
      <c r="I260">
        <v>4</v>
      </c>
      <c r="J260" t="s">
        <v>48</v>
      </c>
      <c r="K260" t="s">
        <v>17</v>
      </c>
      <c r="L260" t="str">
        <f>IF(M260&lt;31, "Adolescent",IF(M260&lt;56,"Middle Age","Old"))</f>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IF(M261&lt;31, "Adolescent",IF(M261&lt;56,"Middle Age","Old"))</f>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IF(M262&lt;31, "Adolescent",IF(M262&lt;56,"Middle Age","Old"))</f>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IF(M263&lt;31, "Adolescent",IF(M263&lt;56,"Middle Age","Old"))</f>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IF(M264&lt;31, "Adolescent",IF(M264&lt;56,"Middle Age","Old"))</f>
        <v>Middle Age</v>
      </c>
      <c r="M264">
        <v>51</v>
      </c>
      <c r="N264" t="s">
        <v>18</v>
      </c>
    </row>
    <row r="265" spans="1:14" x14ac:dyDescent="0.3">
      <c r="A265">
        <v>23419</v>
      </c>
      <c r="B265" t="s">
        <v>37</v>
      </c>
      <c r="C265" t="s">
        <v>39</v>
      </c>
      <c r="D265" s="3">
        <v>70000</v>
      </c>
      <c r="E265">
        <v>5</v>
      </c>
      <c r="F265" t="s">
        <v>13</v>
      </c>
      <c r="G265" t="s">
        <v>21</v>
      </c>
      <c r="H265" t="s">
        <v>15</v>
      </c>
      <c r="I265">
        <v>3</v>
      </c>
      <c r="J265" t="s">
        <v>48</v>
      </c>
      <c r="K265" t="s">
        <v>24</v>
      </c>
      <c r="L265" t="str">
        <f>IF(M265&lt;31, "Adolescent",IF(M265&lt;56,"Middle Age","Old"))</f>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IF(M266&lt;31, "Adolescent",IF(M266&lt;56,"Middle Age","Old"))</f>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IF(M267&lt;31, "Adolescent",IF(M267&lt;56,"Middle Age","Old"))</f>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IF(M268&lt;31, "Adolescent",IF(M268&lt;56,"Middle Age","Old"))</f>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IF(M269&lt;31, "Adolescent",IF(M269&lt;56,"Middle Age","Old"))</f>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IF(M270&lt;31, "Adolescent",IF(M270&lt;56,"Middle Age","Old"))</f>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IF(M271&lt;31, "Adolescent",IF(M271&lt;56,"Middle Age","Old"))</f>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IF(M272&lt;31, "Adolescent",IF(M272&lt;56,"Middle Age","Old"))</f>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IF(M273&lt;31, "Adolescent",IF(M273&lt;56,"Middle Age","Old"))</f>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IF(M274&lt;31, "Adolescent",IF(M274&lt;56,"Middle Age","Old"))</f>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IF(M275&lt;31, "Adolescent",IF(M275&lt;56,"Middle Age","Old"))</f>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IF(M276&lt;31, "Adolescent",IF(M276&lt;56,"Middle Age","Old"))</f>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IF(M277&lt;31, "Adolescent",IF(M277&lt;56,"Middle Age","Old"))</f>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IF(M278&lt;31, "Adolescent",IF(M278&lt;56,"Middle Age","Old"))</f>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IF(M279&lt;31, "Adolescent",IF(M279&lt;56,"Middle Age","Old"))</f>
        <v>Middle Age</v>
      </c>
      <c r="M279">
        <v>37</v>
      </c>
      <c r="N279" t="s">
        <v>15</v>
      </c>
    </row>
    <row r="280" spans="1:14" x14ac:dyDescent="0.3">
      <c r="A280">
        <v>20625</v>
      </c>
      <c r="B280" t="s">
        <v>36</v>
      </c>
      <c r="C280" t="s">
        <v>38</v>
      </c>
      <c r="D280" s="3">
        <v>100000</v>
      </c>
      <c r="E280">
        <v>0</v>
      </c>
      <c r="F280" t="s">
        <v>27</v>
      </c>
      <c r="G280" t="s">
        <v>28</v>
      </c>
      <c r="H280" t="s">
        <v>15</v>
      </c>
      <c r="I280">
        <v>3</v>
      </c>
      <c r="J280" t="s">
        <v>48</v>
      </c>
      <c r="K280" t="s">
        <v>24</v>
      </c>
      <c r="L280" t="str">
        <f>IF(M280&lt;31, "Adolescent",IF(M280&lt;56,"Middle Age","Old"))</f>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IF(M281&lt;31, "Adolescent",IF(M281&lt;56,"Middle Age","Old"))</f>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IF(M282&lt;31, "Adolescent",IF(M282&lt;56,"Middle Age","Old"))</f>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IF(M283&lt;31, "Adolescent",IF(M283&lt;56,"Middle Age","Old"))</f>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IF(M284&lt;31, "Adolescent",IF(M284&lt;56,"Middle Age","Old"))</f>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IF(M285&lt;31, "Adolescent",IF(M285&lt;56,"Middle Age","Old"))</f>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IF(M286&lt;31, "Adolescent",IF(M286&lt;56,"Middle Age","Old"))</f>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IF(M287&lt;31, "Adolescent",IF(M287&lt;56,"Middle Age","Old"))</f>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IF(M288&lt;31, "Adolescent",IF(M288&lt;56,"Middle Age","Old"))</f>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IF(M289&lt;31, "Adolescent",IF(M289&lt;56,"Middle Age","Old"))</f>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IF(M290&lt;31, "Adolescent",IF(M290&lt;56,"Middle Age","Old"))</f>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IF(M291&lt;31, "Adolescent",IF(M291&lt;56,"Middle Age","Old"))</f>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IF(M292&lt;31, "Adolescent",IF(M292&lt;56,"Middle Age","Old"))</f>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IF(M293&lt;31, "Adolescent",IF(M293&lt;56,"Middle Age","Old"))</f>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IF(M294&lt;31, "Adolescent",IF(M294&lt;56,"Middle Age","Old"))</f>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IF(M295&lt;31, "Adolescent",IF(M295&lt;56,"Middle Age","Old"))</f>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IF(M296&lt;31, "Adolescent",IF(M296&lt;56,"Middle Age","Old"))</f>
        <v>Middle Age</v>
      </c>
      <c r="M296">
        <v>36</v>
      </c>
      <c r="N296" t="s">
        <v>15</v>
      </c>
    </row>
    <row r="297" spans="1:14" x14ac:dyDescent="0.3">
      <c r="A297">
        <v>21557</v>
      </c>
      <c r="B297" t="s">
        <v>37</v>
      </c>
      <c r="C297" t="s">
        <v>39</v>
      </c>
      <c r="D297" s="3">
        <v>110000</v>
      </c>
      <c r="E297">
        <v>0</v>
      </c>
      <c r="F297" t="s">
        <v>19</v>
      </c>
      <c r="G297" t="s">
        <v>28</v>
      </c>
      <c r="H297" t="s">
        <v>15</v>
      </c>
      <c r="I297">
        <v>3</v>
      </c>
      <c r="J297" t="s">
        <v>48</v>
      </c>
      <c r="K297" t="s">
        <v>24</v>
      </c>
      <c r="L297" t="str">
        <f>IF(M297&lt;31, "Adolescent",IF(M297&lt;56,"Middle Age","Old"))</f>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IF(M298&lt;31, "Adolescent",IF(M298&lt;56,"Middle Age","Old"))</f>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IF(M299&lt;31, "Adolescent",IF(M299&lt;56,"Middle Age","Old"))</f>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IF(M300&lt;31, "Adolescent",IF(M300&lt;56,"Middle Age","Old"))</f>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IF(M301&lt;31, "Adolescent",IF(M301&lt;56,"Middle Age","Old"))</f>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IF(M302&lt;31, "Adolescent",IF(M302&lt;56,"Middle Age","Old"))</f>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IF(M303&lt;31, "Adolescent",IF(M303&lt;56,"Middle Age","Old"))</f>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IF(M304&lt;31, "Adolescent",IF(M304&lt;56,"Middle Age","Old"))</f>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IF(M305&lt;31, "Adolescent",IF(M305&lt;56,"Middle Age","Old"))</f>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IF(M306&lt;31, "Adolescent",IF(M306&lt;56,"Middle Age","Old"))</f>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IF(M307&lt;31, "Adolescent",IF(M307&lt;56,"Middle Age","Old"))</f>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IF(M308&lt;31, "Adolescent",IF(M308&lt;56,"Middle Age","Old"))</f>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IF(M309&lt;31, "Adolescent",IF(M309&lt;56,"Middle Age","Old"))</f>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IF(M310&lt;31, "Adolescent",IF(M310&lt;56,"Middle Age","Old"))</f>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IF(M311&lt;31, "Adolescent",IF(M311&lt;56,"Middle Age","Old"))</f>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IF(M312&lt;31, "Adolescent",IF(M312&lt;56,"Middle Age","Old"))</f>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IF(M313&lt;31, "Adolescent",IF(M313&lt;56,"Middle Age","Old"))</f>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IF(M314&lt;31, "Adolescent",IF(M314&lt;56,"Middle Age","Old"))</f>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IF(M315&lt;31, "Adolescent",IF(M315&lt;56,"Middle Age","Old"))</f>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IF(M316&lt;31, "Adolescent",IF(M316&lt;56,"Middle Age","Old"))</f>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IF(M317&lt;31, "Adolescent",IF(M317&lt;56,"Middle Age","Old"))</f>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IF(M318&lt;31, "Adolescent",IF(M318&lt;56,"Middle Age","Old"))</f>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IF(M319&lt;31, "Adolescent",IF(M319&lt;56,"Middle Age","Old"))</f>
        <v>Middle Age</v>
      </c>
      <c r="M319">
        <v>35</v>
      </c>
      <c r="N319" t="s">
        <v>15</v>
      </c>
    </row>
    <row r="320" spans="1:14" x14ac:dyDescent="0.3">
      <c r="A320">
        <v>19066</v>
      </c>
      <c r="B320" t="s">
        <v>36</v>
      </c>
      <c r="C320" t="s">
        <v>38</v>
      </c>
      <c r="D320" s="3">
        <v>130000</v>
      </c>
      <c r="E320">
        <v>4</v>
      </c>
      <c r="F320" t="s">
        <v>19</v>
      </c>
      <c r="G320" t="s">
        <v>21</v>
      </c>
      <c r="H320" t="s">
        <v>18</v>
      </c>
      <c r="I320">
        <v>3</v>
      </c>
      <c r="J320" t="s">
        <v>48</v>
      </c>
      <c r="K320" t="s">
        <v>17</v>
      </c>
      <c r="L320" t="str">
        <f>IF(M320&lt;31, "Adolescent",IF(M320&lt;56,"Middle Age","Old"))</f>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IF(M321&lt;31, "Adolescent",IF(M321&lt;56,"Middle Age","Old"))</f>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IF(M322&lt;31, "Adolescent",IF(M322&lt;56,"Middle Age","Old"))</f>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IF(M323&lt;31, "Adolescent",IF(M323&lt;56,"Middle Age","Old"))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IF(M324&lt;31, "Adolescent",IF(M324&lt;56,"Middle Age","Old"))</f>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IF(M325&lt;31, "Adolescent",IF(M325&lt;56,"Middle Age","Old"))</f>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IF(M326&lt;31, "Adolescent",IF(M326&lt;56,"Middle Age","Old"))</f>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IF(M327&lt;31, "Adolescent",IF(M327&lt;56,"Middle Age","Old"))</f>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IF(M328&lt;31, "Adolescent",IF(M328&lt;56,"Middle Age","Old"))</f>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IF(M329&lt;31, "Adolescent",IF(M329&lt;56,"Middle Age","Old"))</f>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IF(M330&lt;31, "Adolescent",IF(M330&lt;56,"Middle Age","Old"))</f>
        <v>Middle Age</v>
      </c>
      <c r="M330">
        <v>36</v>
      </c>
      <c r="N330" t="s">
        <v>18</v>
      </c>
    </row>
    <row r="331" spans="1:14" x14ac:dyDescent="0.3">
      <c r="A331">
        <v>12663</v>
      </c>
      <c r="B331" t="s">
        <v>36</v>
      </c>
      <c r="C331" t="s">
        <v>39</v>
      </c>
      <c r="D331" s="3">
        <v>90000</v>
      </c>
      <c r="E331">
        <v>5</v>
      </c>
      <c r="F331" t="s">
        <v>29</v>
      </c>
      <c r="G331" t="s">
        <v>14</v>
      </c>
      <c r="H331" t="s">
        <v>15</v>
      </c>
      <c r="I331">
        <v>2</v>
      </c>
      <c r="J331" t="s">
        <v>48</v>
      </c>
      <c r="K331" t="s">
        <v>17</v>
      </c>
      <c r="L331" t="str">
        <f>IF(M331&lt;31, "Adolescent",IF(M331&lt;56,"Middle Age","Old"))</f>
        <v>Old</v>
      </c>
      <c r="M331">
        <v>59</v>
      </c>
      <c r="N331" t="s">
        <v>18</v>
      </c>
    </row>
    <row r="332" spans="1:14" x14ac:dyDescent="0.3">
      <c r="A332">
        <v>24898</v>
      </c>
      <c r="B332" t="s">
        <v>37</v>
      </c>
      <c r="C332" t="s">
        <v>39</v>
      </c>
      <c r="D332" s="3">
        <v>80000</v>
      </c>
      <c r="E332">
        <v>0</v>
      </c>
      <c r="F332" t="s">
        <v>13</v>
      </c>
      <c r="G332" t="s">
        <v>21</v>
      </c>
      <c r="H332" t="s">
        <v>15</v>
      </c>
      <c r="I332">
        <v>3</v>
      </c>
      <c r="J332" t="s">
        <v>48</v>
      </c>
      <c r="K332" t="s">
        <v>24</v>
      </c>
      <c r="L332" t="str">
        <f>IF(M332&lt;31, "Adolescent",IF(M332&lt;56,"Middle Age","Old"))</f>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IF(M333&lt;31, "Adolescent",IF(M333&lt;56,"Middle Age","Old"))</f>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IF(M334&lt;31, "Adolescent",IF(M334&lt;56,"Middle Age","Old"))</f>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IF(M335&lt;31, "Adolescent",IF(M335&lt;56,"Middle Age","Old"))</f>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IF(M336&lt;31, "Adolescent",IF(M336&lt;56,"Middle Age","Old"))</f>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IF(M337&lt;31, "Adolescent",IF(M337&lt;56,"Middle Age","Old"))</f>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IF(M338&lt;31, "Adolescent",IF(M338&lt;56,"Middle Age","Old"))</f>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IF(M339&lt;31, "Adolescent",IF(M339&lt;56,"Middle Age","Old"))</f>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IF(M340&lt;31, "Adolescent",IF(M340&lt;56,"Middle Age","Old"))</f>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IF(M341&lt;31, "Adolescent",IF(M341&lt;56,"Middle Age","Old"))</f>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IF(M342&lt;31, "Adolescent",IF(M342&lt;56,"Middle Age","Old"))</f>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IF(M343&lt;31, "Adolescent",IF(M343&lt;56,"Middle Age","Old"))</f>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IF(M344&lt;31, "Adolescent",IF(M344&lt;56,"Middle Age","Old"))</f>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IF(M345&lt;31, "Adolescent",IF(M345&lt;56,"Middle Age","Old"))</f>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IF(M346&lt;31, "Adolescent",IF(M346&lt;56,"Middle Age","Old"))</f>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IF(M347&lt;31, "Adolescent",IF(M347&lt;56,"Middle Age","Old"))</f>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IF(M348&lt;31, "Adolescent",IF(M348&lt;56,"Middle Age","Old"))</f>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IF(M349&lt;31, "Adolescent",IF(M349&lt;56,"Middle Age","Old"))</f>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IF(M350&lt;31, "Adolescent",IF(M350&lt;56,"Middle Age","Old"))</f>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IF(M351&lt;31, "Adolescent",IF(M351&lt;56,"Middle Age","Old"))</f>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IF(M352&lt;31, "Adolescent",IF(M352&lt;56,"Middle Age","Old"))</f>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IF(M353&lt;31, "Adolescent",IF(M353&lt;56,"Middle Age","Old"))</f>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IF(M354&lt;31, "Adolescent",IF(M354&lt;56,"Middle Age","Old"))</f>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IF(M355&lt;31, "Adolescent",IF(M355&lt;56,"Middle Age","Old"))</f>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IF(M356&lt;31, "Adolescent",IF(M356&lt;56,"Middle Age","Old"))</f>
        <v>Middle Age</v>
      </c>
      <c r="M356">
        <v>39</v>
      </c>
      <c r="N356" t="s">
        <v>18</v>
      </c>
    </row>
    <row r="357" spans="1:14" x14ac:dyDescent="0.3">
      <c r="A357">
        <v>17238</v>
      </c>
      <c r="B357" t="s">
        <v>37</v>
      </c>
      <c r="C357" t="s">
        <v>38</v>
      </c>
      <c r="D357" s="3">
        <v>80000</v>
      </c>
      <c r="E357">
        <v>0</v>
      </c>
      <c r="F357" t="s">
        <v>13</v>
      </c>
      <c r="G357" t="s">
        <v>21</v>
      </c>
      <c r="H357" t="s">
        <v>15</v>
      </c>
      <c r="I357">
        <v>3</v>
      </c>
      <c r="J357" t="s">
        <v>48</v>
      </c>
      <c r="K357" t="s">
        <v>24</v>
      </c>
      <c r="L357" t="str">
        <f>IF(M357&lt;31, "Adolescent",IF(M357&lt;56,"Middle Age","Old"))</f>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IF(M358&lt;31, "Adolescent",IF(M358&lt;56,"Middle Age","Old"))</f>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IF(M359&lt;31, "Adolescent",IF(M359&lt;56,"Middle Age","Old"))</f>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IF(M360&lt;31, "Adolescent",IF(M360&lt;56,"Middle Age","Old"))</f>
        <v>Old</v>
      </c>
      <c r="M360">
        <v>58</v>
      </c>
      <c r="N360" t="s">
        <v>15</v>
      </c>
    </row>
    <row r="361" spans="1:14" x14ac:dyDescent="0.3">
      <c r="A361">
        <v>17230</v>
      </c>
      <c r="B361" t="s">
        <v>36</v>
      </c>
      <c r="C361" t="s">
        <v>38</v>
      </c>
      <c r="D361" s="3">
        <v>80000</v>
      </c>
      <c r="E361">
        <v>0</v>
      </c>
      <c r="F361" t="s">
        <v>13</v>
      </c>
      <c r="G361" t="s">
        <v>21</v>
      </c>
      <c r="H361" t="s">
        <v>15</v>
      </c>
      <c r="I361">
        <v>3</v>
      </c>
      <c r="J361" t="s">
        <v>48</v>
      </c>
      <c r="K361" t="s">
        <v>24</v>
      </c>
      <c r="L361" t="str">
        <f>IF(M361&lt;31, "Adolescent",IF(M361&lt;56,"Middle Age","Old"))</f>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IF(M362&lt;31, "Adolescent",IF(M362&lt;56,"Middle Age","Old"))</f>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IF(M363&lt;31, "Adolescent",IF(M363&lt;56,"Middle Age","Old"))</f>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IF(M364&lt;31, "Adolescent",IF(M364&lt;56,"Middle Age","Old"))</f>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IF(M365&lt;31, "Adolescent",IF(M365&lt;56,"Middle Age","Old"))</f>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IF(M366&lt;31, "Adolescent",IF(M366&lt;56,"Middle Age","Old"))</f>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IF(M367&lt;31, "Adolescent",IF(M367&lt;56,"Middle Age","Old"))</f>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IF(M368&lt;31, "Adolescent",IF(M368&lt;56,"Middle Age","Old"))</f>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IF(M369&lt;31, "Adolescent",IF(M369&lt;56,"Middle Age","Old"))</f>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IF(M370&lt;31, "Adolescent",IF(M370&lt;56,"Middle Age","Old"))</f>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IF(M371&lt;31, "Adolescent",IF(M371&lt;56,"Middle Age","Old"))</f>
        <v>Middle Age</v>
      </c>
      <c r="M371">
        <v>53</v>
      </c>
      <c r="N371" t="s">
        <v>15</v>
      </c>
    </row>
    <row r="372" spans="1:14" x14ac:dyDescent="0.3">
      <c r="A372">
        <v>17324</v>
      </c>
      <c r="B372" t="s">
        <v>36</v>
      </c>
      <c r="C372" t="s">
        <v>39</v>
      </c>
      <c r="D372" s="3">
        <v>100000</v>
      </c>
      <c r="E372">
        <v>4</v>
      </c>
      <c r="F372" t="s">
        <v>13</v>
      </c>
      <c r="G372" t="s">
        <v>21</v>
      </c>
      <c r="H372" t="s">
        <v>15</v>
      </c>
      <c r="I372">
        <v>1</v>
      </c>
      <c r="J372" t="s">
        <v>48</v>
      </c>
      <c r="K372" t="s">
        <v>24</v>
      </c>
      <c r="L372" t="str">
        <f>IF(M372&lt;31, "Adolescent",IF(M372&lt;56,"Middle Age","Old"))</f>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IF(M373&lt;31, "Adolescent",IF(M373&lt;56,"Middle Age","Old"))</f>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IF(M374&lt;31, "Adolescent",IF(M374&lt;56,"Middle Age","Old"))</f>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IF(M375&lt;31, "Adolescent",IF(M375&lt;56,"Middle Age","Old"))</f>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IF(M376&lt;31, "Adolescent",IF(M376&lt;56,"Middle Age","Old"))</f>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IF(M377&lt;31, "Adolescent",IF(M377&lt;56,"Middle Age","Old"))</f>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IF(M378&lt;31, "Adolescent",IF(M378&lt;56,"Middle Age","Old"))</f>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IF(M379&lt;31, "Adolescent",IF(M379&lt;56,"Middle Age","Old"))</f>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IF(M380&lt;31, "Adolescent",IF(M380&lt;56,"Middle Age","Old"))</f>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IF(M381&lt;31, "Adolescent",IF(M381&lt;56,"Middle Age","Old"))</f>
        <v>Middle Age</v>
      </c>
      <c r="M381">
        <v>43</v>
      </c>
      <c r="N381" t="s">
        <v>18</v>
      </c>
    </row>
    <row r="382" spans="1:14" x14ac:dyDescent="0.3">
      <c r="A382">
        <v>13620</v>
      </c>
      <c r="B382" t="s">
        <v>37</v>
      </c>
      <c r="C382" t="s">
        <v>38</v>
      </c>
      <c r="D382" s="3">
        <v>70000</v>
      </c>
      <c r="E382">
        <v>0</v>
      </c>
      <c r="F382" t="s">
        <v>13</v>
      </c>
      <c r="G382" t="s">
        <v>21</v>
      </c>
      <c r="H382" t="s">
        <v>18</v>
      </c>
      <c r="I382">
        <v>3</v>
      </c>
      <c r="J382" t="s">
        <v>48</v>
      </c>
      <c r="K382" t="s">
        <v>24</v>
      </c>
      <c r="L382" t="str">
        <f>IF(M382&lt;31, "Adolescent",IF(M382&lt;56,"Middle Age","Old"))</f>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IF(M383&lt;31, "Adolescent",IF(M383&lt;56,"Middle Age","Old"))</f>
        <v>Old</v>
      </c>
      <c r="M383">
        <v>69</v>
      </c>
      <c r="N383" t="s">
        <v>18</v>
      </c>
    </row>
    <row r="384" spans="1:14" x14ac:dyDescent="0.3">
      <c r="A384">
        <v>13586</v>
      </c>
      <c r="B384" t="s">
        <v>36</v>
      </c>
      <c r="C384" t="s">
        <v>38</v>
      </c>
      <c r="D384" s="3">
        <v>80000</v>
      </c>
      <c r="E384">
        <v>4</v>
      </c>
      <c r="F384" t="s">
        <v>19</v>
      </c>
      <c r="G384" t="s">
        <v>21</v>
      </c>
      <c r="H384" t="s">
        <v>15</v>
      </c>
      <c r="I384">
        <v>2</v>
      </c>
      <c r="J384" t="s">
        <v>48</v>
      </c>
      <c r="K384" t="s">
        <v>17</v>
      </c>
      <c r="L384" t="str">
        <f>IF(M384&lt;31, "Adolescent",IF(M384&lt;56,"Middle Age","Old"))</f>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IF(M385&lt;31, "Adolescent",IF(M385&lt;56,"Middle Age","Old"))</f>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IF(M386&lt;31, "Adolescent",IF(M386&lt;56,"Middle Age","Old"))</f>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IF(M387&lt;31, "Adolescent",IF(M387&lt;56,"Middle Age","Old"))</f>
        <v>Middle Age</v>
      </c>
      <c r="M387">
        <v>43</v>
      </c>
      <c r="N387" t="s">
        <v>18</v>
      </c>
    </row>
    <row r="388" spans="1:14" x14ac:dyDescent="0.3">
      <c r="A388">
        <v>28957</v>
      </c>
      <c r="B388" t="s">
        <v>37</v>
      </c>
      <c r="C388" t="s">
        <v>39</v>
      </c>
      <c r="D388" s="3">
        <v>120000</v>
      </c>
      <c r="E388">
        <v>0</v>
      </c>
      <c r="F388" t="s">
        <v>29</v>
      </c>
      <c r="G388" t="s">
        <v>21</v>
      </c>
      <c r="H388" t="s">
        <v>15</v>
      </c>
      <c r="I388">
        <v>4</v>
      </c>
      <c r="J388" t="s">
        <v>48</v>
      </c>
      <c r="K388" t="s">
        <v>24</v>
      </c>
      <c r="L388" t="str">
        <f>IF(M388&lt;31, "Adolescent",IF(M388&lt;56,"Middle Age","Old"))</f>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IF(M389&lt;31, "Adolescent",IF(M389&lt;56,"Middle Age","Old"))</f>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IF(M390&lt;31, "Adolescent",IF(M390&lt;56,"Middle Age","Old"))</f>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IF(M391&lt;31, "Adolescent",IF(M391&lt;56,"Middle Age","Old"))</f>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IF(M392&lt;31, "Adolescent",IF(M392&lt;56,"Middle Age","Old"))</f>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IF(M393&lt;31, "Adolescent",IF(M393&lt;56,"Middle Age","Old"))</f>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IF(M394&lt;31, "Adolescent",IF(M394&lt;56,"Middle Age","Old"))</f>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IF(M395&lt;31, "Adolescent",IF(M395&lt;56,"Middle Age","Old"))</f>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IF(M396&lt;31, "Adolescent",IF(M396&lt;56,"Middle Age","Old"))</f>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IF(M397&lt;31, "Adolescent",IF(M397&lt;56,"Middle Age","Old"))</f>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IF(M398&lt;31, "Adolescent",IF(M398&lt;56,"Middle Age","Old"))</f>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IF(M399&lt;31, "Adolescent",IF(M399&lt;56,"Middle Age","Old"))</f>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IF(M400&lt;31, "Adolescent",IF(M400&lt;56,"Middle Age","Old"))</f>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IF(M401&lt;31, "Adolescent",IF(M401&lt;56,"Middle Age","Old"))</f>
        <v>Middle Age</v>
      </c>
      <c r="M401">
        <v>53</v>
      </c>
      <c r="N401" t="s">
        <v>15</v>
      </c>
    </row>
    <row r="402" spans="1:14" x14ac:dyDescent="0.3">
      <c r="A402">
        <v>25792</v>
      </c>
      <c r="B402" t="s">
        <v>37</v>
      </c>
      <c r="C402" t="s">
        <v>39</v>
      </c>
      <c r="D402" s="3">
        <v>110000</v>
      </c>
      <c r="E402">
        <v>3</v>
      </c>
      <c r="F402" t="s">
        <v>13</v>
      </c>
      <c r="G402" t="s">
        <v>28</v>
      </c>
      <c r="H402" t="s">
        <v>15</v>
      </c>
      <c r="I402">
        <v>4</v>
      </c>
      <c r="J402" t="s">
        <v>48</v>
      </c>
      <c r="K402" t="s">
        <v>17</v>
      </c>
      <c r="L402" t="str">
        <f>IF(M402&lt;31, "Adolescent",IF(M402&lt;56,"Middle Age","Old"))</f>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IF(M403&lt;31, "Adolescent",IF(M403&lt;56,"Middle Age","Old"))</f>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IF(M404&lt;31, "Adolescent",IF(M404&lt;56,"Middle Age","Old"))</f>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IF(M405&lt;31, "Adolescent",IF(M405&lt;56,"Middle Age","Old"))</f>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IF(M406&lt;31, "Adolescent",IF(M406&lt;56,"Middle Age","Old"))</f>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IF(M407&lt;31, "Adolescent",IF(M407&lt;56,"Middle Age","Old"))</f>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IF(M408&lt;31, "Adolescent",IF(M408&lt;56,"Middle Age","Old"))</f>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IF(M409&lt;31, "Adolescent",IF(M409&lt;56,"Middle Age","Old"))</f>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IF(M410&lt;31, "Adolescent",IF(M410&lt;56,"Middle Age","Old"))</f>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IF(M411&lt;31, "Adolescent",IF(M411&lt;56,"Middle Age","Old"))</f>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IF(M412&lt;31, "Adolescent",IF(M412&lt;56,"Middle Age","Old"))</f>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IF(M413&lt;31, "Adolescent",IF(M413&lt;56,"Middle Age","Old"))</f>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IF(M414&lt;31, "Adolescent",IF(M414&lt;56,"Middle Age","Old"))</f>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IF(M415&lt;31, "Adolescent",IF(M415&lt;56,"Middle Age","Old"))</f>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IF(M416&lt;31, "Adolescent",IF(M416&lt;56,"Middle Age","Old"))</f>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IF(M417&lt;31, "Adolescent",IF(M417&lt;56,"Middle Age","Old"))</f>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IF(M418&lt;31, "Adolescent",IF(M418&lt;56,"Middle Age","Old"))</f>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IF(M419&lt;31, "Adolescent",IF(M419&lt;56,"Middle Age","Old"))</f>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IF(M420&lt;31, "Adolescent",IF(M420&lt;56,"Middle Age","Old"))</f>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IF(M421&lt;31, "Adolescent",IF(M421&lt;56,"Middle Age","Old"))</f>
        <v>Middle Age</v>
      </c>
      <c r="M421">
        <v>51</v>
      </c>
      <c r="N421" t="s">
        <v>15</v>
      </c>
    </row>
    <row r="422" spans="1:14" x14ac:dyDescent="0.3">
      <c r="A422">
        <v>18153</v>
      </c>
      <c r="B422" t="s">
        <v>36</v>
      </c>
      <c r="C422" t="s">
        <v>39</v>
      </c>
      <c r="D422" s="3">
        <v>100000</v>
      </c>
      <c r="E422">
        <v>2</v>
      </c>
      <c r="F422" t="s">
        <v>13</v>
      </c>
      <c r="G422" t="s">
        <v>28</v>
      </c>
      <c r="H422" t="s">
        <v>15</v>
      </c>
      <c r="I422">
        <v>4</v>
      </c>
      <c r="J422" t="s">
        <v>48</v>
      </c>
      <c r="K422" t="s">
        <v>17</v>
      </c>
      <c r="L422" t="str">
        <f>IF(M422&lt;31, "Adolescent",IF(M422&lt;56,"Middle Age","Old"))</f>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IF(M423&lt;31, "Adolescent",IF(M423&lt;56,"Middle Age","Old"))</f>
        <v>Middle Age</v>
      </c>
      <c r="M423">
        <v>51</v>
      </c>
      <c r="N423" t="s">
        <v>18</v>
      </c>
    </row>
    <row r="424" spans="1:14" x14ac:dyDescent="0.3">
      <c r="A424">
        <v>24901</v>
      </c>
      <c r="B424" t="s">
        <v>37</v>
      </c>
      <c r="C424" t="s">
        <v>38</v>
      </c>
      <c r="D424" s="3">
        <v>110000</v>
      </c>
      <c r="E424">
        <v>0</v>
      </c>
      <c r="F424" t="s">
        <v>19</v>
      </c>
      <c r="G424" t="s">
        <v>28</v>
      </c>
      <c r="H424" t="s">
        <v>18</v>
      </c>
      <c r="I424">
        <v>3</v>
      </c>
      <c r="J424" t="s">
        <v>48</v>
      </c>
      <c r="K424" t="s">
        <v>24</v>
      </c>
      <c r="L424" t="str">
        <f>IF(M424&lt;31, "Adolescent",IF(M424&lt;56,"Middle Age","Old"))</f>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IF(M425&lt;31, "Adolescent",IF(M425&lt;56,"Middle Age","Old"))</f>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IF(M426&lt;31, "Adolescent",IF(M426&lt;56,"Middle Age","Old"))</f>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IF(M427&lt;31, "Adolescent",IF(M427&lt;56,"Middle Age","Old"))</f>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IF(M428&lt;31, "Adolescent",IF(M428&lt;56,"Middle Age","Old"))</f>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IF(M429&lt;31, "Adolescent",IF(M429&lt;56,"Middle Age","Old"))</f>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IF(M430&lt;31, "Adolescent",IF(M430&lt;56,"Middle Age","Old"))</f>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IF(M431&lt;31, "Adolescent",IF(M431&lt;56,"Middle Age","Old"))</f>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IF(M432&lt;31, "Adolescent",IF(M432&lt;56,"Middle Age","Old"))</f>
        <v>Middle Age</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IF(M433&lt;31, "Adolescent",IF(M433&lt;56,"Middle Age","Old"))</f>
        <v>Adolescent</v>
      </c>
      <c r="M433">
        <v>28</v>
      </c>
      <c r="N433" t="s">
        <v>15</v>
      </c>
    </row>
    <row r="434" spans="1:14" x14ac:dyDescent="0.3">
      <c r="A434">
        <v>21891</v>
      </c>
      <c r="B434" t="s">
        <v>36</v>
      </c>
      <c r="C434" t="s">
        <v>39</v>
      </c>
      <c r="D434" s="3">
        <v>110000</v>
      </c>
      <c r="E434">
        <v>0</v>
      </c>
      <c r="F434" t="s">
        <v>27</v>
      </c>
      <c r="G434" t="s">
        <v>28</v>
      </c>
      <c r="H434" t="s">
        <v>15</v>
      </c>
      <c r="I434">
        <v>3</v>
      </c>
      <c r="J434" t="s">
        <v>48</v>
      </c>
      <c r="K434" t="s">
        <v>24</v>
      </c>
      <c r="L434" t="str">
        <f>IF(M434&lt;31, "Adolescent",IF(M434&lt;56,"Middle Age","Old"))</f>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IF(M435&lt;31, "Adolescent",IF(M435&lt;56,"Middle Age","Old"))</f>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IF(M436&lt;31, "Adolescent",IF(M436&lt;56,"Middle Age","Old"))</f>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IF(M437&lt;31, "Adolescent",IF(M437&lt;56,"Middle Age","Old"))</f>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IF(M438&lt;31, "Adolescent",IF(M438&lt;56,"Middle Age","Old"))</f>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IF(M439&lt;31, "Adolescent",IF(M439&lt;56,"Middle Age","Old"))</f>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IF(M440&lt;31, "Adolescent",IF(M440&lt;56,"Middle Age","Old"))</f>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IF(M441&lt;31, "Adolescent",IF(M441&lt;56,"Middle Age","Old"))</f>
        <v>Middle Age</v>
      </c>
      <c r="M441">
        <v>44</v>
      </c>
      <c r="N441" t="s">
        <v>18</v>
      </c>
    </row>
    <row r="442" spans="1:14" x14ac:dyDescent="0.3">
      <c r="A442">
        <v>21561</v>
      </c>
      <c r="B442" t="s">
        <v>37</v>
      </c>
      <c r="C442" t="s">
        <v>38</v>
      </c>
      <c r="D442" s="3">
        <v>90000</v>
      </c>
      <c r="E442">
        <v>0</v>
      </c>
      <c r="F442" t="s">
        <v>13</v>
      </c>
      <c r="G442" t="s">
        <v>21</v>
      </c>
      <c r="H442" t="s">
        <v>18</v>
      </c>
      <c r="I442">
        <v>3</v>
      </c>
      <c r="J442" t="s">
        <v>48</v>
      </c>
      <c r="K442" t="s">
        <v>24</v>
      </c>
      <c r="L442" t="str">
        <f>IF(M442&lt;31, "Adolescent",IF(M442&lt;56,"Middle Age","Old"))</f>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IF(M443&lt;31, "Adolescent",IF(M443&lt;56,"Middle Age","Old"))</f>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IF(M444&lt;31, "Adolescent",IF(M444&lt;56,"Middle Age","Old"))</f>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IF(M445&lt;31, "Adolescent",IF(M445&lt;56,"Middle Age","Old"))</f>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IF(M446&lt;31, "Adolescent",IF(M446&lt;56,"Middle Age","Old"))</f>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IF(M447&lt;31, "Adolescent",IF(M447&lt;56,"Middle Age","Old"))</f>
        <v>Middle Age</v>
      </c>
      <c r="M447">
        <v>32</v>
      </c>
      <c r="N447" t="s">
        <v>15</v>
      </c>
    </row>
    <row r="448" spans="1:14" x14ac:dyDescent="0.3">
      <c r="A448">
        <v>14278</v>
      </c>
      <c r="B448" t="s">
        <v>36</v>
      </c>
      <c r="C448" t="s">
        <v>39</v>
      </c>
      <c r="D448" s="3">
        <v>130000</v>
      </c>
      <c r="E448">
        <v>0</v>
      </c>
      <c r="F448" t="s">
        <v>31</v>
      </c>
      <c r="G448" t="s">
        <v>28</v>
      </c>
      <c r="H448" t="s">
        <v>15</v>
      </c>
      <c r="I448">
        <v>1</v>
      </c>
      <c r="J448" t="s">
        <v>48</v>
      </c>
      <c r="K448" t="s">
        <v>24</v>
      </c>
      <c r="L448" t="str">
        <f>IF(M448&lt;31, "Adolescent",IF(M448&lt;56,"Middle Age","Old"))</f>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IF(M449&lt;31, "Adolescent",IF(M449&lt;56,"Middle Age","Old"))</f>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IF(M450&lt;31, "Adolescent",IF(M450&lt;56,"Middle Age","Old"))</f>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IF(M451&lt;31, "Adolescent",IF(M451&lt;56,"Middle Age","Old"))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IF(M452&lt;31, "Adolescent",IF(M452&lt;56,"Middle Age","Old"))</f>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IF(M453&lt;31, "Adolescent",IF(M453&lt;56,"Middle Age","Old"))</f>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IF(M454&lt;31, "Adolescent",IF(M454&lt;56,"Middle Age","Old"))</f>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IF(M455&lt;31, "Adolescent",IF(M455&lt;56,"Middle Age","Old"))</f>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IF(M456&lt;31, "Adolescent",IF(M456&lt;56,"Middle Age","Old"))</f>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IF(M457&lt;31, "Adolescent",IF(M457&lt;56,"Middle Age","Old"))</f>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IF(M458&lt;31, "Adolescent",IF(M458&lt;56,"Middle Age","Old"))</f>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IF(M459&lt;31, "Adolescent",IF(M459&lt;56,"Middle Age","Old"))</f>
        <v>Old</v>
      </c>
      <c r="M459">
        <v>65</v>
      </c>
      <c r="N459" t="s">
        <v>18</v>
      </c>
    </row>
    <row r="460" spans="1:14" x14ac:dyDescent="0.3">
      <c r="A460">
        <v>21560</v>
      </c>
      <c r="B460" t="s">
        <v>36</v>
      </c>
      <c r="C460" t="s">
        <v>38</v>
      </c>
      <c r="D460" s="3">
        <v>120000</v>
      </c>
      <c r="E460">
        <v>0</v>
      </c>
      <c r="F460" t="s">
        <v>29</v>
      </c>
      <c r="G460" t="s">
        <v>21</v>
      </c>
      <c r="H460" t="s">
        <v>15</v>
      </c>
      <c r="I460">
        <v>4</v>
      </c>
      <c r="J460" t="s">
        <v>48</v>
      </c>
      <c r="K460" t="s">
        <v>24</v>
      </c>
      <c r="L460" t="str">
        <f>IF(M460&lt;31, "Adolescent",IF(M460&lt;56,"Middle Age","Old"))</f>
        <v>Middle Age</v>
      </c>
      <c r="M460">
        <v>32</v>
      </c>
      <c r="N460" t="s">
        <v>15</v>
      </c>
    </row>
    <row r="461" spans="1:14" x14ac:dyDescent="0.3">
      <c r="A461">
        <v>21554</v>
      </c>
      <c r="B461" t="s">
        <v>37</v>
      </c>
      <c r="C461" t="s">
        <v>39</v>
      </c>
      <c r="D461" s="3">
        <v>80000</v>
      </c>
      <c r="E461">
        <v>0</v>
      </c>
      <c r="F461" t="s">
        <v>13</v>
      </c>
      <c r="G461" t="s">
        <v>21</v>
      </c>
      <c r="H461" t="s">
        <v>18</v>
      </c>
      <c r="I461">
        <v>3</v>
      </c>
      <c r="J461" t="s">
        <v>48</v>
      </c>
      <c r="K461" t="s">
        <v>24</v>
      </c>
      <c r="L461" t="str">
        <f>IF(M461&lt;31, "Adolescent",IF(M461&lt;56,"Middle Age","Old"))</f>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IF(M462&lt;31, "Adolescent",IF(M462&lt;56,"Middle Age","Old"))</f>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IF(M463&lt;31, "Adolescent",IF(M463&lt;56,"Middle Age","Old"))</f>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IF(M464&lt;31, "Adolescent",IF(M464&lt;56,"Middle Age","Old"))</f>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IF(M465&lt;31, "Adolescent",IF(M465&lt;56,"Middle Age","Old"))</f>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IF(M466&lt;31, "Adolescent",IF(M466&lt;56,"Middle Age","Old"))</f>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IF(M467&lt;31, "Adolescent",IF(M467&lt;56,"Middle Age","Old"))</f>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IF(M468&lt;31, "Adolescent",IF(M468&lt;56,"Middle Age","Old"))</f>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IF(M469&lt;31, "Adolescent",IF(M469&lt;56,"Middle Age","Old"))</f>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IF(M470&lt;31, "Adolescent",IF(M470&lt;56,"Middle Age","Old"))</f>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IF(M471&lt;31, "Adolescent",IF(M471&lt;56,"Middle Age","Old"))</f>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IF(M472&lt;31, "Adolescent",IF(M472&lt;56,"Middle Age","Old"))</f>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IF(M473&lt;31, "Adolescent",IF(M473&lt;56,"Middle Age","Old"))</f>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IF(M474&lt;31, "Adolescent",IF(M474&lt;56,"Middle Age","Old"))</f>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IF(M475&lt;31, "Adolescent",IF(M475&lt;56,"Middle Age","Old"))</f>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IF(M476&lt;31, "Adolescent",IF(M476&lt;56,"Middle Age","Old"))</f>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IF(M477&lt;31, "Adolescent",IF(M477&lt;56,"Middle Age","Old"))</f>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IF(M478&lt;31, "Adolescent",IF(M478&lt;56,"Middle Age","Old"))</f>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IF(M479&lt;31, "Adolescent",IF(M479&lt;56,"Middle Age","Old"))</f>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IF(M480&lt;31, "Adolescent",IF(M480&lt;56,"Middle Age","Old"))</f>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IF(M481&lt;31, "Adolescent",IF(M481&lt;56,"Middle Age","Old"))</f>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IF(M482&lt;31, "Adolescent",IF(M482&lt;56,"Middle Age","Old"))</f>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IF(M483&lt;31, "Adolescent",IF(M483&lt;56,"Middle Age","Old"))</f>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IF(M484&lt;31, "Adolescent",IF(M484&lt;56,"Middle Age","Old"))</f>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IF(M485&lt;31, "Adolescent",IF(M485&lt;56,"Middle Age","Old"))</f>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IF(M486&lt;31, "Adolescent",IF(M486&lt;56,"Middle Age","Old"))</f>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IF(M487&lt;31, "Adolescent",IF(M487&lt;56,"Middle Age","Old"))</f>
        <v>Middle Age</v>
      </c>
      <c r="M487">
        <v>42</v>
      </c>
      <c r="N487" t="s">
        <v>18</v>
      </c>
    </row>
    <row r="488" spans="1:14" x14ac:dyDescent="0.3">
      <c r="A488">
        <v>26415</v>
      </c>
      <c r="B488" t="s">
        <v>36</v>
      </c>
      <c r="C488" t="s">
        <v>39</v>
      </c>
      <c r="D488" s="3">
        <v>90000</v>
      </c>
      <c r="E488">
        <v>4</v>
      </c>
      <c r="F488" t="s">
        <v>29</v>
      </c>
      <c r="G488" t="s">
        <v>14</v>
      </c>
      <c r="H488" t="s">
        <v>15</v>
      </c>
      <c r="I488">
        <v>4</v>
      </c>
      <c r="J488" t="s">
        <v>48</v>
      </c>
      <c r="K488" t="s">
        <v>17</v>
      </c>
      <c r="L488" t="str">
        <f>IF(M488&lt;31, "Adolescent",IF(M488&lt;56,"Middle Age","Old"))</f>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IF(M489&lt;31, "Adolescent",IF(M489&lt;56,"Middle Age","Old"))</f>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IF(M490&lt;31, "Adolescent",IF(M490&lt;56,"Middle Age","Old"))</f>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IF(M491&lt;31, "Adolescent",IF(M491&lt;56,"Middle Age","Old"))</f>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IF(M492&lt;31, "Adolescent",IF(M492&lt;56,"Middle Age","Old"))</f>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IF(M493&lt;31, "Adolescent",IF(M493&lt;56,"Middle Age","Old"))</f>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IF(M494&lt;31, "Adolescent",IF(M494&lt;56,"Middle Age","Old"))</f>
        <v>Middle Age</v>
      </c>
      <c r="M494">
        <v>31</v>
      </c>
      <c r="N494" t="s">
        <v>15</v>
      </c>
    </row>
    <row r="495" spans="1:14" x14ac:dyDescent="0.3">
      <c r="A495">
        <v>23707</v>
      </c>
      <c r="B495" t="s">
        <v>37</v>
      </c>
      <c r="C495" t="s">
        <v>38</v>
      </c>
      <c r="D495" s="3">
        <v>70000</v>
      </c>
      <c r="E495">
        <v>5</v>
      </c>
      <c r="F495" t="s">
        <v>13</v>
      </c>
      <c r="G495" t="s">
        <v>28</v>
      </c>
      <c r="H495" t="s">
        <v>15</v>
      </c>
      <c r="I495">
        <v>3</v>
      </c>
      <c r="J495" t="s">
        <v>48</v>
      </c>
      <c r="K495" t="s">
        <v>32</v>
      </c>
      <c r="L495" t="str">
        <f>IF(M495&lt;31, "Adolescent",IF(M495&lt;56,"Middle Age","Old"))</f>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IF(M496&lt;31, "Adolescent",IF(M496&lt;56,"Middle Age","Old"))</f>
        <v>Middle Age</v>
      </c>
      <c r="M496">
        <v>51</v>
      </c>
      <c r="N496" t="s">
        <v>18</v>
      </c>
    </row>
    <row r="497" spans="1:14" x14ac:dyDescent="0.3">
      <c r="A497">
        <v>24981</v>
      </c>
      <c r="B497" t="s">
        <v>36</v>
      </c>
      <c r="C497" t="s">
        <v>38</v>
      </c>
      <c r="D497" s="3">
        <v>60000</v>
      </c>
      <c r="E497">
        <v>2</v>
      </c>
      <c r="F497" t="s">
        <v>19</v>
      </c>
      <c r="G497" t="s">
        <v>21</v>
      </c>
      <c r="H497" t="s">
        <v>15</v>
      </c>
      <c r="I497">
        <v>2</v>
      </c>
      <c r="J497" t="s">
        <v>48</v>
      </c>
      <c r="K497" t="s">
        <v>32</v>
      </c>
      <c r="L497" t="str">
        <f>IF(M497&lt;31, "Adolescent",IF(M497&lt;56,"Middle Age","Old"))</f>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IF(M498&lt;31, "Adolescent",IF(M498&lt;56,"Middle Age","Old"))</f>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IF(M499&lt;31, "Adolescent",IF(M499&lt;56,"Middle Age","Old"))</f>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IF(M500&lt;31, "Adolescent",IF(M500&lt;56,"Middle Age","Old"))</f>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IF(M501&lt;31, "Adolescent",IF(M501&lt;56,"Middle Age","Old"))</f>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IF(M502&lt;31, "Adolescent",IF(M502&lt;56,"Middle Age","Old"))</f>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IF(M503&lt;31, "Adolescent",IF(M503&lt;56,"Middle Age","Old"))</f>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IF(M504&lt;31, "Adolescent",IF(M504&lt;56,"Middle Age","Old"))</f>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IF(M505&lt;31, "Adolescent",IF(M505&lt;56,"Middle Age","Old"))</f>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IF(M506&lt;31, "Adolescent",IF(M506&lt;56,"Middle Age","Old"))</f>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IF(M507&lt;31, "Adolescent",IF(M507&lt;56,"Middle Age","Old"))</f>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IF(M508&lt;31, "Adolescent",IF(M508&lt;56,"Middle Age","Old"))</f>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IF(M509&lt;31, "Adolescent",IF(M509&lt;56,"Middle Age","Old"))</f>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IF(M510&lt;31, "Adolescent",IF(M510&lt;56,"Middle Age","Old"))</f>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IF(M511&lt;31, "Adolescent",IF(M511&lt;56,"Middle Age","Old"))</f>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IF(M512&lt;31, "Adolescent",IF(M512&lt;56,"Middle Age","Old"))</f>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IF(M513&lt;31, "Adolescent",IF(M513&lt;56,"Middle Age","Old"))</f>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IF(M514&lt;31, "Adolescent",IF(M514&lt;56,"Middle Age","Old"))</f>
        <v>Middle Age</v>
      </c>
      <c r="M514">
        <v>45</v>
      </c>
      <c r="N514" t="s">
        <v>15</v>
      </c>
    </row>
    <row r="515" spans="1:14" x14ac:dyDescent="0.3">
      <c r="A515">
        <v>13353</v>
      </c>
      <c r="B515" t="s">
        <v>37</v>
      </c>
      <c r="C515" t="s">
        <v>39</v>
      </c>
      <c r="D515" s="3">
        <v>60000</v>
      </c>
      <c r="E515">
        <v>4</v>
      </c>
      <c r="F515" t="s">
        <v>31</v>
      </c>
      <c r="G515" t="s">
        <v>28</v>
      </c>
      <c r="H515" t="s">
        <v>15</v>
      </c>
      <c r="I515">
        <v>2</v>
      </c>
      <c r="J515" t="s">
        <v>48</v>
      </c>
      <c r="K515" t="s">
        <v>32</v>
      </c>
      <c r="L515" t="str">
        <f>IF(M515&lt;31, "Adolescent",IF(M515&lt;56,"Middle Age","Old"))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IF(M516&lt;31, "Adolescent",IF(M516&lt;56,"Middle Age","Old"))</f>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IF(M517&lt;31, "Adolescent",IF(M517&lt;56,"Middle Age","Old"))</f>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IF(M518&lt;31, "Adolescent",IF(M518&lt;56,"Middle Age","Old"))</f>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IF(M519&lt;31, "Adolescent",IF(M519&lt;56,"Middle Age","Old"))</f>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IF(M520&lt;31, "Adolescent",IF(M520&lt;56,"Middle Age","Old"))</f>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IF(M521&lt;31, "Adolescent",IF(M521&lt;56,"Middle Age","Old"))</f>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IF(M522&lt;31, "Adolescent",IF(M522&lt;56,"Middle Age","Old"))</f>
        <v>Middle Age</v>
      </c>
      <c r="M522">
        <v>44</v>
      </c>
      <c r="N522" t="s">
        <v>18</v>
      </c>
    </row>
    <row r="523" spans="1:14" x14ac:dyDescent="0.3">
      <c r="A523">
        <v>18976</v>
      </c>
      <c r="B523" t="s">
        <v>37</v>
      </c>
      <c r="C523" t="s">
        <v>38</v>
      </c>
      <c r="D523" s="3">
        <v>40000</v>
      </c>
      <c r="E523">
        <v>4</v>
      </c>
      <c r="F523" t="s">
        <v>27</v>
      </c>
      <c r="G523" t="s">
        <v>21</v>
      </c>
      <c r="H523" t="s">
        <v>15</v>
      </c>
      <c r="I523">
        <v>2</v>
      </c>
      <c r="J523" t="s">
        <v>48</v>
      </c>
      <c r="K523" t="s">
        <v>32</v>
      </c>
      <c r="L523" t="str">
        <f>IF(M523&lt;31, "Adolescent",IF(M523&lt;56,"Middle Age","Old"))</f>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IF(M524&lt;31, "Adolescent",IF(M524&lt;56,"Middle Age","Old"))</f>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IF(M525&lt;31, "Adolescent",IF(M525&lt;56,"Middle Age","Old"))</f>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IF(M526&lt;31, "Adolescent",IF(M526&lt;56,"Middle Age","Old"))</f>
        <v>Old</v>
      </c>
      <c r="M526">
        <v>67</v>
      </c>
      <c r="N526" t="s">
        <v>18</v>
      </c>
    </row>
    <row r="527" spans="1:14" x14ac:dyDescent="0.3">
      <c r="A527">
        <v>16791</v>
      </c>
      <c r="B527" t="s">
        <v>37</v>
      </c>
      <c r="C527" t="s">
        <v>38</v>
      </c>
      <c r="D527" s="3">
        <v>60000</v>
      </c>
      <c r="E527">
        <v>5</v>
      </c>
      <c r="F527" t="s">
        <v>13</v>
      </c>
      <c r="G527" t="s">
        <v>28</v>
      </c>
      <c r="H527" t="s">
        <v>15</v>
      </c>
      <c r="I527">
        <v>3</v>
      </c>
      <c r="J527" t="s">
        <v>48</v>
      </c>
      <c r="K527" t="s">
        <v>32</v>
      </c>
      <c r="L527" t="str">
        <f>IF(M527&lt;31, "Adolescent",IF(M527&lt;56,"Middle Age","Old"))</f>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IF(M528&lt;31, "Adolescent",IF(M528&lt;56,"Middle Age","Old"))</f>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IF(M529&lt;31, "Adolescent",IF(M529&lt;56,"Middle Age","Old"))</f>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IF(M530&lt;31, "Adolescent",IF(M530&lt;56,"Middle Age","Old"))</f>
        <v>Adolescent</v>
      </c>
      <c r="M530">
        <v>28</v>
      </c>
      <c r="N530" t="s">
        <v>18</v>
      </c>
    </row>
    <row r="531" spans="1:14" x14ac:dyDescent="0.3">
      <c r="A531">
        <v>13233</v>
      </c>
      <c r="B531" t="s">
        <v>36</v>
      </c>
      <c r="C531" t="s">
        <v>38</v>
      </c>
      <c r="D531" s="3">
        <v>60000</v>
      </c>
      <c r="E531">
        <v>2</v>
      </c>
      <c r="F531" t="s">
        <v>19</v>
      </c>
      <c r="G531" t="s">
        <v>21</v>
      </c>
      <c r="H531" t="s">
        <v>15</v>
      </c>
      <c r="I531">
        <v>1</v>
      </c>
      <c r="J531" t="s">
        <v>48</v>
      </c>
      <c r="K531" t="s">
        <v>32</v>
      </c>
      <c r="L531" t="str">
        <f>IF(M531&lt;31, "Adolescent",IF(M531&lt;56,"Middle Age","Old"))</f>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IF(M532&lt;31, "Adolescent",IF(M532&lt;56,"Middle Age","Old"))</f>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IF(M533&lt;31, "Adolescent",IF(M533&lt;56,"Middle Age","Old"))</f>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IF(M534&lt;31, "Adolescent",IF(M534&lt;56,"Middle Age","Old"))</f>
        <v>Middle Age</v>
      </c>
      <c r="M534">
        <v>44</v>
      </c>
      <c r="N534" t="s">
        <v>15</v>
      </c>
    </row>
    <row r="535" spans="1:14" x14ac:dyDescent="0.3">
      <c r="A535">
        <v>24941</v>
      </c>
      <c r="B535" t="s">
        <v>36</v>
      </c>
      <c r="C535" t="s">
        <v>38</v>
      </c>
      <c r="D535" s="3">
        <v>60000</v>
      </c>
      <c r="E535">
        <v>3</v>
      </c>
      <c r="F535" t="s">
        <v>13</v>
      </c>
      <c r="G535" t="s">
        <v>28</v>
      </c>
      <c r="H535" t="s">
        <v>15</v>
      </c>
      <c r="I535">
        <v>2</v>
      </c>
      <c r="J535" t="s">
        <v>48</v>
      </c>
      <c r="K535" t="s">
        <v>32</v>
      </c>
      <c r="L535" t="str">
        <f>IF(M535&lt;31, "Adolescent",IF(M535&lt;56,"Middle Age","Old"))</f>
        <v>Old</v>
      </c>
      <c r="M535">
        <v>66</v>
      </c>
      <c r="N535" t="s">
        <v>18</v>
      </c>
    </row>
    <row r="536" spans="1:14" x14ac:dyDescent="0.3">
      <c r="A536">
        <v>24637</v>
      </c>
      <c r="B536" t="s">
        <v>36</v>
      </c>
      <c r="C536" t="s">
        <v>38</v>
      </c>
      <c r="D536" s="3">
        <v>40000</v>
      </c>
      <c r="E536">
        <v>4</v>
      </c>
      <c r="F536" t="s">
        <v>27</v>
      </c>
      <c r="G536" t="s">
        <v>21</v>
      </c>
      <c r="H536" t="s">
        <v>15</v>
      </c>
      <c r="I536">
        <v>2</v>
      </c>
      <c r="J536" t="s">
        <v>48</v>
      </c>
      <c r="K536" t="s">
        <v>32</v>
      </c>
      <c r="L536" t="str">
        <f>IF(M536&lt;31, "Adolescent",IF(M536&lt;56,"Middle Age","Old"))</f>
        <v>Old</v>
      </c>
      <c r="M536">
        <v>64</v>
      </c>
      <c r="N536" t="s">
        <v>18</v>
      </c>
    </row>
    <row r="537" spans="1:14" x14ac:dyDescent="0.3">
      <c r="A537">
        <v>23893</v>
      </c>
      <c r="B537" t="s">
        <v>36</v>
      </c>
      <c r="C537" t="s">
        <v>38</v>
      </c>
      <c r="D537" s="3">
        <v>50000</v>
      </c>
      <c r="E537">
        <v>3</v>
      </c>
      <c r="F537" t="s">
        <v>13</v>
      </c>
      <c r="G537" t="s">
        <v>14</v>
      </c>
      <c r="H537" t="s">
        <v>15</v>
      </c>
      <c r="I537">
        <v>3</v>
      </c>
      <c r="J537" t="s">
        <v>48</v>
      </c>
      <c r="K537" t="s">
        <v>32</v>
      </c>
      <c r="L537" t="str">
        <f>IF(M537&lt;31, "Adolescent",IF(M537&lt;56,"Middle Age","Old"))</f>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IF(M538&lt;31, "Adolescent",IF(M538&lt;56,"Middle Age","Old"))</f>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IF(M539&lt;31, "Adolescent",IF(M539&lt;56,"Middle Age","Old"))</f>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IF(M540&lt;31, "Adolescent",IF(M540&lt;56,"Middle Age","Old"))</f>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IF(M541&lt;31, "Adolescent",IF(M541&lt;56,"Middle Age","Old"))</f>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IF(M542&lt;31, "Adolescent",IF(M542&lt;56,"Middle Age","Old"))</f>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IF(M543&lt;31, "Adolescent",IF(M543&lt;56,"Middle Age","Old"))</f>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IF(M544&lt;31, "Adolescent",IF(M544&lt;56,"Middle Age","Old"))</f>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IF(M545&lt;31, "Adolescent",IF(M545&lt;56,"Middle Age","Old"))</f>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IF(M546&lt;31, "Adolescent",IF(M546&lt;56,"Middle Age","Old"))</f>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IF(M547&lt;31, "Adolescent",IF(M547&lt;56,"Middle Age","Old"))</f>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IF(M548&lt;31, "Adolescent",IF(M548&lt;56,"Middle Age","Old"))</f>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IF(M549&lt;31, "Adolescent",IF(M549&lt;56,"Middle Age","Old"))</f>
        <v>Middle Age</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IF(M550&lt;31, "Adolescent",IF(M550&lt;56,"Middle Age","Old"))</f>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IF(M551&lt;31, "Adolescent",IF(M551&lt;56,"Middle Age","Old"))</f>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IF(M552&lt;31, "Adolescent",IF(M552&lt;56,"Middle Age","Old"))</f>
        <v>Middle Age</v>
      </c>
      <c r="M552">
        <v>42</v>
      </c>
      <c r="N552" t="s">
        <v>15</v>
      </c>
    </row>
    <row r="553" spans="1:14" x14ac:dyDescent="0.3">
      <c r="A553">
        <v>27393</v>
      </c>
      <c r="B553" t="s">
        <v>36</v>
      </c>
      <c r="C553" t="s">
        <v>39</v>
      </c>
      <c r="D553" s="3">
        <v>50000</v>
      </c>
      <c r="E553">
        <v>4</v>
      </c>
      <c r="F553" t="s">
        <v>13</v>
      </c>
      <c r="G553" t="s">
        <v>28</v>
      </c>
      <c r="H553" t="s">
        <v>15</v>
      </c>
      <c r="I553">
        <v>2</v>
      </c>
      <c r="J553" t="s">
        <v>48</v>
      </c>
      <c r="K553" t="s">
        <v>32</v>
      </c>
      <c r="L553" t="str">
        <f>IF(M553&lt;31, "Adolescent",IF(M553&lt;56,"Middle Age","Old"))</f>
        <v>Old</v>
      </c>
      <c r="M553">
        <v>63</v>
      </c>
      <c r="N553" t="s">
        <v>18</v>
      </c>
    </row>
    <row r="554" spans="1:14" x14ac:dyDescent="0.3">
      <c r="A554">
        <v>14417</v>
      </c>
      <c r="B554" t="s">
        <v>37</v>
      </c>
      <c r="C554" t="s">
        <v>38</v>
      </c>
      <c r="D554" s="3">
        <v>60000</v>
      </c>
      <c r="E554">
        <v>3</v>
      </c>
      <c r="F554" t="s">
        <v>27</v>
      </c>
      <c r="G554" t="s">
        <v>21</v>
      </c>
      <c r="H554" t="s">
        <v>15</v>
      </c>
      <c r="I554">
        <v>2</v>
      </c>
      <c r="J554" t="s">
        <v>48</v>
      </c>
      <c r="K554" t="s">
        <v>32</v>
      </c>
      <c r="L554" t="str">
        <f>IF(M554&lt;31, "Adolescent",IF(M554&lt;56,"Middle Age","Old"))</f>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IF(M555&lt;31, "Adolescent",IF(M555&lt;56,"Middle Age","Old"))</f>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IF(M556&lt;31, "Adolescent",IF(M556&lt;56,"Middle Age","Old"))</f>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IF(M557&lt;31, "Adolescent",IF(M557&lt;56,"Middle Age","Old"))</f>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IF(M558&lt;31, "Adolescent",IF(M558&lt;56,"Middle Age","Old"))</f>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IF(M559&lt;31, "Adolescent",IF(M559&lt;56,"Middle Age","Old"))</f>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IF(M560&lt;31, "Adolescent",IF(M560&lt;56,"Middle Age","Old"))</f>
        <v>Middle Age</v>
      </c>
      <c r="M560">
        <v>41</v>
      </c>
      <c r="N560" t="s">
        <v>18</v>
      </c>
    </row>
    <row r="561" spans="1:14" x14ac:dyDescent="0.3">
      <c r="A561">
        <v>15895</v>
      </c>
      <c r="B561" t="s">
        <v>37</v>
      </c>
      <c r="C561" t="s">
        <v>39</v>
      </c>
      <c r="D561" s="3">
        <v>60000</v>
      </c>
      <c r="E561">
        <v>2</v>
      </c>
      <c r="F561" t="s">
        <v>13</v>
      </c>
      <c r="G561" t="s">
        <v>28</v>
      </c>
      <c r="H561" t="s">
        <v>15</v>
      </c>
      <c r="I561">
        <v>0</v>
      </c>
      <c r="J561" t="s">
        <v>48</v>
      </c>
      <c r="K561" t="s">
        <v>32</v>
      </c>
      <c r="L561" t="str">
        <f>IF(M561&lt;31, "Adolescent",IF(M561&lt;56,"Middle Age","Old"))</f>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IF(M562&lt;31, "Adolescent",IF(M562&lt;56,"Middle Age","Old"))</f>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IF(M563&lt;31, "Adolescent",IF(M563&lt;56,"Middle Age","Old"))</f>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IF(M564&lt;31, "Adolescent",IF(M564&lt;56,"Middle Age","Old"))</f>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IF(M565&lt;31, "Adolescent",IF(M565&lt;56,"Middle Age","Old"))</f>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IF(M566&lt;31, "Adolescent",IF(M566&lt;56,"Middle Age","Old"))</f>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IF(M567&lt;31, "Adolescent",IF(M567&lt;56,"Middle Age","Old"))</f>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IF(M568&lt;31, "Adolescent",IF(M568&lt;56,"Middle Age","Old"))</f>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IF(M569&lt;31, "Adolescent",IF(M569&lt;56,"Middle Age","Old"))</f>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IF(M570&lt;31, "Adolescent",IF(M570&lt;56,"Middle Age","Old"))</f>
        <v>Middle Age</v>
      </c>
      <c r="M570">
        <v>44</v>
      </c>
      <c r="N570" t="s">
        <v>15</v>
      </c>
    </row>
    <row r="571" spans="1:14" x14ac:dyDescent="0.3">
      <c r="A571">
        <v>26452</v>
      </c>
      <c r="B571" t="s">
        <v>37</v>
      </c>
      <c r="C571" t="s">
        <v>38</v>
      </c>
      <c r="D571" s="3">
        <v>50000</v>
      </c>
      <c r="E571">
        <v>3</v>
      </c>
      <c r="F571" t="s">
        <v>31</v>
      </c>
      <c r="G571" t="s">
        <v>28</v>
      </c>
      <c r="H571" t="s">
        <v>15</v>
      </c>
      <c r="I571">
        <v>2</v>
      </c>
      <c r="J571" t="s">
        <v>48</v>
      </c>
      <c r="K571" t="s">
        <v>32</v>
      </c>
      <c r="L571" t="str">
        <f>IF(M571&lt;31, "Adolescent",IF(M571&lt;56,"Middle Age","Old"))</f>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IF(M572&lt;31, "Adolescent",IF(M572&lt;56,"Middle Age","Old"))</f>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IF(M573&lt;31, "Adolescent",IF(M573&lt;56,"Middle Age","Old"))</f>
        <v>Middle Age</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IF(M574&lt;31, "Adolescent",IF(M574&lt;56,"Middle Age","Old"))</f>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IF(M575&lt;31, "Adolescent",IF(M575&lt;56,"Middle Age","Old"))</f>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IF(M576&lt;31, "Adolescent",IF(M576&lt;56,"Middle Age","Old"))</f>
        <v>Middle Age</v>
      </c>
      <c r="M576">
        <v>34</v>
      </c>
      <c r="N576" t="s">
        <v>15</v>
      </c>
    </row>
    <row r="577" spans="1:14" x14ac:dyDescent="0.3">
      <c r="A577">
        <v>13388</v>
      </c>
      <c r="B577" t="s">
        <v>37</v>
      </c>
      <c r="C577" t="s">
        <v>38</v>
      </c>
      <c r="D577" s="3">
        <v>60000</v>
      </c>
      <c r="E577">
        <v>2</v>
      </c>
      <c r="F577" t="s">
        <v>19</v>
      </c>
      <c r="G577" t="s">
        <v>21</v>
      </c>
      <c r="H577" t="s">
        <v>15</v>
      </c>
      <c r="I577">
        <v>1</v>
      </c>
      <c r="J577" t="s">
        <v>48</v>
      </c>
      <c r="K577" t="s">
        <v>32</v>
      </c>
      <c r="L577" t="str">
        <f>IF(M577&lt;31, "Adolescent",IF(M577&lt;56,"Middle Age","Old"))</f>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IF(M578&lt;31, "Adolescent",IF(M578&lt;56,"Middle Age","Old"))</f>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IF(M579&lt;31, "Adolescent",IF(M579&lt;56,"Middle Age","Old"))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IF(M580&lt;31, "Adolescent",IF(M580&lt;56,"Middle Age","Old"))</f>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IF(M581&lt;31, "Adolescent",IF(M581&lt;56,"Middle Age","Old"))</f>
        <v>Middle Age</v>
      </c>
      <c r="M581">
        <v>32</v>
      </c>
      <c r="N581" t="s">
        <v>18</v>
      </c>
    </row>
    <row r="582" spans="1:14" x14ac:dyDescent="0.3">
      <c r="A582">
        <v>20380</v>
      </c>
      <c r="B582" t="s">
        <v>36</v>
      </c>
      <c r="C582" t="s">
        <v>39</v>
      </c>
      <c r="D582" s="3">
        <v>60000</v>
      </c>
      <c r="E582">
        <v>3</v>
      </c>
      <c r="F582" t="s">
        <v>31</v>
      </c>
      <c r="G582" t="s">
        <v>28</v>
      </c>
      <c r="H582" t="s">
        <v>15</v>
      </c>
      <c r="I582">
        <v>2</v>
      </c>
      <c r="J582" t="s">
        <v>48</v>
      </c>
      <c r="K582" t="s">
        <v>32</v>
      </c>
      <c r="L582" t="str">
        <f>IF(M582&lt;31, "Adolescent",IF(M582&lt;56,"Middle Age","Old"))</f>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IF(M583&lt;31, "Adolescent",IF(M583&lt;56,"Middle Age","Old"))</f>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IF(M584&lt;31, "Adolescent",IF(M584&lt;56,"Middle Age","Old"))</f>
        <v>Middle Age</v>
      </c>
      <c r="M584">
        <v>47</v>
      </c>
      <c r="N584" t="s">
        <v>18</v>
      </c>
    </row>
    <row r="585" spans="1:14" x14ac:dyDescent="0.3">
      <c r="A585">
        <v>24943</v>
      </c>
      <c r="B585" t="s">
        <v>36</v>
      </c>
      <c r="C585" t="s">
        <v>38</v>
      </c>
      <c r="D585" s="3">
        <v>60000</v>
      </c>
      <c r="E585">
        <v>3</v>
      </c>
      <c r="F585" t="s">
        <v>13</v>
      </c>
      <c r="G585" t="s">
        <v>28</v>
      </c>
      <c r="H585" t="s">
        <v>15</v>
      </c>
      <c r="I585">
        <v>2</v>
      </c>
      <c r="J585" t="s">
        <v>48</v>
      </c>
      <c r="K585" t="s">
        <v>32</v>
      </c>
      <c r="L585" t="str">
        <f>IF(M585&lt;31, "Adolescent",IF(M585&lt;56,"Middle Age","Old"))</f>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IF(M586&lt;31, "Adolescent",IF(M586&lt;56,"Middle Age","Old"))</f>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IF(M587&lt;31, "Adolescent",IF(M587&lt;56,"Middle Age","Old"))</f>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IF(M588&lt;31, "Adolescent",IF(M588&lt;56,"Middle Age","Old"))</f>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IF(M589&lt;31, "Adolescent",IF(M589&lt;56,"Middle Age","Old"))</f>
        <v>Middle Age</v>
      </c>
      <c r="M589">
        <v>40</v>
      </c>
      <c r="N589" t="s">
        <v>18</v>
      </c>
    </row>
    <row r="590" spans="1:14" x14ac:dyDescent="0.3">
      <c r="A590">
        <v>16871</v>
      </c>
      <c r="B590" t="s">
        <v>36</v>
      </c>
      <c r="C590" t="s">
        <v>39</v>
      </c>
      <c r="D590" s="3">
        <v>90000</v>
      </c>
      <c r="E590">
        <v>2</v>
      </c>
      <c r="F590" t="s">
        <v>27</v>
      </c>
      <c r="G590" t="s">
        <v>21</v>
      </c>
      <c r="H590" t="s">
        <v>15</v>
      </c>
      <c r="I590">
        <v>1</v>
      </c>
      <c r="J590" t="s">
        <v>48</v>
      </c>
      <c r="K590" t="s">
        <v>32</v>
      </c>
      <c r="L590" t="str">
        <f>IF(M590&lt;31, "Adolescent",IF(M590&lt;56,"Middle Age","Old"))</f>
        <v>Middle Age</v>
      </c>
      <c r="M590">
        <v>51</v>
      </c>
      <c r="N590" t="s">
        <v>15</v>
      </c>
    </row>
    <row r="591" spans="1:14" x14ac:dyDescent="0.3">
      <c r="A591">
        <v>12100</v>
      </c>
      <c r="B591" t="s">
        <v>37</v>
      </c>
      <c r="C591" t="s">
        <v>38</v>
      </c>
      <c r="D591" s="3">
        <v>60000</v>
      </c>
      <c r="E591">
        <v>2</v>
      </c>
      <c r="F591" t="s">
        <v>13</v>
      </c>
      <c r="G591" t="s">
        <v>28</v>
      </c>
      <c r="H591" t="s">
        <v>15</v>
      </c>
      <c r="I591">
        <v>0</v>
      </c>
      <c r="J591" t="s">
        <v>48</v>
      </c>
      <c r="K591" t="s">
        <v>32</v>
      </c>
      <c r="L591" t="str">
        <f>IF(M591&lt;31, "Adolescent",IF(M591&lt;56,"Middle Age","Old"))</f>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IF(M592&lt;31, "Adolescent",IF(M592&lt;56,"Middle Age","Old"))</f>
        <v>Middle Age</v>
      </c>
      <c r="M592">
        <v>35</v>
      </c>
      <c r="N592" t="s">
        <v>15</v>
      </c>
    </row>
    <row r="593" spans="1:14" x14ac:dyDescent="0.3">
      <c r="A593">
        <v>18545</v>
      </c>
      <c r="B593" t="s">
        <v>36</v>
      </c>
      <c r="C593" t="s">
        <v>38</v>
      </c>
      <c r="D593" s="3">
        <v>40000</v>
      </c>
      <c r="E593">
        <v>4</v>
      </c>
      <c r="F593" t="s">
        <v>27</v>
      </c>
      <c r="G593" t="s">
        <v>21</v>
      </c>
      <c r="H593" t="s">
        <v>18</v>
      </c>
      <c r="I593">
        <v>2</v>
      </c>
      <c r="J593" t="s">
        <v>48</v>
      </c>
      <c r="K593" t="s">
        <v>32</v>
      </c>
      <c r="L593" t="str">
        <f>IF(M593&lt;31, "Adolescent",IF(M593&lt;56,"Middle Age","Old"))</f>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IF(M594&lt;31, "Adolescent",IF(M594&lt;56,"Middle Age","Old"))</f>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IF(M595&lt;31, "Adolescent",IF(M595&lt;56,"Middle Age","Old"))</f>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IF(M596&lt;31, "Adolescent",IF(M596&lt;56,"Middle Age","Old"))</f>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IF(M597&lt;31, "Adolescent",IF(M597&lt;56,"Middle Age","Old"))</f>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IF(M598&lt;31, "Adolescent",IF(M598&lt;56,"Middle Age","Old"))</f>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IF(M599&lt;31, "Adolescent",IF(M599&lt;56,"Middle Age","Old"))</f>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IF(M600&lt;31, "Adolescent",IF(M600&lt;56,"Middle Age","Old"))</f>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IF(M601&lt;31, "Adolescent",IF(M601&lt;56,"Middle Age","Old"))</f>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IF(M602&lt;31, "Adolescent",IF(M602&lt;56,"Middle Age","Old"))</f>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IF(M603&lt;31, "Adolescent",IF(M603&lt;56,"Middle Age","Old"))</f>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IF(M604&lt;31, "Adolescent",IF(M604&lt;56,"Middle Age","Old"))</f>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IF(M605&lt;31, "Adolescent",IF(M605&lt;56,"Middle Age","Old"))</f>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IF(M606&lt;31, "Adolescent",IF(M606&lt;56,"Middle Age","Old"))</f>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IF(M607&lt;31, "Adolescent",IF(M607&lt;56,"Middle Age","Old"))</f>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IF(M608&lt;31, "Adolescent",IF(M608&lt;56,"Middle Age","Old"))</f>
        <v>Middle Age</v>
      </c>
      <c r="M608">
        <v>36</v>
      </c>
      <c r="N608" t="s">
        <v>18</v>
      </c>
    </row>
    <row r="609" spans="1:14" x14ac:dyDescent="0.3">
      <c r="A609">
        <v>16145</v>
      </c>
      <c r="B609" t="s">
        <v>37</v>
      </c>
      <c r="C609" t="s">
        <v>39</v>
      </c>
      <c r="D609" s="3">
        <v>70000</v>
      </c>
      <c r="E609">
        <v>5</v>
      </c>
      <c r="F609" t="s">
        <v>31</v>
      </c>
      <c r="G609" t="s">
        <v>21</v>
      </c>
      <c r="H609" t="s">
        <v>15</v>
      </c>
      <c r="I609">
        <v>3</v>
      </c>
      <c r="J609" t="s">
        <v>48</v>
      </c>
      <c r="K609" t="s">
        <v>32</v>
      </c>
      <c r="L609" t="str">
        <f>IF(M609&lt;31, "Adolescent",IF(M609&lt;56,"Middle Age","Old"))</f>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IF(M610&lt;31, "Adolescent",IF(M610&lt;56,"Middle Age","Old"))</f>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IF(M611&lt;31, "Adolescent",IF(M611&lt;56,"Middle Age","Old"))</f>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IF(M612&lt;31, "Adolescent",IF(M612&lt;56,"Middle Age","Old"))</f>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IF(M613&lt;31, "Adolescent",IF(M613&lt;56,"Middle Age","Old"))</f>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IF(M614&lt;31, "Adolescent",IF(M614&lt;56,"Middle Age","Old"))</f>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IF(M615&lt;31, "Adolescent",IF(M615&lt;56,"Middle Age","Old"))</f>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IF(M616&lt;31, "Adolescent",IF(M616&lt;56,"Middle Age","Old"))</f>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IF(M617&lt;31, "Adolescent",IF(M617&lt;56,"Middle Age","Old"))</f>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IF(M618&lt;31, "Adolescent",IF(M618&lt;56,"Middle Age","Old"))</f>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IF(M619&lt;31, "Adolescent",IF(M619&lt;56,"Middle Age","Old"))</f>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IF(M620&lt;31, "Adolescent",IF(M620&lt;56,"Middle Age","Old"))</f>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IF(M621&lt;31, "Adolescent",IF(M621&lt;56,"Middle Age","Old"))</f>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IF(M622&lt;31, "Adolescent",IF(M622&lt;56,"Middle Age","Old"))</f>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IF(M623&lt;31, "Adolescent",IF(M623&lt;56,"Middle Age","Old"))</f>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IF(M624&lt;31, "Adolescent",IF(M624&lt;56,"Middle Age","Old"))</f>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IF(M625&lt;31, "Adolescent",IF(M625&lt;56,"Middle Age","Old"))</f>
        <v>Middle Age</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IF(M626&lt;31, "Adolescent",IF(M626&lt;56,"Middle Age","Old"))</f>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IF(M627&lt;31, "Adolescent",IF(M627&lt;56,"Middle Age","Old"))</f>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IF(M628&lt;31, "Adolescent",IF(M628&lt;56,"Middle Age","Old"))</f>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IF(M629&lt;31, "Adolescent",IF(M629&lt;56,"Middle Age","Old"))</f>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IF(M630&lt;31, "Adolescent",IF(M630&lt;56,"Middle Age","Old"))</f>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IF(M631&lt;31, "Adolescent",IF(M631&lt;56,"Middle Age","Old"))</f>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IF(M632&lt;31, "Adolescent",IF(M632&lt;56,"Middle Age","Old"))</f>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IF(M633&lt;31, "Adolescent",IF(M633&lt;56,"Middle Age","Old"))</f>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IF(M634&lt;31, "Adolescent",IF(M634&lt;56,"Middle Age","Old"))</f>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IF(M635&lt;31, "Adolescent",IF(M635&lt;56,"Middle Age","Old"))</f>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IF(M636&lt;31, "Adolescent",IF(M636&lt;56,"Middle Age","Old"))</f>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IF(M637&lt;31, "Adolescent",IF(M637&lt;56,"Middle Age","Old"))</f>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IF(M638&lt;31, "Adolescent",IF(M638&lt;56,"Middle Age","Old"))</f>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IF(M639&lt;31, "Adolescent",IF(M639&lt;56,"Middle Age","Old"))</f>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IF(M640&lt;31, "Adolescent",IF(M640&lt;56,"Middle Age","Old"))</f>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IF(M641&lt;31, "Adolescent",IF(M641&lt;56,"Middle Age","Old"))</f>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IF(M642&lt;31, "Adolescent",IF(M642&lt;56,"Middle Age","Old"))</f>
        <v>Old</v>
      </c>
      <c r="M642">
        <v>56</v>
      </c>
      <c r="N642" t="s">
        <v>15</v>
      </c>
    </row>
    <row r="643" spans="1:14" x14ac:dyDescent="0.3">
      <c r="A643">
        <v>21441</v>
      </c>
      <c r="B643" t="s">
        <v>36</v>
      </c>
      <c r="C643" t="s">
        <v>38</v>
      </c>
      <c r="D643" s="3">
        <v>50000</v>
      </c>
      <c r="E643">
        <v>4</v>
      </c>
      <c r="F643" t="s">
        <v>13</v>
      </c>
      <c r="G643" t="s">
        <v>28</v>
      </c>
      <c r="H643" t="s">
        <v>15</v>
      </c>
      <c r="I643">
        <v>2</v>
      </c>
      <c r="J643" t="s">
        <v>48</v>
      </c>
      <c r="K643" t="s">
        <v>32</v>
      </c>
      <c r="L643" t="str">
        <f>IF(M643&lt;31, "Adolescent",IF(M643&lt;56,"Middle Age","Old"))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IF(M644&lt;31, "Adolescent",IF(M644&lt;56,"Middle Age","Old"))</f>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IF(M645&lt;31, "Adolescent",IF(M645&lt;56,"Middle Age","Old"))</f>
        <v>Middle Age</v>
      </c>
      <c r="M645">
        <v>35</v>
      </c>
      <c r="N645" t="s">
        <v>15</v>
      </c>
    </row>
    <row r="646" spans="1:14" x14ac:dyDescent="0.3">
      <c r="A646">
        <v>23368</v>
      </c>
      <c r="B646" t="s">
        <v>36</v>
      </c>
      <c r="C646" t="s">
        <v>39</v>
      </c>
      <c r="D646" s="3">
        <v>60000</v>
      </c>
      <c r="E646">
        <v>5</v>
      </c>
      <c r="F646" t="s">
        <v>13</v>
      </c>
      <c r="G646" t="s">
        <v>14</v>
      </c>
      <c r="H646" t="s">
        <v>15</v>
      </c>
      <c r="I646">
        <v>3</v>
      </c>
      <c r="J646" t="s">
        <v>48</v>
      </c>
      <c r="K646" t="s">
        <v>32</v>
      </c>
      <c r="L646" t="str">
        <f>IF(M646&lt;31, "Adolescent",IF(M646&lt;56,"Middle Age","Old"))</f>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IF(M647&lt;31, "Adolescent",IF(M647&lt;56,"Middle Age","Old"))</f>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IF(M648&lt;31, "Adolescent",IF(M648&lt;56,"Middle Age","Old"))</f>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IF(M649&lt;31, "Adolescent",IF(M649&lt;56,"Middle Age","Old"))</f>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IF(M650&lt;31, "Adolescent",IF(M650&lt;56,"Middle Age","Old"))</f>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IF(M651&lt;31, "Adolescent",IF(M651&lt;56,"Middle Age","Old"))</f>
        <v>Middle Age</v>
      </c>
      <c r="M651">
        <v>38</v>
      </c>
      <c r="N651" t="s">
        <v>15</v>
      </c>
    </row>
    <row r="652" spans="1:14" x14ac:dyDescent="0.3">
      <c r="A652">
        <v>18435</v>
      </c>
      <c r="B652" t="s">
        <v>37</v>
      </c>
      <c r="C652" t="s">
        <v>39</v>
      </c>
      <c r="D652" s="3">
        <v>70000</v>
      </c>
      <c r="E652">
        <v>5</v>
      </c>
      <c r="F652" t="s">
        <v>31</v>
      </c>
      <c r="G652" t="s">
        <v>28</v>
      </c>
      <c r="H652" t="s">
        <v>15</v>
      </c>
      <c r="I652">
        <v>2</v>
      </c>
      <c r="J652" t="s">
        <v>48</v>
      </c>
      <c r="K652" t="s">
        <v>32</v>
      </c>
      <c r="L652" t="str">
        <f>IF(M652&lt;31, "Adolescent",IF(M652&lt;56,"Middle Age","Old"))</f>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IF(M653&lt;31, "Adolescent",IF(M653&lt;56,"Middle Age","Old"))</f>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IF(M654&lt;31, "Adolescent",IF(M654&lt;56,"Middle Age","Old"))</f>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IF(M655&lt;31, "Adolescent",IF(M655&lt;56,"Middle Age","Old"))</f>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IF(M656&lt;31, "Adolescent",IF(M656&lt;56,"Middle Age","Old"))</f>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IF(M657&lt;31, "Adolescent",IF(M657&lt;56,"Middle Age","Old"))</f>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IF(M658&lt;31, "Adolescent",IF(M658&lt;56,"Middle Age","Old"))</f>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IF(M659&lt;31, "Adolescent",IF(M659&lt;56,"Middle Age","Old"))</f>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IF(M660&lt;31, "Adolescent",IF(M660&lt;56,"Middle Age","Old"))</f>
        <v>Middle Age</v>
      </c>
      <c r="M660">
        <v>38</v>
      </c>
      <c r="N660" t="s">
        <v>15</v>
      </c>
    </row>
    <row r="661" spans="1:14" x14ac:dyDescent="0.3">
      <c r="A661">
        <v>24643</v>
      </c>
      <c r="B661" t="s">
        <v>37</v>
      </c>
      <c r="C661" t="s">
        <v>39</v>
      </c>
      <c r="D661" s="3">
        <v>60000</v>
      </c>
      <c r="E661">
        <v>4</v>
      </c>
      <c r="F661" t="s">
        <v>13</v>
      </c>
      <c r="G661" t="s">
        <v>28</v>
      </c>
      <c r="H661" t="s">
        <v>15</v>
      </c>
      <c r="I661">
        <v>2</v>
      </c>
      <c r="J661" t="s">
        <v>48</v>
      </c>
      <c r="K661" t="s">
        <v>32</v>
      </c>
      <c r="L661" t="str">
        <f>IF(M661&lt;31, "Adolescent",IF(M661&lt;56,"Middle Age","Old"))</f>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IF(M662&lt;31, "Adolescent",IF(M662&lt;56,"Middle Age","Old"))</f>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IF(M663&lt;31, "Adolescent",IF(M663&lt;56,"Middle Age","Old"))</f>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IF(M664&lt;31, "Adolescent",IF(M664&lt;56,"Middle Age","Old"))</f>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IF(M665&lt;31, "Adolescent",IF(M665&lt;56,"Middle Age","Old"))</f>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IF(M666&lt;31, "Adolescent",IF(M666&lt;56,"Middle Age","Old"))</f>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IF(M667&lt;31, "Adolescent",IF(M667&lt;56,"Middle Age","Old"))</f>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IF(M668&lt;31, "Adolescent",IF(M668&lt;56,"Middle Age","Old"))</f>
        <v>Middle Age</v>
      </c>
      <c r="M668">
        <v>46</v>
      </c>
      <c r="N668" t="s">
        <v>15</v>
      </c>
    </row>
    <row r="669" spans="1:14" x14ac:dyDescent="0.3">
      <c r="A669">
        <v>20505</v>
      </c>
      <c r="B669" t="s">
        <v>36</v>
      </c>
      <c r="C669" t="s">
        <v>39</v>
      </c>
      <c r="D669" s="3">
        <v>40000</v>
      </c>
      <c r="E669">
        <v>5</v>
      </c>
      <c r="F669" t="s">
        <v>27</v>
      </c>
      <c r="G669" t="s">
        <v>21</v>
      </c>
      <c r="H669" t="s">
        <v>18</v>
      </c>
      <c r="I669">
        <v>2</v>
      </c>
      <c r="J669" t="s">
        <v>48</v>
      </c>
      <c r="K669" t="s">
        <v>32</v>
      </c>
      <c r="L669" t="str">
        <f>IF(M669&lt;31, "Adolescent",IF(M669&lt;56,"Middle Age","Old"))</f>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IF(M670&lt;31, "Adolescent",IF(M670&lt;56,"Middle Age","Old"))</f>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IF(M671&lt;31, "Adolescent",IF(M671&lt;56,"Middle Age","Old"))</f>
        <v>Middle Age</v>
      </c>
      <c r="M671">
        <v>50</v>
      </c>
      <c r="N671" t="s">
        <v>18</v>
      </c>
    </row>
    <row r="672" spans="1:14" x14ac:dyDescent="0.3">
      <c r="A672">
        <v>21471</v>
      </c>
      <c r="B672" t="s">
        <v>36</v>
      </c>
      <c r="C672" t="s">
        <v>38</v>
      </c>
      <c r="D672" s="3">
        <v>70000</v>
      </c>
      <c r="E672">
        <v>2</v>
      </c>
      <c r="F672" t="s">
        <v>19</v>
      </c>
      <c r="G672" t="s">
        <v>21</v>
      </c>
      <c r="H672" t="s">
        <v>15</v>
      </c>
      <c r="I672">
        <v>1</v>
      </c>
      <c r="J672" t="s">
        <v>48</v>
      </c>
      <c r="K672" t="s">
        <v>32</v>
      </c>
      <c r="L672" t="str">
        <f>IF(M672&lt;31, "Adolescent",IF(M672&lt;56,"Middle Age","Old"))</f>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IF(M673&lt;31, "Adolescent",IF(M673&lt;56,"Middle Age","Old"))</f>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IF(M674&lt;31, "Adolescent",IF(M674&lt;56,"Middle Age","Old"))</f>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IF(M675&lt;31, "Adolescent",IF(M675&lt;56,"Middle Age","Old"))</f>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IF(M676&lt;31, "Adolescent",IF(M676&lt;56,"Middle Age","Old"))</f>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IF(M677&lt;31, "Adolescent",IF(M677&lt;56,"Middle Age","Old"))</f>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IF(M678&lt;31, "Adolescent",IF(M678&lt;56,"Middle Age","Old"))</f>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IF(M679&lt;31, "Adolescent",IF(M679&lt;56,"Middle Age","Old"))</f>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IF(M680&lt;31, "Adolescent",IF(M680&lt;56,"Middle Age","Old"))</f>
        <v>Old</v>
      </c>
      <c r="M680">
        <v>62</v>
      </c>
      <c r="N680" t="s">
        <v>18</v>
      </c>
    </row>
    <row r="681" spans="1:14" x14ac:dyDescent="0.3">
      <c r="A681">
        <v>21770</v>
      </c>
      <c r="B681" t="s">
        <v>36</v>
      </c>
      <c r="C681" t="s">
        <v>38</v>
      </c>
      <c r="D681" s="3">
        <v>60000</v>
      </c>
      <c r="E681">
        <v>4</v>
      </c>
      <c r="F681" t="s">
        <v>13</v>
      </c>
      <c r="G681" t="s">
        <v>28</v>
      </c>
      <c r="H681" t="s">
        <v>15</v>
      </c>
      <c r="I681">
        <v>2</v>
      </c>
      <c r="J681" t="s">
        <v>48</v>
      </c>
      <c r="K681" t="s">
        <v>32</v>
      </c>
      <c r="L681" t="str">
        <f>IF(M681&lt;31, "Adolescent",IF(M681&lt;56,"Middle Age","Old"))</f>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IF(M682&lt;31, "Adolescent",IF(M682&lt;56,"Middle Age","Old"))</f>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IF(M683&lt;31, "Adolescent",IF(M683&lt;56,"Middle Age","Old"))</f>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IF(M684&lt;31, "Adolescent",IF(M684&lt;56,"Middle Age","Old"))</f>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IF(M685&lt;31, "Adolescent",IF(M685&lt;56,"Middle Age","Old"))</f>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IF(M686&lt;31, "Adolescent",IF(M686&lt;56,"Middle Age","Old"))</f>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IF(M687&lt;31, "Adolescent",IF(M687&lt;56,"Middle Age","Old"))</f>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IF(M688&lt;31, "Adolescent",IF(M688&lt;56,"Middle Age","Old"))</f>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IF(M689&lt;31, "Adolescent",IF(M689&lt;56,"Middle Age","Old"))</f>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IF(M690&lt;31, "Adolescent",IF(M690&lt;56,"Middle Age","Old"))</f>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IF(M691&lt;31, "Adolescent",IF(M691&lt;56,"Middle Age","Old"))</f>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IF(M692&lt;31, "Adolescent",IF(M692&lt;56,"Middle Age","Old"))</f>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IF(M693&lt;31, "Adolescent",IF(M693&lt;56,"Middle Age","Old"))</f>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IF(M694&lt;31, "Adolescent",IF(M694&lt;56,"Middle Age","Old"))</f>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IF(M695&lt;31, "Adolescent",IF(M695&lt;56,"Middle Age","Old"))</f>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IF(M696&lt;31, "Adolescent",IF(M696&lt;56,"Middle Age","Old"))</f>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IF(M697&lt;31, "Adolescent",IF(M697&lt;56,"Middle Age","Old"))</f>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IF(M698&lt;31, "Adolescent",IF(M698&lt;56,"Middle Age","Old"))</f>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IF(M699&lt;31, "Adolescent",IF(M699&lt;56,"Middle Age","Old"))</f>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IF(M700&lt;31, "Adolescent",IF(M700&lt;56,"Middle Age","Old"))</f>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IF(M701&lt;31, "Adolescent",IF(M701&lt;56,"Middle Age","Old"))</f>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IF(M702&lt;31, "Adolescent",IF(M702&lt;56,"Middle Age","Old"))</f>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IF(M703&lt;31, "Adolescent",IF(M703&lt;56,"Middle Age","Old"))</f>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IF(M704&lt;31, "Adolescent",IF(M704&lt;56,"Middle Age","Old"))</f>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IF(M705&lt;31, "Adolescent",IF(M705&lt;56,"Middle Age","Old"))</f>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IF(M706&lt;31, "Adolescent",IF(M706&lt;56,"Middle Age","Old"))</f>
        <v>Middle Age</v>
      </c>
      <c r="M706">
        <v>42</v>
      </c>
      <c r="N706" t="s">
        <v>15</v>
      </c>
    </row>
    <row r="707" spans="1:14" x14ac:dyDescent="0.3">
      <c r="A707">
        <v>11199</v>
      </c>
      <c r="B707" t="s">
        <v>36</v>
      </c>
      <c r="C707" t="s">
        <v>39</v>
      </c>
      <c r="D707" s="3">
        <v>70000</v>
      </c>
      <c r="E707">
        <v>4</v>
      </c>
      <c r="F707" t="s">
        <v>13</v>
      </c>
      <c r="G707" t="s">
        <v>28</v>
      </c>
      <c r="H707" t="s">
        <v>15</v>
      </c>
      <c r="I707">
        <v>1</v>
      </c>
      <c r="J707" t="s">
        <v>48</v>
      </c>
      <c r="K707" t="s">
        <v>32</v>
      </c>
      <c r="L707" t="str">
        <f>IF(M707&lt;31, "Adolescent",IF(M707&lt;56,"Middle Age","Old"))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IF(M708&lt;31, "Adolescent",IF(M708&lt;56,"Middle Age","Old"))</f>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IF(M709&lt;31, "Adolescent",IF(M709&lt;56,"Middle Age","Old"))</f>
        <v>Middle Age</v>
      </c>
      <c r="M709">
        <v>44</v>
      </c>
      <c r="N709" t="s">
        <v>15</v>
      </c>
    </row>
    <row r="710" spans="1:14" x14ac:dyDescent="0.3">
      <c r="A710">
        <v>18069</v>
      </c>
      <c r="B710" t="s">
        <v>36</v>
      </c>
      <c r="C710" t="s">
        <v>38</v>
      </c>
      <c r="D710" s="3">
        <v>70000</v>
      </c>
      <c r="E710">
        <v>5</v>
      </c>
      <c r="F710" t="s">
        <v>13</v>
      </c>
      <c r="G710" t="s">
        <v>28</v>
      </c>
      <c r="H710" t="s">
        <v>15</v>
      </c>
      <c r="I710">
        <v>4</v>
      </c>
      <c r="J710" t="s">
        <v>48</v>
      </c>
      <c r="K710" t="s">
        <v>32</v>
      </c>
      <c r="L710" t="str">
        <f>IF(M710&lt;31, "Adolescent",IF(M710&lt;56,"Middle Age","Old"))</f>
        <v>Old</v>
      </c>
      <c r="M710">
        <v>60</v>
      </c>
      <c r="N710" t="s">
        <v>18</v>
      </c>
    </row>
    <row r="711" spans="1:14" x14ac:dyDescent="0.3">
      <c r="A711">
        <v>23712</v>
      </c>
      <c r="B711" t="s">
        <v>37</v>
      </c>
      <c r="C711" t="s">
        <v>39</v>
      </c>
      <c r="D711" s="3">
        <v>70000</v>
      </c>
      <c r="E711">
        <v>2</v>
      </c>
      <c r="F711" t="s">
        <v>13</v>
      </c>
      <c r="G711" t="s">
        <v>28</v>
      </c>
      <c r="H711" t="s">
        <v>15</v>
      </c>
      <c r="I711">
        <v>1</v>
      </c>
      <c r="J711" t="s">
        <v>48</v>
      </c>
      <c r="K711" t="s">
        <v>32</v>
      </c>
      <c r="L711" t="str">
        <f>IF(M711&lt;31, "Adolescent",IF(M711&lt;56,"Middle Age","Old"))</f>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IF(M712&lt;31, "Adolescent",IF(M712&lt;56,"Middle Age","Old"))</f>
        <v>Middle Age</v>
      </c>
      <c r="M712">
        <v>32</v>
      </c>
      <c r="N712" t="s">
        <v>15</v>
      </c>
    </row>
    <row r="713" spans="1:14" x14ac:dyDescent="0.3">
      <c r="A713">
        <v>20518</v>
      </c>
      <c r="B713" t="s">
        <v>36</v>
      </c>
      <c r="C713" t="s">
        <v>39</v>
      </c>
      <c r="D713" s="3">
        <v>70000</v>
      </c>
      <c r="E713">
        <v>2</v>
      </c>
      <c r="F713" t="s">
        <v>19</v>
      </c>
      <c r="G713" t="s">
        <v>21</v>
      </c>
      <c r="H713" t="s">
        <v>15</v>
      </c>
      <c r="I713">
        <v>1</v>
      </c>
      <c r="J713" t="s">
        <v>48</v>
      </c>
      <c r="K713" t="s">
        <v>32</v>
      </c>
      <c r="L713" t="str">
        <f>IF(M713&lt;31, "Adolescent",IF(M713&lt;56,"Middle Age","Old"))</f>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IF(M714&lt;31, "Adolescent",IF(M714&lt;56,"Middle Age","Old"))</f>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IF(M715&lt;31, "Adolescent",IF(M715&lt;56,"Middle Age","Old"))</f>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IF(M716&lt;31, "Adolescent",IF(M716&lt;56,"Middle Age","Old"))</f>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IF(M717&lt;31, "Adolescent",IF(M717&lt;56,"Middle Age","Old"))</f>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IF(M718&lt;31, "Adolescent",IF(M718&lt;56,"Middle Age","Old"))</f>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IF(M719&lt;31, "Adolescent",IF(M719&lt;56,"Middle Age","Old"))</f>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IF(M720&lt;31, "Adolescent",IF(M720&lt;56,"Middle Age","Old"))</f>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IF(M721&lt;31, "Adolescent",IF(M721&lt;56,"Middle Age","Old"))</f>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IF(M722&lt;31, "Adolescent",IF(M722&lt;56,"Middle Age","Old"))</f>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IF(M723&lt;31, "Adolescent",IF(M723&lt;56,"Middle Age","Old"))</f>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IF(M724&lt;31, "Adolescent",IF(M724&lt;56,"Middle Age","Old"))</f>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IF(M725&lt;31, "Adolescent",IF(M725&lt;56,"Middle Age","Old"))</f>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IF(M726&lt;31, "Adolescent",IF(M726&lt;56,"Middle Age","Old"))</f>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IF(M727&lt;31, "Adolescent",IF(M727&lt;56,"Middle Age","Old"))</f>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IF(M728&lt;31, "Adolescent",IF(M728&lt;56,"Middle Age","Old"))</f>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IF(M729&lt;31, "Adolescent",IF(M729&lt;56,"Middle Age","Old"))</f>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IF(M730&lt;31, "Adolescent",IF(M730&lt;56,"Middle Age","Old"))</f>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IF(M731&lt;31, "Adolescent",IF(M731&lt;56,"Middle Age","Old"))</f>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IF(M732&lt;31, "Adolescent",IF(M732&lt;56,"Middle Age","Old"))</f>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IF(M733&lt;31, "Adolescent",IF(M733&lt;56,"Middle Age","Old"))</f>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IF(M734&lt;31, "Adolescent",IF(M734&lt;56,"Middle Age","Old"))</f>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IF(M735&lt;31, "Adolescent",IF(M735&lt;56,"Middle Age","Old"))</f>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IF(M736&lt;31, "Adolescent",IF(M736&lt;56,"Middle Age","Old"))</f>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IF(M737&lt;31, "Adolescent",IF(M737&lt;56,"Middle Age","Old"))</f>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IF(M738&lt;31, "Adolescent",IF(M738&lt;56,"Middle Age","Old"))</f>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IF(M739&lt;31, "Adolescent",IF(M739&lt;56,"Middle Age","Old"))</f>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IF(M740&lt;31, "Adolescent",IF(M740&lt;56,"Middle Age","Old"))</f>
        <v>Middle Age</v>
      </c>
      <c r="M740">
        <v>47</v>
      </c>
      <c r="N740" t="s">
        <v>15</v>
      </c>
    </row>
    <row r="741" spans="1:14" x14ac:dyDescent="0.3">
      <c r="A741">
        <v>11225</v>
      </c>
      <c r="B741" t="s">
        <v>36</v>
      </c>
      <c r="C741" t="s">
        <v>39</v>
      </c>
      <c r="D741" s="3">
        <v>60000</v>
      </c>
      <c r="E741">
        <v>2</v>
      </c>
      <c r="F741" t="s">
        <v>19</v>
      </c>
      <c r="G741" t="s">
        <v>21</v>
      </c>
      <c r="H741" t="s">
        <v>15</v>
      </c>
      <c r="I741">
        <v>1</v>
      </c>
      <c r="J741" t="s">
        <v>48</v>
      </c>
      <c r="K741" t="s">
        <v>32</v>
      </c>
      <c r="L741" t="str">
        <f>IF(M741&lt;31, "Adolescent",IF(M741&lt;56,"Middle Age","Old"))</f>
        <v>Middle Age</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IF(M742&lt;31, "Adolescent",IF(M742&lt;56,"Middle Age","Old"))</f>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IF(M743&lt;31, "Adolescent",IF(M743&lt;56,"Middle Age","Old"))</f>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IF(M744&lt;31, "Adolescent",IF(M744&lt;56,"Middle Age","Old"))</f>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IF(M745&lt;31, "Adolescent",IF(M745&lt;56,"Middle Age","Old"))</f>
        <v>Middle Age</v>
      </c>
      <c r="M745">
        <v>45</v>
      </c>
      <c r="N745" t="s">
        <v>18</v>
      </c>
    </row>
    <row r="746" spans="1:14" x14ac:dyDescent="0.3">
      <c r="A746">
        <v>20535</v>
      </c>
      <c r="B746" t="s">
        <v>36</v>
      </c>
      <c r="C746" t="s">
        <v>39</v>
      </c>
      <c r="D746" s="3">
        <v>70000</v>
      </c>
      <c r="E746">
        <v>4</v>
      </c>
      <c r="F746" t="s">
        <v>19</v>
      </c>
      <c r="G746" t="s">
        <v>21</v>
      </c>
      <c r="H746" t="s">
        <v>15</v>
      </c>
      <c r="I746">
        <v>1</v>
      </c>
      <c r="J746" t="s">
        <v>48</v>
      </c>
      <c r="K746" t="s">
        <v>32</v>
      </c>
      <c r="L746" t="str">
        <f>IF(M746&lt;31, "Adolescent",IF(M746&lt;56,"Middle Age","Old"))</f>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IF(M747&lt;31, "Adolescent",IF(M747&lt;56,"Middle Age","Old"))</f>
        <v>Middle Age</v>
      </c>
      <c r="M747">
        <v>47</v>
      </c>
      <c r="N747" t="s">
        <v>15</v>
      </c>
    </row>
    <row r="748" spans="1:14" x14ac:dyDescent="0.3">
      <c r="A748">
        <v>28043</v>
      </c>
      <c r="B748" t="s">
        <v>36</v>
      </c>
      <c r="C748" t="s">
        <v>39</v>
      </c>
      <c r="D748" s="3">
        <v>60000</v>
      </c>
      <c r="E748">
        <v>2</v>
      </c>
      <c r="F748" t="s">
        <v>13</v>
      </c>
      <c r="G748" t="s">
        <v>28</v>
      </c>
      <c r="H748" t="s">
        <v>15</v>
      </c>
      <c r="I748">
        <v>0</v>
      </c>
      <c r="J748" t="s">
        <v>48</v>
      </c>
      <c r="K748" t="s">
        <v>32</v>
      </c>
      <c r="L748" t="str">
        <f>IF(M748&lt;31, "Adolescent",IF(M748&lt;56,"Middle Age","Old"))</f>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IF(M749&lt;31, "Adolescent",IF(M749&lt;56,"Middle Age","Old"))</f>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IF(M750&lt;31, "Adolescent",IF(M750&lt;56,"Middle Age","Old"))</f>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IF(M751&lt;31, "Adolescent",IF(M751&lt;56,"Middle Age","Old"))</f>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IF(M752&lt;31, "Adolescent",IF(M752&lt;56,"Middle Age","Old"))</f>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IF(M753&lt;31, "Adolescent",IF(M753&lt;56,"Middle Age","Old"))</f>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IF(M754&lt;31, "Adolescent",IF(M754&lt;56,"Middle Age","Old"))</f>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IF(M755&lt;31, "Adolescent",IF(M755&lt;56,"Middle Age","Old"))</f>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IF(M756&lt;31, "Adolescent",IF(M756&lt;56,"Middle Age","Old"))</f>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IF(M757&lt;31, "Adolescent",IF(M757&lt;56,"Middle Age","Old"))</f>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IF(M758&lt;31, "Adolescent",IF(M758&lt;56,"Middle Age","Old"))</f>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IF(M759&lt;31, "Adolescent",IF(M759&lt;56,"Middle Age","Old"))</f>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IF(M760&lt;31, "Adolescent",IF(M760&lt;56,"Middle Age","Old"))</f>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IF(M761&lt;31, "Adolescent",IF(M761&lt;56,"Middle Age","Old"))</f>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IF(M762&lt;31, "Adolescent",IF(M762&lt;56,"Middle Age","Old"))</f>
        <v>Middle Age</v>
      </c>
      <c r="M762">
        <v>50</v>
      </c>
      <c r="N762" t="s">
        <v>18</v>
      </c>
    </row>
    <row r="763" spans="1:14" x14ac:dyDescent="0.3">
      <c r="A763">
        <v>13216</v>
      </c>
      <c r="B763" t="s">
        <v>36</v>
      </c>
      <c r="C763" t="s">
        <v>39</v>
      </c>
      <c r="D763" s="3">
        <v>60000</v>
      </c>
      <c r="E763">
        <v>5</v>
      </c>
      <c r="F763" t="s">
        <v>13</v>
      </c>
      <c r="G763" t="s">
        <v>28</v>
      </c>
      <c r="H763" t="s">
        <v>15</v>
      </c>
      <c r="I763">
        <v>3</v>
      </c>
      <c r="J763" t="s">
        <v>48</v>
      </c>
      <c r="K763" t="s">
        <v>32</v>
      </c>
      <c r="L763" t="str">
        <f>IF(M763&lt;31, "Adolescent",IF(M763&lt;56,"Middle Age","Old"))</f>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IF(M764&lt;31, "Adolescent",IF(M764&lt;56,"Middle Age","Old"))</f>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IF(M765&lt;31, "Adolescent",IF(M765&lt;56,"Middle Age","Old"))</f>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IF(M766&lt;31, "Adolescent",IF(M766&lt;56,"Middle Age","Old"))</f>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IF(M767&lt;31, "Adolescent",IF(M767&lt;56,"Middle Age","Old"))</f>
        <v>Middle Age</v>
      </c>
      <c r="M767">
        <v>34</v>
      </c>
      <c r="N767" t="s">
        <v>15</v>
      </c>
    </row>
    <row r="768" spans="1:14" x14ac:dyDescent="0.3">
      <c r="A768">
        <v>14608</v>
      </c>
      <c r="B768" t="s">
        <v>36</v>
      </c>
      <c r="C768" t="s">
        <v>38</v>
      </c>
      <c r="D768" s="3">
        <v>50000</v>
      </c>
      <c r="E768">
        <v>4</v>
      </c>
      <c r="F768" t="s">
        <v>13</v>
      </c>
      <c r="G768" t="s">
        <v>14</v>
      </c>
      <c r="H768" t="s">
        <v>15</v>
      </c>
      <c r="I768">
        <v>3</v>
      </c>
      <c r="J768" t="s">
        <v>48</v>
      </c>
      <c r="K768" t="s">
        <v>32</v>
      </c>
      <c r="L768" t="str">
        <f>IF(M768&lt;31, "Adolescent",IF(M768&lt;56,"Middle Age","Old"))</f>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IF(M769&lt;31, "Adolescent",IF(M769&lt;56,"Middle Age","Old"))</f>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IF(M770&lt;31, "Adolescent",IF(M770&lt;56,"Middle Age","Old"))</f>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IF(M771&lt;31, "Adolescent",IF(M771&lt;56,"Middle Age","Old"))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IF(M772&lt;31, "Adolescent",IF(M772&lt;56,"Middle Age","Old"))</f>
        <v>Middle Age</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IF(M773&lt;31, "Adolescent",IF(M773&lt;56,"Middle Age","Old"))</f>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IF(M774&lt;31, "Adolescent",IF(M774&lt;56,"Middle Age","Old"))</f>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IF(M775&lt;31, "Adolescent",IF(M775&lt;56,"Middle Age","Old"))</f>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IF(M776&lt;31, "Adolescent",IF(M776&lt;56,"Middle Age","Old"))</f>
        <v>Middle Age</v>
      </c>
      <c r="M776">
        <v>36</v>
      </c>
      <c r="N776" t="s">
        <v>15</v>
      </c>
    </row>
    <row r="777" spans="1:14" x14ac:dyDescent="0.3">
      <c r="A777">
        <v>29030</v>
      </c>
      <c r="B777" t="s">
        <v>36</v>
      </c>
      <c r="C777" t="s">
        <v>38</v>
      </c>
      <c r="D777" s="3">
        <v>70000</v>
      </c>
      <c r="E777">
        <v>2</v>
      </c>
      <c r="F777" t="s">
        <v>29</v>
      </c>
      <c r="G777" t="s">
        <v>14</v>
      </c>
      <c r="H777" t="s">
        <v>15</v>
      </c>
      <c r="I777">
        <v>2</v>
      </c>
      <c r="J777" t="s">
        <v>48</v>
      </c>
      <c r="K777" t="s">
        <v>32</v>
      </c>
      <c r="L777" t="str">
        <f>IF(M777&lt;31, "Adolescent",IF(M777&lt;56,"Middle Age","Old"))</f>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IF(M778&lt;31, "Adolescent",IF(M778&lt;56,"Middle Age","Old"))</f>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IF(M779&lt;31, "Adolescent",IF(M779&lt;56,"Middle Age","Old"))</f>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IF(M780&lt;31, "Adolescent",IF(M780&lt;56,"Middle Age","Old"))</f>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IF(M781&lt;31, "Adolescent",IF(M781&lt;56,"Middle Age","Old"))</f>
        <v>Middle Age</v>
      </c>
      <c r="M781">
        <v>50</v>
      </c>
      <c r="N781" t="s">
        <v>15</v>
      </c>
    </row>
    <row r="782" spans="1:14" x14ac:dyDescent="0.3">
      <c r="A782">
        <v>18105</v>
      </c>
      <c r="B782" t="s">
        <v>36</v>
      </c>
      <c r="C782" t="s">
        <v>39</v>
      </c>
      <c r="D782" s="3">
        <v>60000</v>
      </c>
      <c r="E782">
        <v>2</v>
      </c>
      <c r="F782" t="s">
        <v>19</v>
      </c>
      <c r="G782" t="s">
        <v>21</v>
      </c>
      <c r="H782" t="s">
        <v>15</v>
      </c>
      <c r="I782">
        <v>1</v>
      </c>
      <c r="J782" t="s">
        <v>48</v>
      </c>
      <c r="K782" t="s">
        <v>32</v>
      </c>
      <c r="L782" t="str">
        <f>IF(M782&lt;31, "Adolescent",IF(M782&lt;56,"Middle Age","Old"))</f>
        <v>Middle Age</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IF(M783&lt;31, "Adolescent",IF(M783&lt;56,"Middle Age","Old"))</f>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IF(M784&lt;31, "Adolescent",IF(M784&lt;56,"Middle Age","Old"))</f>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IF(M785&lt;31, "Adolescent",IF(M785&lt;56,"Middle Age","Old"))</f>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IF(M786&lt;31, "Adolescent",IF(M786&lt;56,"Middle Age","Old"))</f>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IF(M787&lt;31, "Adolescent",IF(M787&lt;56,"Middle Age","Old"))</f>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IF(M788&lt;31, "Adolescent",IF(M788&lt;56,"Middle Age","Old"))</f>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IF(M789&lt;31, "Adolescent",IF(M789&lt;56,"Middle Age","Old"))</f>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IF(M790&lt;31, "Adolescent",IF(M790&lt;56,"Middle Age","Old"))</f>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IF(M791&lt;31, "Adolescent",IF(M791&lt;56,"Middle Age","Old"))</f>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IF(M792&lt;31, "Adolescent",IF(M792&lt;56,"Middle Age","Old"))</f>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IF(M793&lt;31, "Adolescent",IF(M793&lt;56,"Middle Age","Old"))</f>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IF(M794&lt;31, "Adolescent",IF(M794&lt;56,"Middle Age","Old"))</f>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IF(M795&lt;31, "Adolescent",IF(M795&lt;56,"Middle Age","Old"))</f>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IF(M796&lt;31, "Adolescent",IF(M796&lt;56,"Middle Age","Old"))</f>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IF(M797&lt;31, "Adolescent",IF(M797&lt;56,"Middle Age","Old"))</f>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IF(M798&lt;31, "Adolescent",IF(M798&lt;56,"Middle Age","Old"))</f>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IF(M799&lt;31, "Adolescent",IF(M799&lt;56,"Middle Age","Old"))</f>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IF(M800&lt;31, "Adolescent",IF(M800&lt;56,"Middle Age","Old"))</f>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IF(M801&lt;31, "Adolescent",IF(M801&lt;56,"Middle Age","Old"))</f>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IF(M802&lt;31, "Adolescent",IF(M802&lt;56,"Middle Age","Old"))</f>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IF(M803&lt;31, "Adolescent",IF(M803&lt;56,"Middle Age","Old"))</f>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IF(M804&lt;31, "Adolescent",IF(M804&lt;56,"Middle Age","Old"))</f>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IF(M805&lt;31, "Adolescent",IF(M805&lt;56,"Middle Age","Old"))</f>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IF(M806&lt;31, "Adolescent",IF(M806&lt;56,"Middle Age","Old"))</f>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IF(M807&lt;31, "Adolescent",IF(M807&lt;56,"Middle Age","Old"))</f>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IF(M808&lt;31, "Adolescent",IF(M808&lt;56,"Middle Age","Old"))</f>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IF(M809&lt;31, "Adolescent",IF(M809&lt;56,"Middle Age","Old"))</f>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IF(M810&lt;31, "Adolescent",IF(M810&lt;56,"Middle Age","Old"))</f>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IF(M811&lt;31, "Adolescent",IF(M811&lt;56,"Middle Age","Old"))</f>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IF(M812&lt;31, "Adolescent",IF(M812&lt;56,"Middle Age","Old"))</f>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IF(M813&lt;31, "Adolescent",IF(M813&lt;56,"Middle Age","Old"))</f>
        <v>Middle Age</v>
      </c>
      <c r="M813">
        <v>31</v>
      </c>
      <c r="N813" t="s">
        <v>18</v>
      </c>
    </row>
    <row r="814" spans="1:14" x14ac:dyDescent="0.3">
      <c r="A814">
        <v>15749</v>
      </c>
      <c r="B814" t="s">
        <v>37</v>
      </c>
      <c r="C814" t="s">
        <v>39</v>
      </c>
      <c r="D814" s="3">
        <v>70000</v>
      </c>
      <c r="E814">
        <v>4</v>
      </c>
      <c r="F814" t="s">
        <v>13</v>
      </c>
      <c r="G814" t="s">
        <v>28</v>
      </c>
      <c r="H814" t="s">
        <v>15</v>
      </c>
      <c r="I814">
        <v>2</v>
      </c>
      <c r="J814" t="s">
        <v>48</v>
      </c>
      <c r="K814" t="s">
        <v>32</v>
      </c>
      <c r="L814" t="str">
        <f>IF(M814&lt;31, "Adolescent",IF(M814&lt;56,"Middle Age","Old"))</f>
        <v>Old</v>
      </c>
      <c r="M814">
        <v>61</v>
      </c>
      <c r="N814" t="s">
        <v>18</v>
      </c>
    </row>
    <row r="815" spans="1:14" x14ac:dyDescent="0.3">
      <c r="A815">
        <v>25899</v>
      </c>
      <c r="B815" t="s">
        <v>36</v>
      </c>
      <c r="C815" t="s">
        <v>39</v>
      </c>
      <c r="D815" s="3">
        <v>70000</v>
      </c>
      <c r="E815">
        <v>2</v>
      </c>
      <c r="F815" t="s">
        <v>27</v>
      </c>
      <c r="G815" t="s">
        <v>21</v>
      </c>
      <c r="H815" t="s">
        <v>15</v>
      </c>
      <c r="I815">
        <v>2</v>
      </c>
      <c r="J815" t="s">
        <v>48</v>
      </c>
      <c r="K815" t="s">
        <v>32</v>
      </c>
      <c r="L815" t="str">
        <f>IF(M815&lt;31, "Adolescent",IF(M815&lt;56,"Middle Age","Old"))</f>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IF(M816&lt;31, "Adolescent",IF(M816&lt;56,"Middle Age","Old"))</f>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IF(M817&lt;31, "Adolescent",IF(M817&lt;56,"Middle Age","Old"))</f>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IF(M818&lt;31, "Adolescent",IF(M818&lt;56,"Middle Age","Old"))</f>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IF(M819&lt;31, "Adolescent",IF(M819&lt;56,"Middle Age","Old"))</f>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IF(M820&lt;31, "Adolescent",IF(M820&lt;56,"Middle Age","Old"))</f>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IF(M821&lt;31, "Adolescent",IF(M821&lt;56,"Middle Age","Old"))</f>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IF(M822&lt;31, "Adolescent",IF(M822&lt;56,"Middle Age","Old"))</f>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IF(M823&lt;31, "Adolescent",IF(M823&lt;56,"Middle Age","Old"))</f>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IF(M824&lt;31, "Adolescent",IF(M824&lt;56,"Middle Age","Old"))</f>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IF(M825&lt;31, "Adolescent",IF(M825&lt;56,"Middle Age","Old"))</f>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IF(M826&lt;31, "Adolescent",IF(M826&lt;56,"Middle Age","Old"))</f>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IF(M827&lt;31, "Adolescent",IF(M827&lt;56,"Middle Age","Old"))</f>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IF(M828&lt;31, "Adolescent",IF(M828&lt;56,"Middle Age","Old"))</f>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IF(M829&lt;31, "Adolescent",IF(M829&lt;56,"Middle Age","Old"))</f>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IF(M830&lt;31, "Adolescent",IF(M830&lt;56,"Middle Age","Old"))</f>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IF(M831&lt;31, "Adolescent",IF(M831&lt;56,"Middle Age","Old"))</f>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IF(M832&lt;31, "Adolescent",IF(M832&lt;56,"Middle Age","Old"))</f>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IF(M833&lt;31, "Adolescent",IF(M833&lt;56,"Middle Age","Old"))</f>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IF(M834&lt;31, "Adolescent",IF(M834&lt;56,"Middle Age","Old"))</f>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IF(M835&lt;31, "Adolescent",IF(M835&lt;56,"Middle Age","Old"))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IF(M836&lt;31, "Adolescent",IF(M836&lt;56,"Middle Age","Old"))</f>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IF(M837&lt;31, "Adolescent",IF(M837&lt;56,"Middle Age","Old"))</f>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IF(M838&lt;31, "Adolescent",IF(M838&lt;56,"Middle Age","Old"))</f>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IF(M839&lt;31, "Adolescent",IF(M839&lt;56,"Middle Age","Old"))</f>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IF(M840&lt;31, "Adolescent",IF(M840&lt;56,"Middle Age","Old"))</f>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IF(M841&lt;31, "Adolescent",IF(M841&lt;56,"Middle Age","Old"))</f>
        <v>Middle Age</v>
      </c>
      <c r="M841">
        <v>37</v>
      </c>
      <c r="N841" t="s">
        <v>15</v>
      </c>
    </row>
    <row r="842" spans="1:14" x14ac:dyDescent="0.3">
      <c r="A842">
        <v>11233</v>
      </c>
      <c r="B842" t="s">
        <v>36</v>
      </c>
      <c r="C842" t="s">
        <v>38</v>
      </c>
      <c r="D842" s="3">
        <v>70000</v>
      </c>
      <c r="E842">
        <v>4</v>
      </c>
      <c r="F842" t="s">
        <v>19</v>
      </c>
      <c r="G842" t="s">
        <v>21</v>
      </c>
      <c r="H842" t="s">
        <v>15</v>
      </c>
      <c r="I842">
        <v>2</v>
      </c>
      <c r="J842" t="s">
        <v>48</v>
      </c>
      <c r="K842" t="s">
        <v>32</v>
      </c>
      <c r="L842" t="str">
        <f>IF(M842&lt;31, "Adolescent",IF(M842&lt;56,"Middle Age","Old"))</f>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IF(M843&lt;31, "Adolescent",IF(M843&lt;56,"Middle Age","Old"))</f>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IF(M844&lt;31, "Adolescent",IF(M844&lt;56,"Middle Age","Old"))</f>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IF(M845&lt;31, "Adolescent",IF(M845&lt;56,"Middle Age","Old"))</f>
        <v>Middle Age</v>
      </c>
      <c r="M845">
        <v>52</v>
      </c>
      <c r="N845" t="s">
        <v>18</v>
      </c>
    </row>
    <row r="846" spans="1:14" x14ac:dyDescent="0.3">
      <c r="A846">
        <v>22743</v>
      </c>
      <c r="B846" t="s">
        <v>36</v>
      </c>
      <c r="C846" t="s">
        <v>39</v>
      </c>
      <c r="D846" s="3">
        <v>40000</v>
      </c>
      <c r="E846">
        <v>5</v>
      </c>
      <c r="F846" t="s">
        <v>27</v>
      </c>
      <c r="G846" t="s">
        <v>21</v>
      </c>
      <c r="H846" t="s">
        <v>15</v>
      </c>
      <c r="I846">
        <v>2</v>
      </c>
      <c r="J846" t="s">
        <v>48</v>
      </c>
      <c r="K846" t="s">
        <v>32</v>
      </c>
      <c r="L846" t="str">
        <f>IF(M846&lt;31, "Adolescent",IF(M846&lt;56,"Middle Age","Old"))</f>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IF(M847&lt;31, "Adolescent",IF(M847&lt;56,"Middle Age","Old"))</f>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IF(M848&lt;31, "Adolescent",IF(M848&lt;56,"Middle Age","Old"))</f>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IF(M849&lt;31, "Adolescent",IF(M849&lt;56,"Middle Age","Old"))</f>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IF(M850&lt;31, "Adolescent",IF(M850&lt;56,"Middle Age","Old"))</f>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IF(M851&lt;31, "Adolescent",IF(M851&lt;56,"Middle Age","Old"))</f>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IF(M852&lt;31, "Adolescent",IF(M852&lt;56,"Middle Age","Old"))</f>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IF(M853&lt;31, "Adolescent",IF(M853&lt;56,"Middle Age","Old"))</f>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IF(M854&lt;31, "Adolescent",IF(M854&lt;56,"Middle Age","Old"))</f>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IF(M855&lt;31, "Adolescent",IF(M855&lt;56,"Middle Age","Old"))</f>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IF(M856&lt;31, "Adolescent",IF(M856&lt;56,"Middle Age","Old"))</f>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IF(M857&lt;31, "Adolescent",IF(M857&lt;56,"Middle Age","Old"))</f>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IF(M858&lt;31, "Adolescent",IF(M858&lt;56,"Middle Age","Old"))</f>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IF(M859&lt;31, "Adolescent",IF(M859&lt;56,"Middle Age","Old"))</f>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IF(M860&lt;31, "Adolescent",IF(M860&lt;56,"Middle Age","Old"))</f>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IF(M861&lt;31, "Adolescent",IF(M861&lt;56,"Middle Age","Old"))</f>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IF(M862&lt;31, "Adolescent",IF(M862&lt;56,"Middle Age","Old"))</f>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IF(M863&lt;31, "Adolescent",IF(M863&lt;56,"Middle Age","Old"))</f>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IF(M864&lt;31, "Adolescent",IF(M864&lt;56,"Middle Age","Old"))</f>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IF(M865&lt;31, "Adolescent",IF(M865&lt;56,"Middle Age","Old"))</f>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IF(M866&lt;31, "Adolescent",IF(M866&lt;56,"Middle Age","Old"))</f>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IF(M867&lt;31, "Adolescent",IF(M867&lt;56,"Middle Age","Old"))</f>
        <v>Middle Age</v>
      </c>
      <c r="M867">
        <v>38</v>
      </c>
      <c r="N867" t="s">
        <v>15</v>
      </c>
    </row>
    <row r="868" spans="1:14" x14ac:dyDescent="0.3">
      <c r="A868">
        <v>28052</v>
      </c>
      <c r="B868" t="s">
        <v>36</v>
      </c>
      <c r="C868" t="s">
        <v>38</v>
      </c>
      <c r="D868" s="3">
        <v>60000</v>
      </c>
      <c r="E868">
        <v>2</v>
      </c>
      <c r="F868" t="s">
        <v>27</v>
      </c>
      <c r="G868" t="s">
        <v>21</v>
      </c>
      <c r="H868" t="s">
        <v>15</v>
      </c>
      <c r="I868">
        <v>2</v>
      </c>
      <c r="J868" t="s">
        <v>48</v>
      </c>
      <c r="K868" t="s">
        <v>32</v>
      </c>
      <c r="L868" t="str">
        <f>IF(M868&lt;31, "Adolescent",IF(M868&lt;56,"Middle Age","Old"))</f>
        <v>Middle Age</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IF(M869&lt;31, "Adolescent",IF(M869&lt;56,"Middle Age","Old"))</f>
        <v>Middle Age</v>
      </c>
      <c r="M869">
        <v>49</v>
      </c>
      <c r="N869" t="s">
        <v>18</v>
      </c>
    </row>
    <row r="870" spans="1:14" x14ac:dyDescent="0.3">
      <c r="A870">
        <v>24955</v>
      </c>
      <c r="B870" t="s">
        <v>37</v>
      </c>
      <c r="C870" t="s">
        <v>38</v>
      </c>
      <c r="D870" s="3">
        <v>30000</v>
      </c>
      <c r="E870">
        <v>5</v>
      </c>
      <c r="F870" t="s">
        <v>29</v>
      </c>
      <c r="G870" t="s">
        <v>14</v>
      </c>
      <c r="H870" t="s">
        <v>15</v>
      </c>
      <c r="I870">
        <v>3</v>
      </c>
      <c r="J870" t="s">
        <v>48</v>
      </c>
      <c r="K870" t="s">
        <v>32</v>
      </c>
      <c r="L870" t="str">
        <f>IF(M870&lt;31, "Adolescent",IF(M870&lt;56,"Middle Age","Old"))</f>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IF(M871&lt;31, "Adolescent",IF(M871&lt;56,"Middle Age","Old"))</f>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IF(M872&lt;31, "Adolescent",IF(M872&lt;56,"Middle Age","Old"))</f>
        <v>Middle Age</v>
      </c>
      <c r="M872">
        <v>46</v>
      </c>
      <c r="N872" t="s">
        <v>18</v>
      </c>
    </row>
    <row r="873" spans="1:14" x14ac:dyDescent="0.3">
      <c r="A873">
        <v>11219</v>
      </c>
      <c r="B873" t="s">
        <v>36</v>
      </c>
      <c r="C873" t="s">
        <v>38</v>
      </c>
      <c r="D873" s="3">
        <v>60000</v>
      </c>
      <c r="E873">
        <v>2</v>
      </c>
      <c r="F873" t="s">
        <v>27</v>
      </c>
      <c r="G873" t="s">
        <v>21</v>
      </c>
      <c r="H873" t="s">
        <v>15</v>
      </c>
      <c r="I873">
        <v>2</v>
      </c>
      <c r="J873" t="s">
        <v>48</v>
      </c>
      <c r="K873" t="s">
        <v>32</v>
      </c>
      <c r="L873" t="str">
        <f>IF(M873&lt;31, "Adolescent",IF(M873&lt;56,"Middle Age","Old"))</f>
        <v>Middle Age</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IF(M874&lt;31, "Adolescent",IF(M874&lt;56,"Middle Age","Old"))</f>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IF(M875&lt;31, "Adolescent",IF(M875&lt;56,"Middle Age","Old"))</f>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IF(M876&lt;31, "Adolescent",IF(M876&lt;56,"Middle Age","Old"))</f>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IF(M877&lt;31, "Adolescent",IF(M877&lt;56,"Middle Age","Old"))</f>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IF(M878&lt;31, "Adolescent",IF(M878&lt;56,"Middle Age","Old"))</f>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IF(M879&lt;31, "Adolescent",IF(M879&lt;56,"Middle Age","Old"))</f>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IF(M880&lt;31, "Adolescent",IF(M880&lt;56,"Middle Age","Old"))</f>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IF(M881&lt;31, "Adolescent",IF(M881&lt;56,"Middle Age","Old"))</f>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IF(M882&lt;31, "Adolescent",IF(M882&lt;56,"Middle Age","Old"))</f>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IF(M883&lt;31, "Adolescent",IF(M883&lt;56,"Middle Age","Old"))</f>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IF(M884&lt;31, "Adolescent",IF(M884&lt;56,"Middle Age","Old"))</f>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IF(M885&lt;31, "Adolescent",IF(M885&lt;56,"Middle Age","Old"))</f>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IF(M886&lt;31, "Adolescent",IF(M886&lt;56,"Middle Age","Old"))</f>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IF(M887&lt;31, "Adolescent",IF(M887&lt;56,"Middle Age","Old"))</f>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IF(M888&lt;31, "Adolescent",IF(M888&lt;56,"Middle Age","Old"))</f>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IF(M889&lt;31, "Adolescent",IF(M889&lt;56,"Middle Age","Old"))</f>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IF(M890&lt;31, "Adolescent",IF(M890&lt;56,"Middle Age","Old"))</f>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IF(M891&lt;31, "Adolescent",IF(M891&lt;56,"Middle Age","Old"))</f>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IF(M892&lt;31, "Adolescent",IF(M892&lt;56,"Middle Age","Old"))</f>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IF(M893&lt;31, "Adolescent",IF(M893&lt;56,"Middle Age","Old"))</f>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IF(M894&lt;31, "Adolescent",IF(M894&lt;56,"Middle Age","Old"))</f>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IF(M895&lt;31, "Adolescent",IF(M895&lt;56,"Middle Age","Old"))</f>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IF(M896&lt;31, "Adolescent",IF(M896&lt;56,"Middle Age","Old"))</f>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IF(M897&lt;31, "Adolescent",IF(M897&lt;56,"Middle Age","Old"))</f>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IF(M898&lt;31, "Adolescent",IF(M898&lt;56,"Middle Age","Old"))</f>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IF(M899&lt;31, "Adolescent",IF(M899&lt;56,"Middle Age","Old"))</f>
        <v>Adolescent</v>
      </c>
      <c r="M899">
        <v>28</v>
      </c>
      <c r="N899" t="s">
        <v>18</v>
      </c>
    </row>
    <row r="900" spans="1:14" x14ac:dyDescent="0.3">
      <c r="A900">
        <v>18066</v>
      </c>
      <c r="B900" t="s">
        <v>37</v>
      </c>
      <c r="C900" t="s">
        <v>38</v>
      </c>
      <c r="D900" s="3">
        <v>70000</v>
      </c>
      <c r="E900">
        <v>5</v>
      </c>
      <c r="F900" t="s">
        <v>13</v>
      </c>
      <c r="G900" t="s">
        <v>28</v>
      </c>
      <c r="H900" t="s">
        <v>15</v>
      </c>
      <c r="I900">
        <v>3</v>
      </c>
      <c r="J900" t="s">
        <v>48</v>
      </c>
      <c r="K900" t="s">
        <v>32</v>
      </c>
      <c r="L900" t="str">
        <f>IF(M900&lt;31, "Adolescent",IF(M900&lt;56,"Middle Age","Old"))</f>
        <v>Old</v>
      </c>
      <c r="M900">
        <v>60</v>
      </c>
      <c r="N900" t="s">
        <v>15</v>
      </c>
    </row>
    <row r="901" spans="1:14" x14ac:dyDescent="0.3">
      <c r="A901">
        <v>28192</v>
      </c>
      <c r="B901" t="s">
        <v>36</v>
      </c>
      <c r="C901" t="s">
        <v>39</v>
      </c>
      <c r="D901" s="3">
        <v>70000</v>
      </c>
      <c r="E901">
        <v>5</v>
      </c>
      <c r="F901" t="s">
        <v>31</v>
      </c>
      <c r="G901" t="s">
        <v>21</v>
      </c>
      <c r="H901" t="s">
        <v>15</v>
      </c>
      <c r="I901">
        <v>3</v>
      </c>
      <c r="J901" t="s">
        <v>48</v>
      </c>
      <c r="K901" t="s">
        <v>32</v>
      </c>
      <c r="L901" t="str">
        <f>IF(M901&lt;31, "Adolescent",IF(M901&lt;56,"Middle Age","Old"))</f>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IF(M902&lt;31, "Adolescent",IF(M902&lt;56,"Middle Age","Old"))</f>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IF(M903&lt;31, "Adolescent",IF(M903&lt;56,"Middle Age","Old"))</f>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IF(M904&lt;31, "Adolescent",IF(M904&lt;56,"Middle Age","Old"))</f>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IF(M905&lt;31, "Adolescent",IF(M905&lt;56,"Middle Age","Old"))</f>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IF(M906&lt;31, "Adolescent",IF(M906&lt;56,"Middle Age","Old"))</f>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IF(M907&lt;31, "Adolescent",IF(M907&lt;56,"Middle Age","Old"))</f>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IF(M908&lt;31, "Adolescent",IF(M908&lt;56,"Middle Age","Old"))</f>
        <v>Middle Age</v>
      </c>
      <c r="M908">
        <v>34</v>
      </c>
      <c r="N908" t="s">
        <v>15</v>
      </c>
    </row>
    <row r="909" spans="1:14" x14ac:dyDescent="0.3">
      <c r="A909">
        <v>19747</v>
      </c>
      <c r="B909" t="s">
        <v>36</v>
      </c>
      <c r="C909" t="s">
        <v>38</v>
      </c>
      <c r="D909" s="3">
        <v>50000</v>
      </c>
      <c r="E909">
        <v>4</v>
      </c>
      <c r="F909" t="s">
        <v>13</v>
      </c>
      <c r="G909" t="s">
        <v>28</v>
      </c>
      <c r="H909" t="s">
        <v>15</v>
      </c>
      <c r="I909">
        <v>2</v>
      </c>
      <c r="J909" t="s">
        <v>48</v>
      </c>
      <c r="K909" t="s">
        <v>32</v>
      </c>
      <c r="L909" t="str">
        <f>IF(M909&lt;31, "Adolescent",IF(M909&lt;56,"Middle Age","Old"))</f>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IF(M910&lt;31, "Adolescent",IF(M910&lt;56,"Middle Age","Old"))</f>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IF(M911&lt;31, "Adolescent",IF(M911&lt;56,"Middle Age","Old"))</f>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IF(M912&lt;31, "Adolescent",IF(M912&lt;56,"Middle Age","Old"))</f>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IF(M913&lt;31, "Adolescent",IF(M913&lt;56,"Middle Age","Old"))</f>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IF(M914&lt;31, "Adolescent",IF(M914&lt;56,"Middle Age","Old"))</f>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IF(M915&lt;31, "Adolescent",IF(M915&lt;56,"Middle Age","Old"))</f>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IF(M916&lt;31, "Adolescent",IF(M916&lt;56,"Middle Age","Old"))</f>
        <v>Middle Age</v>
      </c>
      <c r="M916">
        <v>47</v>
      </c>
      <c r="N916" t="s">
        <v>18</v>
      </c>
    </row>
    <row r="917" spans="1:14" x14ac:dyDescent="0.3">
      <c r="A917">
        <v>21752</v>
      </c>
      <c r="B917" t="s">
        <v>36</v>
      </c>
      <c r="C917" t="s">
        <v>38</v>
      </c>
      <c r="D917" s="3">
        <v>60000</v>
      </c>
      <c r="E917">
        <v>3</v>
      </c>
      <c r="F917" t="s">
        <v>31</v>
      </c>
      <c r="G917" t="s">
        <v>28</v>
      </c>
      <c r="H917" t="s">
        <v>15</v>
      </c>
      <c r="I917">
        <v>2</v>
      </c>
      <c r="J917" t="s">
        <v>48</v>
      </c>
      <c r="K917" t="s">
        <v>32</v>
      </c>
      <c r="L917" t="str">
        <f>IF(M917&lt;31, "Adolescent",IF(M917&lt;56,"Middle Age","Old"))</f>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IF(M918&lt;31, "Adolescent",IF(M918&lt;56,"Middle Age","Old"))</f>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IF(M919&lt;31, "Adolescent",IF(M919&lt;56,"Middle Age","Old"))</f>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IF(M920&lt;31, "Adolescent",IF(M920&lt;56,"Middle Age","Old"))</f>
        <v>Middle Age</v>
      </c>
      <c r="M920">
        <v>34</v>
      </c>
      <c r="N920" t="s">
        <v>15</v>
      </c>
    </row>
    <row r="921" spans="1:14" x14ac:dyDescent="0.3">
      <c r="A921">
        <v>21451</v>
      </c>
      <c r="B921" t="s">
        <v>36</v>
      </c>
      <c r="C921" t="s">
        <v>39</v>
      </c>
      <c r="D921" s="3">
        <v>40000</v>
      </c>
      <c r="E921">
        <v>4</v>
      </c>
      <c r="F921" t="s">
        <v>27</v>
      </c>
      <c r="G921" t="s">
        <v>21</v>
      </c>
      <c r="H921" t="s">
        <v>15</v>
      </c>
      <c r="I921">
        <v>2</v>
      </c>
      <c r="J921" t="s">
        <v>48</v>
      </c>
      <c r="K921" t="s">
        <v>32</v>
      </c>
      <c r="L921" t="str">
        <f>IF(M921&lt;31, "Adolescent",IF(M921&lt;56,"Middle Age","Old"))</f>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IF(M922&lt;31, "Adolescent",IF(M922&lt;56,"Middle Age","Old"))</f>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IF(M923&lt;31, "Adolescent",IF(M923&lt;56,"Middle Age","Old"))</f>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IF(M924&lt;31, "Adolescent",IF(M924&lt;56,"Middle Age","Old"))</f>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IF(M925&lt;31, "Adolescent",IF(M925&lt;56,"Middle Age","Old"))</f>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IF(M926&lt;31, "Adolescent",IF(M926&lt;56,"Middle Age","Old"))</f>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IF(M927&lt;31, "Adolescent",IF(M927&lt;56,"Middle Age","Old"))</f>
        <v>Middle Age</v>
      </c>
      <c r="M927">
        <v>33</v>
      </c>
      <c r="N927" t="s">
        <v>15</v>
      </c>
    </row>
    <row r="928" spans="1:14" x14ac:dyDescent="0.3">
      <c r="A928">
        <v>26495</v>
      </c>
      <c r="B928" t="s">
        <v>37</v>
      </c>
      <c r="C928" t="s">
        <v>39</v>
      </c>
      <c r="D928" s="3">
        <v>40000</v>
      </c>
      <c r="E928">
        <v>2</v>
      </c>
      <c r="F928" t="s">
        <v>27</v>
      </c>
      <c r="G928" t="s">
        <v>21</v>
      </c>
      <c r="H928" t="s">
        <v>15</v>
      </c>
      <c r="I928">
        <v>2</v>
      </c>
      <c r="J928" t="s">
        <v>48</v>
      </c>
      <c r="K928" t="s">
        <v>32</v>
      </c>
      <c r="L928" t="str">
        <f>IF(M928&lt;31, "Adolescent",IF(M928&lt;56,"Middle Age","Old"))</f>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IF(M929&lt;31, "Adolescent",IF(M929&lt;56,"Middle Age","Old"))</f>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IF(M930&lt;31, "Adolescent",IF(M930&lt;56,"Middle Age","Old"))</f>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IF(M931&lt;31, "Adolescent",IF(M931&lt;56,"Middle Age","Old"))</f>
        <v>Middle Age</v>
      </c>
      <c r="M931">
        <v>50</v>
      </c>
      <c r="N931" t="s">
        <v>18</v>
      </c>
    </row>
    <row r="932" spans="1:14" x14ac:dyDescent="0.3">
      <c r="A932">
        <v>19543</v>
      </c>
      <c r="B932" t="s">
        <v>36</v>
      </c>
      <c r="C932" t="s">
        <v>38</v>
      </c>
      <c r="D932" s="3">
        <v>70000</v>
      </c>
      <c r="E932">
        <v>5</v>
      </c>
      <c r="F932" t="s">
        <v>31</v>
      </c>
      <c r="G932" t="s">
        <v>21</v>
      </c>
      <c r="H932" t="s">
        <v>18</v>
      </c>
      <c r="I932">
        <v>3</v>
      </c>
      <c r="J932" t="s">
        <v>48</v>
      </c>
      <c r="K932" t="s">
        <v>32</v>
      </c>
      <c r="L932" t="str">
        <f>IF(M932&lt;31, "Adolescent",IF(M932&lt;56,"Middle Age","Old"))</f>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IF(M933&lt;31, "Adolescent",IF(M933&lt;56,"Middle Age","Old"))</f>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IF(M934&lt;31, "Adolescent",IF(M934&lt;56,"Middle Age","Old"))</f>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IF(M935&lt;31, "Adolescent",IF(M935&lt;56,"Middle Age","Old"))</f>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IF(M936&lt;31, "Adolescent",IF(M936&lt;56,"Middle Age","Old"))</f>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IF(M937&lt;31, "Adolescent",IF(M937&lt;56,"Middle Age","Old"))</f>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IF(M938&lt;31, "Adolescent",IF(M938&lt;56,"Middle Age","Old"))</f>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IF(M939&lt;31, "Adolescent",IF(M939&lt;56,"Middle Age","Old"))</f>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IF(M940&lt;31, "Adolescent",IF(M940&lt;56,"Middle Age","Old"))</f>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IF(M941&lt;31, "Adolescent",IF(M941&lt;56,"Middle Age","Old"))</f>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IF(M942&lt;31, "Adolescent",IF(M942&lt;56,"Middle Age","Old"))</f>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IF(M943&lt;31, "Adolescent",IF(M943&lt;56,"Middle Age","Old"))</f>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IF(M944&lt;31, "Adolescent",IF(M944&lt;56,"Middle Age","Old"))</f>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IF(M945&lt;31, "Adolescent",IF(M945&lt;56,"Middle Age","Old"))</f>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IF(M946&lt;31, "Adolescent",IF(M946&lt;56,"Middle Age","Old"))</f>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IF(M947&lt;31, "Adolescent",IF(M947&lt;56,"Middle Age","Old"))</f>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IF(M948&lt;31, "Adolescent",IF(M948&lt;56,"Middle Age","Old"))</f>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IF(M949&lt;31, "Adolescent",IF(M949&lt;56,"Middle Age","Old"))</f>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IF(M950&lt;31, "Adolescent",IF(M950&lt;56,"Middle Age","Old"))</f>
        <v>Middle Age</v>
      </c>
      <c r="M950">
        <v>40</v>
      </c>
      <c r="N950" t="s">
        <v>18</v>
      </c>
    </row>
    <row r="951" spans="1:14" x14ac:dyDescent="0.3">
      <c r="A951">
        <v>28056</v>
      </c>
      <c r="B951" t="s">
        <v>36</v>
      </c>
      <c r="C951" t="s">
        <v>38</v>
      </c>
      <c r="D951" s="3">
        <v>70000</v>
      </c>
      <c r="E951">
        <v>2</v>
      </c>
      <c r="F951" t="s">
        <v>29</v>
      </c>
      <c r="G951" t="s">
        <v>14</v>
      </c>
      <c r="H951" t="s">
        <v>15</v>
      </c>
      <c r="I951">
        <v>2</v>
      </c>
      <c r="J951" t="s">
        <v>48</v>
      </c>
      <c r="K951" t="s">
        <v>32</v>
      </c>
      <c r="L951" t="str">
        <f>IF(M951&lt;31, "Adolescent",IF(M951&lt;56,"Middle Age","Old"))</f>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IF(M952&lt;31, "Adolescent",IF(M952&lt;56,"Middle Age","Old"))</f>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IF(M953&lt;31, "Adolescent",IF(M953&lt;56,"Middle Age","Old"))</f>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IF(M954&lt;31, "Adolescent",IF(M954&lt;56,"Middle Age","Old"))</f>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IF(M955&lt;31, "Adolescent",IF(M955&lt;56,"Middle Age","Old"))</f>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IF(M956&lt;31, "Adolescent",IF(M956&lt;56,"Middle Age","Old"))</f>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IF(M957&lt;31, "Adolescent",IF(M957&lt;56,"Middle Age","Old"))</f>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IF(M958&lt;31, "Adolescent",IF(M958&lt;56,"Middle Age","Old"))</f>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IF(M959&lt;31, "Adolescent",IF(M959&lt;56,"Middle Age","Old"))</f>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IF(M960&lt;31, "Adolescent",IF(M960&lt;56,"Middle Age","Old"))</f>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IF(M961&lt;31, "Adolescent",IF(M961&lt;56,"Middle Age","Old"))</f>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IF(M962&lt;31, "Adolescent",IF(M962&lt;56,"Middle Age","Old"))</f>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IF(M963&lt;31, "Adolescent",IF(M963&lt;56,"Middle Age","Old"))</f>
        <v>Old</v>
      </c>
      <c r="M963">
        <v>62</v>
      </c>
      <c r="N963" t="s">
        <v>18</v>
      </c>
    </row>
    <row r="964" spans="1:14" x14ac:dyDescent="0.3">
      <c r="A964">
        <v>16813</v>
      </c>
      <c r="B964" t="s">
        <v>36</v>
      </c>
      <c r="C964" t="s">
        <v>38</v>
      </c>
      <c r="D964" s="3">
        <v>60000</v>
      </c>
      <c r="E964">
        <v>2</v>
      </c>
      <c r="F964" t="s">
        <v>19</v>
      </c>
      <c r="G964" t="s">
        <v>21</v>
      </c>
      <c r="H964" t="s">
        <v>15</v>
      </c>
      <c r="I964">
        <v>2</v>
      </c>
      <c r="J964" t="s">
        <v>48</v>
      </c>
      <c r="K964" t="s">
        <v>32</v>
      </c>
      <c r="L964" t="str">
        <f>IF(M964&lt;31, "Adolescent",IF(M964&lt;56,"Middle Age","Old"))</f>
        <v>Middle Age</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IF(M965&lt;31, "Adolescent",IF(M965&lt;56,"Middle Age","Old"))</f>
        <v>Old</v>
      </c>
      <c r="M965">
        <v>66</v>
      </c>
      <c r="N965" t="s">
        <v>15</v>
      </c>
    </row>
    <row r="966" spans="1:14" x14ac:dyDescent="0.3">
      <c r="A966">
        <v>27434</v>
      </c>
      <c r="B966" t="s">
        <v>37</v>
      </c>
      <c r="C966" t="s">
        <v>38</v>
      </c>
      <c r="D966" s="3">
        <v>70000</v>
      </c>
      <c r="E966">
        <v>4</v>
      </c>
      <c r="F966" t="s">
        <v>19</v>
      </c>
      <c r="G966" t="s">
        <v>21</v>
      </c>
      <c r="H966" t="s">
        <v>15</v>
      </c>
      <c r="I966">
        <v>1</v>
      </c>
      <c r="J966" t="s">
        <v>48</v>
      </c>
      <c r="K966" t="s">
        <v>32</v>
      </c>
      <c r="L966" t="str">
        <f>IF(M966&lt;31, "Adolescent",IF(M966&lt;56,"Middle Age","Old"))</f>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IF(M967&lt;31, "Adolescent",IF(M967&lt;56,"Middle Age","Old"))</f>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IF(M968&lt;31, "Adolescent",IF(M968&lt;56,"Middle Age","Old"))</f>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IF(M969&lt;31, "Adolescent",IF(M969&lt;56,"Middle Age","Old"))</f>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IF(M970&lt;31, "Adolescent",IF(M970&lt;56,"Middle Age","Old"))</f>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IF(M971&lt;31, "Adolescent",IF(M971&lt;56,"Middle Age","Old"))</f>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IF(M972&lt;31, "Adolescent",IF(M972&lt;56,"Middle Age","Old"))</f>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IF(M973&lt;31, "Adolescent",IF(M973&lt;56,"Middle Age","Old"))</f>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IF(M974&lt;31, "Adolescent",IF(M974&lt;56,"Middle Age","Old"))</f>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IF(M975&lt;31, "Adolescent",IF(M975&lt;56,"Middle Age","Old"))</f>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IF(M976&lt;31, "Adolescent",IF(M976&lt;56,"Middle Age","Old"))</f>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IF(M977&lt;31, "Adolescent",IF(M977&lt;56,"Middle Age","Old"))</f>
        <v>Middle Age</v>
      </c>
      <c r="M977">
        <v>35</v>
      </c>
      <c r="N977" t="s">
        <v>15</v>
      </c>
    </row>
    <row r="978" spans="1:14" x14ac:dyDescent="0.3">
      <c r="A978">
        <v>28004</v>
      </c>
      <c r="B978" t="s">
        <v>36</v>
      </c>
      <c r="C978" t="s">
        <v>39</v>
      </c>
      <c r="D978" s="3">
        <v>60000</v>
      </c>
      <c r="E978">
        <v>3</v>
      </c>
      <c r="F978" t="s">
        <v>13</v>
      </c>
      <c r="G978" t="s">
        <v>28</v>
      </c>
      <c r="H978" t="s">
        <v>15</v>
      </c>
      <c r="I978">
        <v>2</v>
      </c>
      <c r="J978" t="s">
        <v>48</v>
      </c>
      <c r="K978" t="s">
        <v>32</v>
      </c>
      <c r="L978" t="str">
        <f>IF(M978&lt;31, "Adolescent",IF(M978&lt;56,"Middle Age","Old"))</f>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IF(M979&lt;31, "Adolescent",IF(M979&lt;56,"Middle Age","Old"))</f>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IF(M980&lt;31, "Adolescent",IF(M980&lt;56,"Middle Age","Old"))</f>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IF(M981&lt;31, "Adolescent",IF(M981&lt;56,"Middle Age","Old"))</f>
        <v>Middle Age</v>
      </c>
      <c r="M981">
        <v>31</v>
      </c>
      <c r="N981" t="s">
        <v>18</v>
      </c>
    </row>
    <row r="982" spans="1:14" x14ac:dyDescent="0.3">
      <c r="A982">
        <v>18594</v>
      </c>
      <c r="B982" t="s">
        <v>37</v>
      </c>
      <c r="C982" t="s">
        <v>39</v>
      </c>
      <c r="D982" s="3">
        <v>80000</v>
      </c>
      <c r="E982">
        <v>3</v>
      </c>
      <c r="F982" t="s">
        <v>13</v>
      </c>
      <c r="G982" t="s">
        <v>14</v>
      </c>
      <c r="H982" t="s">
        <v>15</v>
      </c>
      <c r="I982">
        <v>3</v>
      </c>
      <c r="J982" t="s">
        <v>48</v>
      </c>
      <c r="K982" t="s">
        <v>32</v>
      </c>
      <c r="L982" t="str">
        <f>IF(M982&lt;31, "Adolescent",IF(M982&lt;56,"Middle Age","Old"))</f>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IF(M983&lt;31, "Adolescent",IF(M983&lt;56,"Middle Age","Old"))</f>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IF(M984&lt;31, "Adolescent",IF(M984&lt;56,"Middle Age","Old"))</f>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IF(M985&lt;31, "Adolescent",IF(M985&lt;56,"Middle Age","Old"))</f>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IF(M986&lt;31, "Adolescent",IF(M986&lt;56,"Middle Age","Old"))</f>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IF(M987&lt;31, "Adolescent",IF(M987&lt;56,"Middle Age","Old"))</f>
        <v>Middle Age</v>
      </c>
      <c r="M987">
        <v>42</v>
      </c>
      <c r="N987" t="s">
        <v>18</v>
      </c>
    </row>
    <row r="988" spans="1:14" x14ac:dyDescent="0.3">
      <c r="A988">
        <v>23704</v>
      </c>
      <c r="B988" t="s">
        <v>37</v>
      </c>
      <c r="C988" t="s">
        <v>38</v>
      </c>
      <c r="D988" s="3">
        <v>40000</v>
      </c>
      <c r="E988">
        <v>5</v>
      </c>
      <c r="F988" t="s">
        <v>27</v>
      </c>
      <c r="G988" t="s">
        <v>21</v>
      </c>
      <c r="H988" t="s">
        <v>15</v>
      </c>
      <c r="I988">
        <v>4</v>
      </c>
      <c r="J988" t="s">
        <v>48</v>
      </c>
      <c r="K988" t="s">
        <v>32</v>
      </c>
      <c r="L988" t="str">
        <f>IF(M988&lt;31, "Adolescent",IF(M988&lt;56,"Middle Age","Old"))</f>
        <v>Old</v>
      </c>
      <c r="M988">
        <v>60</v>
      </c>
      <c r="N988" t="s">
        <v>15</v>
      </c>
    </row>
    <row r="989" spans="1:14" x14ac:dyDescent="0.3">
      <c r="A989">
        <v>28972</v>
      </c>
      <c r="B989" t="s">
        <v>37</v>
      </c>
      <c r="C989" t="s">
        <v>39</v>
      </c>
      <c r="D989" s="3">
        <v>60000</v>
      </c>
      <c r="E989">
        <v>3</v>
      </c>
      <c r="F989" t="s">
        <v>31</v>
      </c>
      <c r="G989" t="s">
        <v>28</v>
      </c>
      <c r="H989" t="s">
        <v>15</v>
      </c>
      <c r="I989">
        <v>2</v>
      </c>
      <c r="J989" t="s">
        <v>48</v>
      </c>
      <c r="K989" t="s">
        <v>32</v>
      </c>
      <c r="L989" t="str">
        <f>IF(M989&lt;31, "Adolescent",IF(M989&lt;56,"Middle Age","Old"))</f>
        <v>Old</v>
      </c>
      <c r="M989">
        <v>66</v>
      </c>
      <c r="N989" t="s">
        <v>18</v>
      </c>
    </row>
    <row r="990" spans="1:14" x14ac:dyDescent="0.3">
      <c r="A990">
        <v>22730</v>
      </c>
      <c r="B990" t="s">
        <v>36</v>
      </c>
      <c r="C990" t="s">
        <v>38</v>
      </c>
      <c r="D990" s="3">
        <v>70000</v>
      </c>
      <c r="E990">
        <v>5</v>
      </c>
      <c r="F990" t="s">
        <v>13</v>
      </c>
      <c r="G990" t="s">
        <v>28</v>
      </c>
      <c r="H990" t="s">
        <v>15</v>
      </c>
      <c r="I990">
        <v>2</v>
      </c>
      <c r="J990" t="s">
        <v>48</v>
      </c>
      <c r="K990" t="s">
        <v>32</v>
      </c>
      <c r="L990" t="str">
        <f>IF(M990&lt;31, "Adolescent",IF(M990&lt;56,"Middle Age","Old"))</f>
        <v>Old</v>
      </c>
      <c r="M990">
        <v>63</v>
      </c>
      <c r="N990" t="s">
        <v>18</v>
      </c>
    </row>
    <row r="991" spans="1:14" x14ac:dyDescent="0.3">
      <c r="A991">
        <v>29134</v>
      </c>
      <c r="B991" t="s">
        <v>36</v>
      </c>
      <c r="C991" t="s">
        <v>38</v>
      </c>
      <c r="D991" s="3">
        <v>60000</v>
      </c>
      <c r="E991">
        <v>4</v>
      </c>
      <c r="F991" t="s">
        <v>13</v>
      </c>
      <c r="G991" t="s">
        <v>14</v>
      </c>
      <c r="H991" t="s">
        <v>18</v>
      </c>
      <c r="I991">
        <v>3</v>
      </c>
      <c r="J991" t="s">
        <v>48</v>
      </c>
      <c r="K991" t="s">
        <v>32</v>
      </c>
      <c r="L991" t="str">
        <f>IF(M991&lt;31, "Adolescent",IF(M991&lt;56,"Middle Age","Old"))</f>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IF(M992&lt;31, "Adolescent",IF(M992&lt;56,"Middle Age","Old"))</f>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IF(M993&lt;31, "Adolescent",IF(M993&lt;56,"Middle Age","Old"))</f>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IF(M994&lt;31, "Adolescent",IF(M994&lt;56,"Middle Age","Old"))</f>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IF(M995&lt;31, "Adolescent",IF(M995&lt;56,"Middle Age","Old"))</f>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IF(M996&lt;31, "Adolescent",IF(M996&lt;56,"Middle Age","Old"))</f>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IF(M997&lt;31, "Adolescent",IF(M997&lt;56,"Middle Age","Old"))</f>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IF(M998&lt;31, "Adolescent",IF(M998&lt;56,"Middle Age","Old"))</f>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IF(M999&lt;31, "Adolescent",IF(M999&lt;56,"Middle Age","Old"))</f>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IF(M1000&lt;31, "Adolescent",IF(M1000&lt;56,"Middle Age","Old"))</f>
        <v>Middle Age</v>
      </c>
      <c r="M1000">
        <v>38</v>
      </c>
      <c r="N1000" t="s">
        <v>18</v>
      </c>
    </row>
    <row r="1001" spans="1:14" x14ac:dyDescent="0.3">
      <c r="A1001">
        <v>12121</v>
      </c>
      <c r="B1001" t="s">
        <v>37</v>
      </c>
      <c r="C1001" t="s">
        <v>38</v>
      </c>
      <c r="D1001" s="3">
        <v>60000</v>
      </c>
      <c r="E1001">
        <v>3</v>
      </c>
      <c r="F1001" t="s">
        <v>27</v>
      </c>
      <c r="G1001" t="s">
        <v>21</v>
      </c>
      <c r="H1001" t="s">
        <v>15</v>
      </c>
      <c r="I1001">
        <v>2</v>
      </c>
      <c r="J1001" t="s">
        <v>48</v>
      </c>
      <c r="K1001" t="s">
        <v>32</v>
      </c>
      <c r="L1001" t="str">
        <f>IF(M1001&lt;31, "Adolescent",IF(M1001&lt;56,"Middle Age","Old"))</f>
        <v>Middle Age</v>
      </c>
      <c r="M1001">
        <v>53</v>
      </c>
      <c r="N1001" t="s">
        <v>15</v>
      </c>
    </row>
  </sheetData>
  <autoFilter ref="A1:N1001" xr:uid="{8BBD9E79-C19B-4BE3-8166-CE8ED07B4A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EBA7-AB6B-49F1-B07E-97C267D93272}">
  <dimension ref="F24:J65"/>
  <sheetViews>
    <sheetView topLeftCell="E41" workbookViewId="0">
      <selection activeCell="N83" sqref="N83"/>
    </sheetView>
  </sheetViews>
  <sheetFormatPr defaultRowHeight="14.4" x14ac:dyDescent="0.3"/>
  <cols>
    <col min="6" max="6" width="21.88671875" bestFit="1" customWidth="1"/>
    <col min="7" max="7" width="17" bestFit="1" customWidth="1"/>
    <col min="8" max="8" width="15.5546875" bestFit="1" customWidth="1"/>
    <col min="9" max="9" width="6" bestFit="1" customWidth="1"/>
    <col min="10" max="10" width="10.77734375" bestFit="1" customWidth="1"/>
  </cols>
  <sheetData>
    <row r="24" spans="7:10" x14ac:dyDescent="0.3">
      <c r="G24" s="5" t="s">
        <v>44</v>
      </c>
      <c r="H24" s="5" t="s">
        <v>43</v>
      </c>
    </row>
    <row r="25" spans="7:10" x14ac:dyDescent="0.3">
      <c r="G25" s="5" t="s">
        <v>41</v>
      </c>
      <c r="H25" t="s">
        <v>15</v>
      </c>
      <c r="I25" t="s">
        <v>18</v>
      </c>
      <c r="J25" t="s">
        <v>42</v>
      </c>
    </row>
    <row r="26" spans="7:10" x14ac:dyDescent="0.3">
      <c r="G26" s="6" t="s">
        <v>38</v>
      </c>
      <c r="H26" s="7">
        <v>65384.615384615383</v>
      </c>
      <c r="I26" s="7">
        <v>63902.439024390245</v>
      </c>
      <c r="J26" s="7">
        <v>64811.32075471698</v>
      </c>
    </row>
    <row r="27" spans="7:10" x14ac:dyDescent="0.3">
      <c r="G27" s="6" t="s">
        <v>42</v>
      </c>
      <c r="H27" s="7">
        <v>65384.615384615383</v>
      </c>
      <c r="I27" s="7">
        <v>63902.439024390245</v>
      </c>
      <c r="J27" s="7">
        <v>64811.32075471698</v>
      </c>
    </row>
    <row r="50" spans="6:10" x14ac:dyDescent="0.3">
      <c r="G50" s="5" t="s">
        <v>45</v>
      </c>
      <c r="H50" s="5" t="s">
        <v>43</v>
      </c>
    </row>
    <row r="51" spans="6:10" x14ac:dyDescent="0.3">
      <c r="G51" s="5" t="s">
        <v>41</v>
      </c>
      <c r="H51" t="s">
        <v>18</v>
      </c>
      <c r="I51" t="s">
        <v>15</v>
      </c>
      <c r="J51" t="s">
        <v>42</v>
      </c>
    </row>
    <row r="52" spans="6:10" x14ac:dyDescent="0.3">
      <c r="G52" s="6" t="s">
        <v>16</v>
      </c>
      <c r="H52" s="4">
        <v>166</v>
      </c>
      <c r="I52" s="4">
        <v>200</v>
      </c>
      <c r="J52" s="4">
        <v>366</v>
      </c>
    </row>
    <row r="53" spans="6:10" x14ac:dyDescent="0.3">
      <c r="G53" s="6" t="s">
        <v>26</v>
      </c>
      <c r="H53" s="4">
        <v>92</v>
      </c>
      <c r="I53" s="4">
        <v>77</v>
      </c>
      <c r="J53" s="4">
        <v>169</v>
      </c>
    </row>
    <row r="54" spans="6:10" x14ac:dyDescent="0.3">
      <c r="G54" s="6" t="s">
        <v>22</v>
      </c>
      <c r="H54" s="4">
        <v>67</v>
      </c>
      <c r="I54" s="4">
        <v>95</v>
      </c>
      <c r="J54" s="4">
        <v>162</v>
      </c>
    </row>
    <row r="55" spans="6:10" x14ac:dyDescent="0.3">
      <c r="G55" s="6" t="s">
        <v>23</v>
      </c>
      <c r="H55" s="4">
        <v>116</v>
      </c>
      <c r="I55" s="4">
        <v>76</v>
      </c>
      <c r="J55" s="4">
        <v>192</v>
      </c>
    </row>
    <row r="56" spans="6:10" x14ac:dyDescent="0.3">
      <c r="G56" s="6" t="s">
        <v>48</v>
      </c>
      <c r="H56" s="4">
        <v>78</v>
      </c>
      <c r="I56" s="4">
        <v>33</v>
      </c>
      <c r="J56" s="4">
        <v>111</v>
      </c>
    </row>
    <row r="57" spans="6:10" x14ac:dyDescent="0.3">
      <c r="G57" s="6" t="s">
        <v>42</v>
      </c>
      <c r="H57" s="4">
        <v>519</v>
      </c>
      <c r="I57" s="4">
        <v>481</v>
      </c>
      <c r="J57" s="4">
        <v>1000</v>
      </c>
    </row>
    <row r="60" spans="6:10" x14ac:dyDescent="0.3">
      <c r="F60" s="5" t="s">
        <v>49</v>
      </c>
      <c r="G60" s="5" t="s">
        <v>43</v>
      </c>
    </row>
    <row r="61" spans="6:10" x14ac:dyDescent="0.3">
      <c r="F61" s="5" t="s">
        <v>41</v>
      </c>
      <c r="G61" t="s">
        <v>18</v>
      </c>
      <c r="H61" t="s">
        <v>15</v>
      </c>
      <c r="I61" t="s">
        <v>42</v>
      </c>
    </row>
    <row r="62" spans="6:10" x14ac:dyDescent="0.3">
      <c r="F62" s="6" t="s">
        <v>50</v>
      </c>
      <c r="G62" s="4">
        <v>1</v>
      </c>
      <c r="H62" s="4">
        <v>12</v>
      </c>
      <c r="I62" s="4">
        <v>13</v>
      </c>
    </row>
    <row r="63" spans="6:10" x14ac:dyDescent="0.3">
      <c r="F63" s="6" t="s">
        <v>46</v>
      </c>
      <c r="G63" s="4">
        <v>31</v>
      </c>
      <c r="H63" s="4">
        <v>45</v>
      </c>
      <c r="I63" s="4">
        <v>76</v>
      </c>
    </row>
    <row r="64" spans="6:10" x14ac:dyDescent="0.3">
      <c r="F64" s="6" t="s">
        <v>47</v>
      </c>
      <c r="G64" s="4">
        <v>9</v>
      </c>
      <c r="H64" s="4">
        <v>8</v>
      </c>
      <c r="I64" s="4">
        <v>17</v>
      </c>
    </row>
    <row r="65" spans="6:9" x14ac:dyDescent="0.3">
      <c r="F65" s="6" t="s">
        <v>42</v>
      </c>
      <c r="G65" s="4">
        <v>41</v>
      </c>
      <c r="H65" s="4">
        <v>65</v>
      </c>
      <c r="I65" s="4">
        <v>106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7055-E5B4-4AE6-A8AE-2888CF87D85C}">
  <dimension ref="A1:P3"/>
  <sheetViews>
    <sheetView tabSelected="1" zoomScale="82" workbookViewId="0">
      <selection activeCell="T11" sqref="T11"/>
    </sheetView>
  </sheetViews>
  <sheetFormatPr defaultRowHeight="14.4" x14ac:dyDescent="0.3"/>
  <sheetData>
    <row r="1" spans="1:16" x14ac:dyDescent="0.3">
      <c r="A1" s="9"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Analysis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g.paulandrews@outlook.com</cp:lastModifiedBy>
  <dcterms:created xsi:type="dcterms:W3CDTF">2022-03-18T02:50:57Z</dcterms:created>
  <dcterms:modified xsi:type="dcterms:W3CDTF">2024-08-14T10:27:07Z</dcterms:modified>
</cp:coreProperties>
</file>