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v/Library/Mobile Documents/com~apple~CloudDocs/Master/TFM/WekaData_Enose/"/>
    </mc:Choice>
  </mc:AlternateContent>
  <xr:revisionPtr revIDLastSave="0" documentId="8_{00661B13-D18E-064C-9B69-46C2EDF4B9F6}" xr6:coauthVersionLast="47" xr6:coauthVersionMax="47" xr10:uidLastSave="{00000000-0000-0000-0000-000000000000}"/>
  <bookViews>
    <workbookView xWindow="12980" yWindow="500" windowWidth="22180" windowHeight="16020" xr2:uid="{0BE98BF3-4444-E648-8F48-3F6D217434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A13" i="1"/>
  <c r="A12" i="1"/>
  <c r="G12" i="1" s="1"/>
</calcChain>
</file>

<file path=xl/sharedStrings.xml><?xml version="1.0" encoding="utf-8"?>
<sst xmlns="http://schemas.openxmlformats.org/spreadsheetml/2006/main" count="29" uniqueCount="20">
  <si>
    <t>Sensor</t>
  </si>
  <si>
    <t>In temperature</t>
  </si>
  <si>
    <t>In Humidity</t>
  </si>
  <si>
    <t>Out temperature</t>
  </si>
  <si>
    <t>Out Humidity</t>
  </si>
  <si>
    <t>SB-51-00</t>
  </si>
  <si>
    <t>SP3S-AQ2-01</t>
  </si>
  <si>
    <t>SP-11-00</t>
  </si>
  <si>
    <t>SP-19-01</t>
  </si>
  <si>
    <t>SP-31-00</t>
  </si>
  <si>
    <t>TGS2602</t>
  </si>
  <si>
    <t>TGS2620</t>
  </si>
  <si>
    <t>Constantes de correlacion</t>
  </si>
  <si>
    <t>Coeficiente de correlación</t>
  </si>
  <si>
    <t>RMSE</t>
  </si>
  <si>
    <t>Error medio</t>
  </si>
  <si>
    <t>Algoritmo</t>
  </si>
  <si>
    <t>Linear Regression</t>
  </si>
  <si>
    <t>Random Forrest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</si>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</sst>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CC30-F292-D543-B322-0B78DB693091}">
  <dimension ref="A1:J17"/>
  <sheetViews>
    <sheetView tabSelected="1" workbookViewId="0">
      <selection activeCell="C12" sqref="C12"/>
    </sheetView>
  </sheetViews>
  <sheetFormatPr baseColWidth="10" defaultRowHeight="16" x14ac:dyDescent="0.2"/>
  <cols>
    <col min="1" max="1" width="12" bestFit="1" customWidth="1"/>
    <col min="2" max="2" width="13.5" bestFit="1" customWidth="1"/>
    <col min="3" max="3" width="10.5" bestFit="1" customWidth="1"/>
    <col min="4" max="4" width="15" bestFit="1" customWidth="1"/>
    <col min="5" max="5" width="12" bestFit="1" customWidth="1"/>
    <col min="6" max="6" width="12" customWidth="1"/>
    <col min="7" max="7" width="22.83203125" bestFit="1" customWidth="1"/>
    <col min="10" max="10" width="15.6640625" bestFit="1" customWidth="1"/>
  </cols>
  <sheetData>
    <row r="1" spans="1:10" x14ac:dyDescent="0.2">
      <c r="B1" s="1" t="s">
        <v>12</v>
      </c>
      <c r="C1" s="1"/>
      <c r="D1" s="1"/>
      <c r="E1" s="1"/>
      <c r="F1" s="1"/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13</v>
      </c>
      <c r="H2" t="s">
        <v>15</v>
      </c>
      <c r="I2" t="s">
        <v>14</v>
      </c>
      <c r="J2" t="s">
        <v>16</v>
      </c>
    </row>
    <row r="3" spans="1:10" x14ac:dyDescent="0.2">
      <c r="A3" t="s">
        <v>5</v>
      </c>
      <c r="B3">
        <v>5.7000000000000002E-3</v>
      </c>
      <c r="C3">
        <v>-1.11E-2</v>
      </c>
      <c r="D3">
        <v>-3.4099999999999998E-2</v>
      </c>
      <c r="E3">
        <v>0</v>
      </c>
      <c r="F3">
        <v>4.4161999999999999</v>
      </c>
      <c r="G3">
        <v>0.90339999999999998</v>
      </c>
      <c r="H3">
        <v>3.2099999999999997E-2</v>
      </c>
      <c r="I3">
        <v>4.2299999999999997E-2</v>
      </c>
      <c r="J3" t="s">
        <v>17</v>
      </c>
    </row>
    <row r="4" spans="1:10" x14ac:dyDescent="0.2">
      <c r="A4" t="s">
        <v>6</v>
      </c>
      <c r="B4">
        <v>-0.15310000000000001</v>
      </c>
      <c r="C4">
        <v>-1.6199999999999999E-2</v>
      </c>
      <c r="D4">
        <v>0.1045</v>
      </c>
      <c r="E4">
        <v>3.8999999999999998E-3</v>
      </c>
      <c r="F4">
        <v>5.024</v>
      </c>
      <c r="G4">
        <v>0.98609999999999998</v>
      </c>
      <c r="H4">
        <v>8.7499999999999994E-2</v>
      </c>
      <c r="I4">
        <v>0.1057</v>
      </c>
      <c r="J4" t="s">
        <v>17</v>
      </c>
    </row>
    <row r="5" spans="1:10" x14ac:dyDescent="0.2">
      <c r="A5" t="s">
        <v>7</v>
      </c>
      <c r="B5">
        <v>6.7699999999999996E-2</v>
      </c>
      <c r="C5">
        <v>3.32E-2</v>
      </c>
      <c r="D5">
        <v>-6.2899999999999998E-2</v>
      </c>
      <c r="E5">
        <v>-8.5000000000000006E-3</v>
      </c>
      <c r="F5">
        <v>-0.191</v>
      </c>
      <c r="G5">
        <v>0.9264</v>
      </c>
      <c r="H5">
        <v>5.4199999999999998E-2</v>
      </c>
      <c r="I5">
        <v>8.2100000000000006E-2</v>
      </c>
      <c r="J5" t="s">
        <v>17</v>
      </c>
    </row>
    <row r="6" spans="1:10" x14ac:dyDescent="0.2">
      <c r="A6" t="s">
        <v>8</v>
      </c>
      <c r="B6">
        <v>-8.6999999999999994E-3</v>
      </c>
      <c r="C6">
        <v>-5.0000000000000001E-4</v>
      </c>
      <c r="D6">
        <v>7.4000000000000003E-3</v>
      </c>
      <c r="E6">
        <v>6.9999999999999999E-4</v>
      </c>
      <c r="F6">
        <v>0.1908</v>
      </c>
      <c r="G6">
        <v>0.98440000000000005</v>
      </c>
      <c r="H6">
        <v>4.1999999999999997E-3</v>
      </c>
      <c r="I6">
        <v>6.7000000000000002E-3</v>
      </c>
      <c r="J6" t="s">
        <v>17</v>
      </c>
    </row>
    <row r="7" spans="1:10" x14ac:dyDescent="0.2">
      <c r="A7" t="s">
        <v>9</v>
      </c>
      <c r="B7">
        <v>-1.95E-2</v>
      </c>
      <c r="C7">
        <v>2.2000000000000001E-3</v>
      </c>
      <c r="D7">
        <v>1.5100000000000001E-2</v>
      </c>
      <c r="E7">
        <v>-1.8E-3</v>
      </c>
      <c r="F7">
        <v>0.37690000000000001</v>
      </c>
      <c r="G7">
        <v>0.98460000000000003</v>
      </c>
      <c r="H7">
        <v>1.2699999999999999E-2</v>
      </c>
      <c r="I7">
        <v>1.84E-2</v>
      </c>
      <c r="J7" t="s">
        <v>17</v>
      </c>
    </row>
    <row r="8" spans="1:10" x14ac:dyDescent="0.2">
      <c r="A8" t="s">
        <v>10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>
        <v>0.94220000000000004</v>
      </c>
      <c r="H8">
        <v>5.2699999999999997E-2</v>
      </c>
      <c r="I8">
        <v>0.1104</v>
      </c>
      <c r="J8" t="s">
        <v>18</v>
      </c>
    </row>
    <row r="9" spans="1:10" x14ac:dyDescent="0.2">
      <c r="A9" t="s">
        <v>11</v>
      </c>
      <c r="B9">
        <v>-9.2600000000000002E-2</v>
      </c>
      <c r="C9">
        <v>1.3100000000000001E-2</v>
      </c>
      <c r="D9">
        <v>8.7900000000000006E-2</v>
      </c>
      <c r="E9">
        <v>-5.3E-3</v>
      </c>
      <c r="F9">
        <v>2.3492000000000002</v>
      </c>
      <c r="G9">
        <v>0.96719999999999995</v>
      </c>
      <c r="H9">
        <v>8.8099999999999998E-2</v>
      </c>
      <c r="I9">
        <v>0.13009999999999999</v>
      </c>
      <c r="J9" t="s">
        <v>17</v>
      </c>
    </row>
    <row r="12" spans="1:10" x14ac:dyDescent="0.2">
      <c r="A12">
        <f>B12*B$9+C12*C$9+D12*D$9+E12*E$9+F$9</f>
        <v>1.5304382433290005</v>
      </c>
      <c r="B12" s="3">
        <v>40.063859010000002</v>
      </c>
      <c r="C12" s="2">
        <v>22.565804530000001</v>
      </c>
      <c r="D12" s="2">
        <v>31.430768230000002</v>
      </c>
      <c r="E12" s="2">
        <v>31.551882849999998</v>
      </c>
      <c r="F12" s="2">
        <v>1.3993718660000001</v>
      </c>
      <c r="G12">
        <f>F12-A12</f>
        <v>-0.13106637732900039</v>
      </c>
    </row>
    <row r="13" spans="1:10" x14ac:dyDescent="0.2">
      <c r="A13">
        <f>B13*B$9+C13*C$9+D13*D$9+E13*E$9+F$9</f>
        <v>2.4887266598050006</v>
      </c>
      <c r="B13" s="3">
        <v>32.279138369999998</v>
      </c>
      <c r="C13" s="2">
        <v>27.312377609999999</v>
      </c>
      <c r="D13" s="2">
        <v>32.984602860000003</v>
      </c>
      <c r="E13" s="2">
        <v>24.257333060000001</v>
      </c>
      <c r="F13" s="2">
        <v>2.5989504409999999</v>
      </c>
      <c r="G13">
        <f>F13-A13</f>
        <v>0.11022378119499932</v>
      </c>
    </row>
    <row r="17" spans="2:5" x14ac:dyDescent="0.2">
      <c r="B17" s="3"/>
      <c r="C17" s="2"/>
      <c r="D17" s="2"/>
      <c r="E17" s="2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2021-06-11T10:42:57Z</dcterms:created>
  <dcterms:modified xsi:type="dcterms:W3CDTF">2021-06-11T12:44:50Z</dcterms:modified>
</cp:coreProperties>
</file>