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orsi/personal/tarot-cocktails/"/>
    </mc:Choice>
  </mc:AlternateContent>
  <xr:revisionPtr revIDLastSave="0" documentId="13_ncr:1_{95FE23F1-5E39-474B-B2E3-326DE5A56CEE}" xr6:coauthVersionLast="47" xr6:coauthVersionMax="47" xr10:uidLastSave="{00000000-0000-0000-0000-000000000000}"/>
  <bookViews>
    <workbookView xWindow="0" yWindow="500" windowWidth="35840" windowHeight="21900" activeTab="2" xr2:uid="{3C56E8C7-768E-E84D-B9D3-41EBB75F2368}"/>
  </bookViews>
  <sheets>
    <sheet name="Full Recipes" sheetId="1" r:id="rId1"/>
    <sheet name="Spirit Breakdown" sheetId="2" r:id="rId2"/>
    <sheet name="Shopping Li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10" i="2" s="1"/>
  <c r="B3" i="2"/>
  <c r="B5" i="2"/>
  <c r="B6" i="2"/>
  <c r="B7" i="2"/>
  <c r="B8" i="2"/>
  <c r="B9" i="2"/>
  <c r="B4" i="2"/>
</calcChain>
</file>

<file path=xl/sharedStrings.xml><?xml version="1.0" encoding="utf-8"?>
<sst xmlns="http://schemas.openxmlformats.org/spreadsheetml/2006/main" count="235" uniqueCount="200">
  <si>
    <t>#</t>
  </si>
  <si>
    <t>primary spirit</t>
  </si>
  <si>
    <t>secondary spirits</t>
  </si>
  <si>
    <t>mixers</t>
  </si>
  <si>
    <t>garnish</t>
  </si>
  <si>
    <t>card</t>
  </si>
  <si>
    <t>recipe</t>
  </si>
  <si>
    <t>Fool</t>
  </si>
  <si>
    <t>Brave Bull</t>
  </si>
  <si>
    <t>kahlua</t>
  </si>
  <si>
    <t>lemon</t>
  </si>
  <si>
    <t>Magus</t>
  </si>
  <si>
    <t>French 75</t>
  </si>
  <si>
    <t>gin</t>
  </si>
  <si>
    <t>syrups</t>
  </si>
  <si>
    <t>champagne</t>
  </si>
  <si>
    <t>simple</t>
  </si>
  <si>
    <t>other</t>
  </si>
  <si>
    <t>B'lure</t>
  </si>
  <si>
    <t>High Priestess</t>
  </si>
  <si>
    <t>Basil Spritz</t>
  </si>
  <si>
    <t>pear, champagne</t>
  </si>
  <si>
    <t>lemon, sparkling water</t>
  </si>
  <si>
    <t>basil</t>
  </si>
  <si>
    <t>Empress</t>
  </si>
  <si>
    <t>Whiskey Shandy</t>
  </si>
  <si>
    <t>bourbon</t>
  </si>
  <si>
    <t>IPA</t>
  </si>
  <si>
    <t>grapefruit, lemon</t>
  </si>
  <si>
    <t>grapefruit</t>
  </si>
  <si>
    <t>marjoram</t>
  </si>
  <si>
    <t>Emperor</t>
  </si>
  <si>
    <t>tequila (blanco)</t>
  </si>
  <si>
    <t>Sherry Old Fashioned</t>
  </si>
  <si>
    <t>sherry</t>
  </si>
  <si>
    <t>bitters</t>
  </si>
  <si>
    <t>chocolate</t>
  </si>
  <si>
    <t>cherry</t>
  </si>
  <si>
    <t>High Priest</t>
  </si>
  <si>
    <t>Harvard</t>
  </si>
  <si>
    <t>cognac</t>
  </si>
  <si>
    <t>vermouth</t>
  </si>
  <si>
    <t>grenadine</t>
  </si>
  <si>
    <t>angostura</t>
  </si>
  <si>
    <t>club soda</t>
  </si>
  <si>
    <t>Lovers</t>
  </si>
  <si>
    <t>Between the Sheets</t>
  </si>
  <si>
    <t>rum</t>
  </si>
  <si>
    <t>cognac, triple sec</t>
  </si>
  <si>
    <t>Chariot</t>
  </si>
  <si>
    <t>Black and White</t>
  </si>
  <si>
    <t>rum (dark), rum (white)</t>
  </si>
  <si>
    <t>rum (white)</t>
  </si>
  <si>
    <t>rum (coconut)</t>
  </si>
  <si>
    <t>heavy cream</t>
  </si>
  <si>
    <t>cocoa powder</t>
  </si>
  <si>
    <t>Strength</t>
  </si>
  <si>
    <t>Lion's Tail</t>
  </si>
  <si>
    <t>california spiced liquor</t>
  </si>
  <si>
    <t>lime</t>
  </si>
  <si>
    <t>Hermit</t>
  </si>
  <si>
    <t>Alpine Negroni</t>
  </si>
  <si>
    <t>vermouth, suze, genepy, crème de menthe</t>
  </si>
  <si>
    <t>saline</t>
  </si>
  <si>
    <t>Wheel of Fortune</t>
  </si>
  <si>
    <t>White Lady</t>
  </si>
  <si>
    <t>triple sec</t>
  </si>
  <si>
    <t>lemon, egg white</t>
  </si>
  <si>
    <t>glitter</t>
  </si>
  <si>
    <t>Justice</t>
  </si>
  <si>
    <t>Equali-tea</t>
  </si>
  <si>
    <t>rum, genepy, champagne</t>
  </si>
  <si>
    <t>lemon, black tea</t>
  </si>
  <si>
    <t>Hanged Man</t>
  </si>
  <si>
    <t>Rum Flip</t>
  </si>
  <si>
    <t>rum (dark)</t>
  </si>
  <si>
    <t>heavy cream, egg</t>
  </si>
  <si>
    <t>nutmeg</t>
  </si>
  <si>
    <t>sugar</t>
  </si>
  <si>
    <t>Death</t>
  </si>
  <si>
    <t>Death in the Afternoon</t>
  </si>
  <si>
    <t>absinthe</t>
  </si>
  <si>
    <t>Temperance</t>
  </si>
  <si>
    <t>Revitalizer</t>
  </si>
  <si>
    <t>carrot, apple, lime</t>
  </si>
  <si>
    <t>ginger</t>
  </si>
  <si>
    <t>Devil</t>
  </si>
  <si>
    <t>El Diablo</t>
  </si>
  <si>
    <t>tequila (reposado)</t>
  </si>
  <si>
    <t>crème de cassis</t>
  </si>
  <si>
    <t>lime, ginger beer</t>
  </si>
  <si>
    <t>Tower</t>
  </si>
  <si>
    <t>Ramos Gin Fizz</t>
  </si>
  <si>
    <t>Star</t>
  </si>
  <si>
    <t>Starfruit</t>
  </si>
  <si>
    <t>grand marnier</t>
  </si>
  <si>
    <t>OJ, starfruit</t>
  </si>
  <si>
    <t>starfruit</t>
  </si>
  <si>
    <t>Moon</t>
  </si>
  <si>
    <t>Coconut Moonshine</t>
  </si>
  <si>
    <t>moonshine</t>
  </si>
  <si>
    <t>coconut milk, lime</t>
  </si>
  <si>
    <t>mint</t>
  </si>
  <si>
    <t>mint, coconut</t>
  </si>
  <si>
    <t>Sun</t>
  </si>
  <si>
    <t>Tequila Sunrise</t>
  </si>
  <si>
    <t>tequila, mexcal</t>
  </si>
  <si>
    <t>OJ, bitter OJ</t>
  </si>
  <si>
    <t>hibiscus-habanero</t>
  </si>
  <si>
    <t>Judgement</t>
  </si>
  <si>
    <t>Corpse Reviver No. 2</t>
  </si>
  <si>
    <t>lillet blanc, orange liqueur, absinthe</t>
  </si>
  <si>
    <t>World</t>
  </si>
  <si>
    <t>Last Word</t>
  </si>
  <si>
    <t>chartreuse, maraschino</t>
  </si>
  <si>
    <t>tequila</t>
  </si>
  <si>
    <t>NA</t>
  </si>
  <si>
    <t>Spirit</t>
  </si>
  <si>
    <t>Count</t>
  </si>
  <si>
    <t>total</t>
  </si>
  <si>
    <t>Spirits</t>
  </si>
  <si>
    <t>gin: 7</t>
  </si>
  <si>
    <t>champagne: 4</t>
  </si>
  <si>
    <t>bourbon: 3</t>
  </si>
  <si>
    <t>cognac: 3</t>
  </si>
  <si>
    <t>rum (white): 3</t>
  </si>
  <si>
    <t>vermouth: 2</t>
  </si>
  <si>
    <t>triple sec: 2</t>
  </si>
  <si>
    <t>rum (dark): 2</t>
  </si>
  <si>
    <t>genepy: 2</t>
  </si>
  <si>
    <t>absinthe: 2</t>
  </si>
  <si>
    <t>primary spirit: 1</t>
  </si>
  <si>
    <t>secondary spirits: 1</t>
  </si>
  <si>
    <t>tequila (blanco): 1</t>
  </si>
  <si>
    <t>kahlua: 1</t>
  </si>
  <si>
    <t>pear: 1</t>
  </si>
  <si>
    <t>IPA: 1</t>
  </si>
  <si>
    <t>sherry: 1</t>
  </si>
  <si>
    <t>rum (coconut): 1</t>
  </si>
  <si>
    <t>california spiced liquor: 1</t>
  </si>
  <si>
    <t>suze: 1</t>
  </si>
  <si>
    <t>crème de menthe: 1</t>
  </si>
  <si>
    <t>rum: 1</t>
  </si>
  <si>
    <t>NA: 1</t>
  </si>
  <si>
    <t>tequila (reposado): 1</t>
  </si>
  <si>
    <t>crème de cassis: 1</t>
  </si>
  <si>
    <t>grand marnier: 1</t>
  </si>
  <si>
    <t>moonshine: 1</t>
  </si>
  <si>
    <t>tequila: 1</t>
  </si>
  <si>
    <t>mexcal: 1</t>
  </si>
  <si>
    <t>lillet blanc: 1</t>
  </si>
  <si>
    <t>orange liqueur: 1</t>
  </si>
  <si>
    <t>chartreuse: 1</t>
  </si>
  <si>
    <t>maraschino: 1</t>
  </si>
  <si>
    <t>Mixers</t>
  </si>
  <si>
    <t>lemon: 7</t>
  </si>
  <si>
    <t>lime: 5</t>
  </si>
  <si>
    <t>heavy cream: 2</t>
  </si>
  <si>
    <t>OJ: 2</t>
  </si>
  <si>
    <t>mixers: 1</t>
  </si>
  <si>
    <t>sparkling water: 1</t>
  </si>
  <si>
    <t>grapefruit: 1</t>
  </si>
  <si>
    <t>club soda: 1</t>
  </si>
  <si>
    <t>saline: 1</t>
  </si>
  <si>
    <t>egg white: 1</t>
  </si>
  <si>
    <t>black tea: 1</t>
  </si>
  <si>
    <t>egg: 1</t>
  </si>
  <si>
    <t>carrot: 1</t>
  </si>
  <si>
    <t>apple: 1</t>
  </si>
  <si>
    <t>ginger beer: 1</t>
  </si>
  <si>
    <t>starfruit: 1</t>
  </si>
  <si>
    <t>coconut milk: 1</t>
  </si>
  <si>
    <t>bitter OJ: 1</t>
  </si>
  <si>
    <t>Syrups</t>
  </si>
  <si>
    <t>simple: 6</t>
  </si>
  <si>
    <t>syrups: 1</t>
  </si>
  <si>
    <t>grenadine: 1</t>
  </si>
  <si>
    <t>ginger: 1</t>
  </si>
  <si>
    <t>mint: 1</t>
  </si>
  <si>
    <t>hibiscus-habanero: 1</t>
  </si>
  <si>
    <t>Bitters</t>
  </si>
  <si>
    <t>angostura: 2</t>
  </si>
  <si>
    <t>bitters: 1</t>
  </si>
  <si>
    <t>chocolate: 1</t>
  </si>
  <si>
    <t>lemon: 1</t>
  </si>
  <si>
    <t>Garnishes</t>
  </si>
  <si>
    <t>lemon: 3</t>
  </si>
  <si>
    <t>cherry: 2</t>
  </si>
  <si>
    <t>garnish: 1</t>
  </si>
  <si>
    <t>basil: 1</t>
  </si>
  <si>
    <t>nutmeg: 1</t>
  </si>
  <si>
    <t>lime: 1</t>
  </si>
  <si>
    <t>coconut: 1</t>
  </si>
  <si>
    <t>Other</t>
  </si>
  <si>
    <t>other: 1</t>
  </si>
  <si>
    <t>B'lure: 1</t>
  </si>
  <si>
    <t>marjoram: 1</t>
  </si>
  <si>
    <t>cocoa powder: 1</t>
  </si>
  <si>
    <t>glitter: 1</t>
  </si>
  <si>
    <t>sugar: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</si>
</sst>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61276-FC62-F448-A3CF-CD51B4AE8A22}">
  <dimension ref="A1:J23"/>
  <sheetViews>
    <sheetView workbookViewId="0">
      <selection activeCell="F23" sqref="F23"/>
    </sheetView>
  </sheetViews>
  <sheetFormatPr baseColWidth="10" defaultRowHeight="16" x14ac:dyDescent="0.2"/>
  <cols>
    <col min="1" max="1" width="3.1640625" bestFit="1" customWidth="1"/>
    <col min="2" max="2" width="15.5" bestFit="1" customWidth="1"/>
    <col min="3" max="3" width="20" bestFit="1" customWidth="1"/>
    <col min="4" max="4" width="20.83203125" bestFit="1" customWidth="1"/>
    <col min="5" max="5" width="36.6640625" bestFit="1" customWidth="1"/>
    <col min="6" max="6" width="20.1640625" bestFit="1" customWidth="1"/>
    <col min="7" max="7" width="16" bestFit="1" customWidth="1"/>
    <col min="8" max="8" width="9.33203125" bestFit="1" customWidth="1"/>
    <col min="9" max="9" width="12.33203125" bestFit="1" customWidth="1"/>
    <col min="10" max="10" width="12.5" bestFit="1" customWidth="1"/>
  </cols>
  <sheetData>
    <row r="1" spans="1:10" s="1" customFormat="1" x14ac:dyDescent="0.2">
      <c r="A1" s="1" t="s">
        <v>0</v>
      </c>
      <c r="B1" s="1" t="s">
        <v>5</v>
      </c>
      <c r="C1" s="1" t="s">
        <v>6</v>
      </c>
      <c r="D1" s="1" t="s">
        <v>1</v>
      </c>
      <c r="E1" s="1" t="s">
        <v>2</v>
      </c>
      <c r="F1" s="1" t="s">
        <v>3</v>
      </c>
      <c r="G1" s="1" t="s">
        <v>14</v>
      </c>
      <c r="H1" s="1" t="s">
        <v>35</v>
      </c>
      <c r="I1" s="1" t="s">
        <v>4</v>
      </c>
      <c r="J1" s="1" t="s">
        <v>17</v>
      </c>
    </row>
    <row r="2" spans="1:10" x14ac:dyDescent="0.2">
      <c r="A2">
        <v>0</v>
      </c>
      <c r="B2" t="s">
        <v>7</v>
      </c>
      <c r="C2" t="s">
        <v>8</v>
      </c>
      <c r="D2" t="s">
        <v>32</v>
      </c>
      <c r="E2" t="s">
        <v>9</v>
      </c>
      <c r="I2" t="s">
        <v>10</v>
      </c>
    </row>
    <row r="3" spans="1:10" x14ac:dyDescent="0.2">
      <c r="A3">
        <v>1</v>
      </c>
      <c r="B3" t="s">
        <v>11</v>
      </c>
      <c r="C3" t="s">
        <v>12</v>
      </c>
      <c r="D3" t="s">
        <v>13</v>
      </c>
      <c r="E3" t="s">
        <v>15</v>
      </c>
      <c r="F3" t="s">
        <v>10</v>
      </c>
      <c r="G3" t="s">
        <v>16</v>
      </c>
      <c r="I3" t="s">
        <v>10</v>
      </c>
      <c r="J3" t="s">
        <v>18</v>
      </c>
    </row>
    <row r="4" spans="1:10" x14ac:dyDescent="0.2">
      <c r="A4">
        <v>2</v>
      </c>
      <c r="B4" t="s">
        <v>19</v>
      </c>
      <c r="C4" t="s">
        <v>20</v>
      </c>
      <c r="D4" t="s">
        <v>13</v>
      </c>
      <c r="E4" t="s">
        <v>21</v>
      </c>
      <c r="F4" t="s">
        <v>22</v>
      </c>
      <c r="I4" t="s">
        <v>23</v>
      </c>
    </row>
    <row r="5" spans="1:10" x14ac:dyDescent="0.2">
      <c r="A5">
        <v>3</v>
      </c>
      <c r="B5" t="s">
        <v>24</v>
      </c>
      <c r="C5" t="s">
        <v>25</v>
      </c>
      <c r="D5" t="s">
        <v>26</v>
      </c>
      <c r="E5" t="s">
        <v>27</v>
      </c>
      <c r="F5" t="s">
        <v>28</v>
      </c>
      <c r="G5" t="s">
        <v>16</v>
      </c>
      <c r="I5" t="s">
        <v>29</v>
      </c>
      <c r="J5" t="s">
        <v>30</v>
      </c>
    </row>
    <row r="6" spans="1:10" x14ac:dyDescent="0.2">
      <c r="A6">
        <v>4</v>
      </c>
      <c r="B6" t="s">
        <v>31</v>
      </c>
      <c r="C6" t="s">
        <v>33</v>
      </c>
      <c r="D6" t="s">
        <v>26</v>
      </c>
      <c r="E6" t="s">
        <v>34</v>
      </c>
      <c r="G6" t="s">
        <v>16</v>
      </c>
      <c r="H6" t="s">
        <v>36</v>
      </c>
      <c r="I6" t="s">
        <v>37</v>
      </c>
    </row>
    <row r="7" spans="1:10" x14ac:dyDescent="0.2">
      <c r="A7">
        <v>5</v>
      </c>
      <c r="B7" t="s">
        <v>38</v>
      </c>
      <c r="C7" t="s">
        <v>39</v>
      </c>
      <c r="D7" t="s">
        <v>40</v>
      </c>
      <c r="E7" t="s">
        <v>41</v>
      </c>
      <c r="F7" t="s">
        <v>44</v>
      </c>
      <c r="G7" t="s">
        <v>42</v>
      </c>
      <c r="H7" t="s">
        <v>43</v>
      </c>
    </row>
    <row r="8" spans="1:10" x14ac:dyDescent="0.2">
      <c r="A8">
        <v>6</v>
      </c>
      <c r="B8" t="s">
        <v>45</v>
      </c>
      <c r="C8" t="s">
        <v>46</v>
      </c>
      <c r="D8" t="s">
        <v>52</v>
      </c>
      <c r="E8" t="s">
        <v>48</v>
      </c>
      <c r="F8" t="s">
        <v>10</v>
      </c>
      <c r="I8" t="s">
        <v>10</v>
      </c>
    </row>
    <row r="9" spans="1:10" x14ac:dyDescent="0.2">
      <c r="A9">
        <v>7</v>
      </c>
      <c r="B9" t="s">
        <v>49</v>
      </c>
      <c r="C9" t="s">
        <v>50</v>
      </c>
      <c r="D9" t="s">
        <v>51</v>
      </c>
      <c r="E9" t="s">
        <v>53</v>
      </c>
      <c r="F9" t="s">
        <v>54</v>
      </c>
      <c r="G9" t="s">
        <v>16</v>
      </c>
      <c r="J9" t="s">
        <v>55</v>
      </c>
    </row>
    <row r="10" spans="1:10" x14ac:dyDescent="0.2">
      <c r="A10">
        <v>8</v>
      </c>
      <c r="B10" t="s">
        <v>56</v>
      </c>
      <c r="C10" t="s">
        <v>57</v>
      </c>
      <c r="D10" t="s">
        <v>26</v>
      </c>
      <c r="E10" t="s">
        <v>58</v>
      </c>
      <c r="F10" t="s">
        <v>59</v>
      </c>
      <c r="G10" t="s">
        <v>16</v>
      </c>
      <c r="H10" t="s">
        <v>43</v>
      </c>
    </row>
    <row r="11" spans="1:10" x14ac:dyDescent="0.2">
      <c r="A11">
        <v>9</v>
      </c>
      <c r="B11" t="s">
        <v>60</v>
      </c>
      <c r="C11" t="s">
        <v>61</v>
      </c>
      <c r="D11" t="s">
        <v>13</v>
      </c>
      <c r="E11" t="s">
        <v>62</v>
      </c>
      <c r="F11" t="s">
        <v>63</v>
      </c>
      <c r="H11" t="s">
        <v>10</v>
      </c>
    </row>
    <row r="12" spans="1:10" x14ac:dyDescent="0.2">
      <c r="A12">
        <v>10</v>
      </c>
      <c r="B12" t="s">
        <v>64</v>
      </c>
      <c r="C12" t="s">
        <v>65</v>
      </c>
      <c r="D12" t="s">
        <v>13</v>
      </c>
      <c r="E12" t="s">
        <v>66</v>
      </c>
      <c r="F12" t="s">
        <v>67</v>
      </c>
      <c r="J12" t="s">
        <v>68</v>
      </c>
    </row>
    <row r="13" spans="1:10" x14ac:dyDescent="0.2">
      <c r="A13">
        <v>11</v>
      </c>
      <c r="B13" t="s">
        <v>69</v>
      </c>
      <c r="C13" t="s">
        <v>70</v>
      </c>
      <c r="D13" t="s">
        <v>40</v>
      </c>
      <c r="E13" t="s">
        <v>71</v>
      </c>
      <c r="F13" t="s">
        <v>72</v>
      </c>
    </row>
    <row r="14" spans="1:10" x14ac:dyDescent="0.2">
      <c r="A14">
        <v>12</v>
      </c>
      <c r="B14" t="s">
        <v>73</v>
      </c>
      <c r="C14" t="s">
        <v>74</v>
      </c>
      <c r="D14" t="s">
        <v>75</v>
      </c>
      <c r="F14" t="s">
        <v>76</v>
      </c>
      <c r="I14" t="s">
        <v>77</v>
      </c>
      <c r="J14" t="s">
        <v>78</v>
      </c>
    </row>
    <row r="15" spans="1:10" x14ac:dyDescent="0.2">
      <c r="A15">
        <v>13</v>
      </c>
      <c r="B15" t="s">
        <v>79</v>
      </c>
      <c r="C15" t="s">
        <v>80</v>
      </c>
      <c r="D15" t="s">
        <v>81</v>
      </c>
      <c r="E15" t="s">
        <v>15</v>
      </c>
      <c r="G15" t="s">
        <v>16</v>
      </c>
    </row>
    <row r="16" spans="1:10" x14ac:dyDescent="0.2">
      <c r="A16">
        <v>14</v>
      </c>
      <c r="B16" t="s">
        <v>82</v>
      </c>
      <c r="C16" t="s">
        <v>83</v>
      </c>
      <c r="D16" t="s">
        <v>116</v>
      </c>
      <c r="F16" t="s">
        <v>84</v>
      </c>
      <c r="G16" t="s">
        <v>85</v>
      </c>
    </row>
    <row r="17" spans="1:9" x14ac:dyDescent="0.2">
      <c r="A17">
        <v>15</v>
      </c>
      <c r="B17" t="s">
        <v>86</v>
      </c>
      <c r="C17" t="s">
        <v>87</v>
      </c>
      <c r="D17" t="s">
        <v>88</v>
      </c>
      <c r="E17" t="s">
        <v>89</v>
      </c>
      <c r="F17" t="s">
        <v>90</v>
      </c>
      <c r="I17" t="s">
        <v>59</v>
      </c>
    </row>
    <row r="18" spans="1:9" x14ac:dyDescent="0.2">
      <c r="A18">
        <v>16</v>
      </c>
      <c r="B18" t="s">
        <v>91</v>
      </c>
      <c r="C18" t="s">
        <v>92</v>
      </c>
      <c r="D18" t="s">
        <v>13</v>
      </c>
    </row>
    <row r="19" spans="1:9" x14ac:dyDescent="0.2">
      <c r="A19">
        <v>17</v>
      </c>
      <c r="B19" t="s">
        <v>93</v>
      </c>
      <c r="C19" t="s">
        <v>94</v>
      </c>
      <c r="D19" t="s">
        <v>52</v>
      </c>
      <c r="E19" t="s">
        <v>95</v>
      </c>
      <c r="F19" t="s">
        <v>96</v>
      </c>
      <c r="I19" t="s">
        <v>97</v>
      </c>
    </row>
    <row r="20" spans="1:9" x14ac:dyDescent="0.2">
      <c r="A20">
        <v>18</v>
      </c>
      <c r="B20" t="s">
        <v>98</v>
      </c>
      <c r="C20" t="s">
        <v>99</v>
      </c>
      <c r="D20" t="s">
        <v>100</v>
      </c>
      <c r="F20" t="s">
        <v>101</v>
      </c>
      <c r="G20" t="s">
        <v>102</v>
      </c>
      <c r="I20" t="s">
        <v>103</v>
      </c>
    </row>
    <row r="21" spans="1:9" x14ac:dyDescent="0.2">
      <c r="A21">
        <v>19</v>
      </c>
      <c r="B21" t="s">
        <v>104</v>
      </c>
      <c r="C21" t="s">
        <v>105</v>
      </c>
      <c r="D21" t="s">
        <v>106</v>
      </c>
      <c r="F21" t="s">
        <v>107</v>
      </c>
      <c r="G21" t="s">
        <v>108</v>
      </c>
    </row>
    <row r="22" spans="1:9" x14ac:dyDescent="0.2">
      <c r="A22">
        <v>20</v>
      </c>
      <c r="B22" t="s">
        <v>109</v>
      </c>
      <c r="C22" t="s">
        <v>110</v>
      </c>
      <c r="D22" t="s">
        <v>13</v>
      </c>
      <c r="E22" t="s">
        <v>111</v>
      </c>
      <c r="F22" t="s">
        <v>10</v>
      </c>
    </row>
    <row r="23" spans="1:9" x14ac:dyDescent="0.2">
      <c r="A23">
        <v>21</v>
      </c>
      <c r="B23" t="s">
        <v>112</v>
      </c>
      <c r="C23" t="s">
        <v>113</v>
      </c>
      <c r="D23" t="s">
        <v>13</v>
      </c>
      <c r="E23" t="s">
        <v>114</v>
      </c>
      <c r="F23" t="s">
        <v>59</v>
      </c>
      <c r="I23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23EDA-1A38-2946-914C-4DFE001610DA}">
  <dimension ref="A1:B10"/>
  <sheetViews>
    <sheetView workbookViewId="0">
      <selection activeCell="C17" sqref="C17"/>
    </sheetView>
  </sheetViews>
  <sheetFormatPr baseColWidth="10" defaultRowHeight="16" x14ac:dyDescent="0.2"/>
  <sheetData>
    <row r="1" spans="1:2" s="1" customFormat="1" x14ac:dyDescent="0.2">
      <c r="A1" s="1" t="s">
        <v>117</v>
      </c>
      <c r="B1" s="1" t="s">
        <v>118</v>
      </c>
    </row>
    <row r="2" spans="1:2" x14ac:dyDescent="0.2">
      <c r="A2" t="s">
        <v>13</v>
      </c>
      <c r="B2">
        <f>COUNTIF('Full Recipes'!D$2:D$23,_xlfn.CONCAT('Spirit Breakdown'!A2,"*"))</f>
        <v>7</v>
      </c>
    </row>
    <row r="3" spans="1:2" x14ac:dyDescent="0.2">
      <c r="A3" t="s">
        <v>47</v>
      </c>
      <c r="B3">
        <f>COUNTIF('Full Recipes'!D$2:D$23,_xlfn.CONCAT('Spirit Breakdown'!A3,"*"))</f>
        <v>4</v>
      </c>
    </row>
    <row r="4" spans="1:2" x14ac:dyDescent="0.2">
      <c r="A4" t="s">
        <v>115</v>
      </c>
      <c r="B4">
        <f>COUNTIF('Full Recipes'!D$2:D$23,_xlfn.CONCAT('Spirit Breakdown'!A4,"*"))</f>
        <v>3</v>
      </c>
    </row>
    <row r="5" spans="1:2" x14ac:dyDescent="0.2">
      <c r="A5" t="s">
        <v>26</v>
      </c>
      <c r="B5">
        <f>COUNTIF('Full Recipes'!D$2:D$23,_xlfn.CONCAT('Spirit Breakdown'!A5,"*"))</f>
        <v>3</v>
      </c>
    </row>
    <row r="6" spans="1:2" x14ac:dyDescent="0.2">
      <c r="A6" t="s">
        <v>40</v>
      </c>
      <c r="B6">
        <f>COUNTIF('Full Recipes'!D$2:D$23,_xlfn.CONCAT('Spirit Breakdown'!A6,"*"))</f>
        <v>2</v>
      </c>
    </row>
    <row r="7" spans="1:2" x14ac:dyDescent="0.2">
      <c r="A7" t="s">
        <v>81</v>
      </c>
      <c r="B7">
        <f>COUNTIF('Full Recipes'!D$2:D$23,_xlfn.CONCAT('Spirit Breakdown'!A7,"*"))</f>
        <v>1</v>
      </c>
    </row>
    <row r="8" spans="1:2" x14ac:dyDescent="0.2">
      <c r="A8" t="s">
        <v>116</v>
      </c>
      <c r="B8">
        <f>COUNTIF('Full Recipes'!D$2:D$23,_xlfn.CONCAT('Spirit Breakdown'!A8,"*"))</f>
        <v>1</v>
      </c>
    </row>
    <row r="9" spans="1:2" x14ac:dyDescent="0.2">
      <c r="A9" t="s">
        <v>100</v>
      </c>
      <c r="B9">
        <f>COUNTIF('Full Recipes'!D$2:D$23,_xlfn.CONCAT('Spirit Breakdown'!A9,"*"))</f>
        <v>1</v>
      </c>
    </row>
    <row r="10" spans="1:2" x14ac:dyDescent="0.2">
      <c r="A10" s="1" t="s">
        <v>119</v>
      </c>
      <c r="B10" s="1">
        <f>SUM(B2:B9)</f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DF37-14B8-6046-8F31-BC5DE7017BF9}">
  <dimension ref="A1:B93"/>
  <sheetViews>
    <sheetView tabSelected="1" topLeftCell="A86" workbookViewId="0">
      <selection sqref="A1:B93"/>
    </sheetView>
  </sheetViews>
  <sheetFormatPr baseColWidth="10" defaultRowHeight="16" x14ac:dyDescent="0.2"/>
  <cols>
    <col min="1" max="1" width="9.33203125" bestFit="1" customWidth="1"/>
  </cols>
  <sheetData>
    <row r="1" spans="1:2" x14ac:dyDescent="0.2">
      <c r="A1" t="s">
        <v>120</v>
      </c>
    </row>
    <row r="2" spans="1:2" x14ac:dyDescent="0.2">
      <c r="B2" t="s">
        <v>121</v>
      </c>
    </row>
    <row r="3" spans="1:2" x14ac:dyDescent="0.2">
      <c r="B3" t="s">
        <v>122</v>
      </c>
    </row>
    <row r="4" spans="1:2" x14ac:dyDescent="0.2">
      <c r="B4" t="s">
        <v>123</v>
      </c>
    </row>
    <row r="5" spans="1:2" x14ac:dyDescent="0.2">
      <c r="B5" t="s">
        <v>124</v>
      </c>
    </row>
    <row r="6" spans="1:2" x14ac:dyDescent="0.2">
      <c r="B6" t="s">
        <v>125</v>
      </c>
    </row>
    <row r="7" spans="1:2" x14ac:dyDescent="0.2">
      <c r="B7" t="s">
        <v>126</v>
      </c>
    </row>
    <row r="8" spans="1:2" x14ac:dyDescent="0.2">
      <c r="B8" t="s">
        <v>127</v>
      </c>
    </row>
    <row r="9" spans="1:2" x14ac:dyDescent="0.2">
      <c r="B9" t="s">
        <v>128</v>
      </c>
    </row>
    <row r="10" spans="1:2" x14ac:dyDescent="0.2">
      <c r="B10" t="s">
        <v>129</v>
      </c>
    </row>
    <row r="11" spans="1:2" x14ac:dyDescent="0.2">
      <c r="B11" t="s">
        <v>130</v>
      </c>
    </row>
    <row r="12" spans="1:2" x14ac:dyDescent="0.2">
      <c r="B12" t="s">
        <v>131</v>
      </c>
    </row>
    <row r="13" spans="1:2" x14ac:dyDescent="0.2">
      <c r="B13" t="s">
        <v>132</v>
      </c>
    </row>
    <row r="14" spans="1:2" x14ac:dyDescent="0.2">
      <c r="B14" t="s">
        <v>133</v>
      </c>
    </row>
    <row r="15" spans="1:2" x14ac:dyDescent="0.2">
      <c r="B15" t="s">
        <v>134</v>
      </c>
    </row>
    <row r="16" spans="1:2" x14ac:dyDescent="0.2">
      <c r="B16" t="s">
        <v>135</v>
      </c>
    </row>
    <row r="17" spans="2:2" x14ac:dyDescent="0.2">
      <c r="B17" t="s">
        <v>136</v>
      </c>
    </row>
    <row r="18" spans="2:2" x14ac:dyDescent="0.2">
      <c r="B18" t="s">
        <v>137</v>
      </c>
    </row>
    <row r="19" spans="2:2" x14ac:dyDescent="0.2">
      <c r="B19" t="s">
        <v>138</v>
      </c>
    </row>
    <row r="20" spans="2:2" x14ac:dyDescent="0.2">
      <c r="B20" t="s">
        <v>139</v>
      </c>
    </row>
    <row r="21" spans="2:2" x14ac:dyDescent="0.2">
      <c r="B21" t="s">
        <v>140</v>
      </c>
    </row>
    <row r="22" spans="2:2" x14ac:dyDescent="0.2">
      <c r="B22" t="s">
        <v>141</v>
      </c>
    </row>
    <row r="23" spans="2:2" x14ac:dyDescent="0.2">
      <c r="B23" t="s">
        <v>142</v>
      </c>
    </row>
    <row r="24" spans="2:2" x14ac:dyDescent="0.2">
      <c r="B24" t="s">
        <v>143</v>
      </c>
    </row>
    <row r="25" spans="2:2" x14ac:dyDescent="0.2">
      <c r="B25" t="s">
        <v>144</v>
      </c>
    </row>
    <row r="26" spans="2:2" x14ac:dyDescent="0.2">
      <c r="B26" t="s">
        <v>145</v>
      </c>
    </row>
    <row r="27" spans="2:2" x14ac:dyDescent="0.2">
      <c r="B27" t="s">
        <v>146</v>
      </c>
    </row>
    <row r="28" spans="2:2" x14ac:dyDescent="0.2">
      <c r="B28" t="s">
        <v>147</v>
      </c>
    </row>
    <row r="29" spans="2:2" x14ac:dyDescent="0.2">
      <c r="B29" t="s">
        <v>148</v>
      </c>
    </row>
    <row r="30" spans="2:2" x14ac:dyDescent="0.2">
      <c r="B30" t="s">
        <v>149</v>
      </c>
    </row>
    <row r="31" spans="2:2" x14ac:dyDescent="0.2">
      <c r="B31" t="s">
        <v>150</v>
      </c>
    </row>
    <row r="32" spans="2:2" x14ac:dyDescent="0.2">
      <c r="B32" t="s">
        <v>151</v>
      </c>
    </row>
    <row r="33" spans="1:2" x14ac:dyDescent="0.2">
      <c r="B33" t="s">
        <v>152</v>
      </c>
    </row>
    <row r="34" spans="1:2" x14ac:dyDescent="0.2">
      <c r="B34" t="s">
        <v>153</v>
      </c>
    </row>
    <row r="37" spans="1:2" x14ac:dyDescent="0.2">
      <c r="A37" t="s">
        <v>154</v>
      </c>
    </row>
    <row r="38" spans="1:2" x14ac:dyDescent="0.2">
      <c r="B38" t="s">
        <v>155</v>
      </c>
    </row>
    <row r="39" spans="1:2" x14ac:dyDescent="0.2">
      <c r="B39" t="s">
        <v>156</v>
      </c>
    </row>
    <row r="40" spans="1:2" x14ac:dyDescent="0.2">
      <c r="B40" t="s">
        <v>157</v>
      </c>
    </row>
    <row r="41" spans="1:2" x14ac:dyDescent="0.2">
      <c r="B41" t="s">
        <v>158</v>
      </c>
    </row>
    <row r="42" spans="1:2" x14ac:dyDescent="0.2">
      <c r="B42" t="s">
        <v>159</v>
      </c>
    </row>
    <row r="43" spans="1:2" x14ac:dyDescent="0.2">
      <c r="B43" t="s">
        <v>160</v>
      </c>
    </row>
    <row r="44" spans="1:2" x14ac:dyDescent="0.2">
      <c r="B44" t="s">
        <v>161</v>
      </c>
    </row>
    <row r="45" spans="1:2" x14ac:dyDescent="0.2">
      <c r="B45" t="s">
        <v>162</v>
      </c>
    </row>
    <row r="46" spans="1:2" x14ac:dyDescent="0.2">
      <c r="B46" t="s">
        <v>163</v>
      </c>
    </row>
    <row r="47" spans="1:2" x14ac:dyDescent="0.2">
      <c r="B47" t="s">
        <v>164</v>
      </c>
    </row>
    <row r="48" spans="1:2" x14ac:dyDescent="0.2">
      <c r="B48" t="s">
        <v>165</v>
      </c>
    </row>
    <row r="49" spans="1:2" x14ac:dyDescent="0.2">
      <c r="B49" t="s">
        <v>166</v>
      </c>
    </row>
    <row r="50" spans="1:2" x14ac:dyDescent="0.2">
      <c r="B50" t="s">
        <v>167</v>
      </c>
    </row>
    <row r="51" spans="1:2" x14ac:dyDescent="0.2">
      <c r="B51" t="s">
        <v>168</v>
      </c>
    </row>
    <row r="52" spans="1:2" x14ac:dyDescent="0.2">
      <c r="B52" t="s">
        <v>169</v>
      </c>
    </row>
    <row r="53" spans="1:2" x14ac:dyDescent="0.2">
      <c r="B53" t="s">
        <v>170</v>
      </c>
    </row>
    <row r="54" spans="1:2" x14ac:dyDescent="0.2">
      <c r="B54" t="s">
        <v>171</v>
      </c>
    </row>
    <row r="55" spans="1:2" x14ac:dyDescent="0.2">
      <c r="B55" t="s">
        <v>172</v>
      </c>
    </row>
    <row r="58" spans="1:2" x14ac:dyDescent="0.2">
      <c r="A58" t="s">
        <v>173</v>
      </c>
    </row>
    <row r="59" spans="1:2" x14ac:dyDescent="0.2">
      <c r="B59" t="s">
        <v>174</v>
      </c>
    </row>
    <row r="60" spans="1:2" x14ac:dyDescent="0.2">
      <c r="B60" t="s">
        <v>175</v>
      </c>
    </row>
    <row r="61" spans="1:2" x14ac:dyDescent="0.2">
      <c r="B61" t="s">
        <v>176</v>
      </c>
    </row>
    <row r="62" spans="1:2" x14ac:dyDescent="0.2">
      <c r="B62" t="s">
        <v>177</v>
      </c>
    </row>
    <row r="63" spans="1:2" x14ac:dyDescent="0.2">
      <c r="B63" t="s">
        <v>178</v>
      </c>
    </row>
    <row r="64" spans="1:2" x14ac:dyDescent="0.2">
      <c r="B64" t="s">
        <v>179</v>
      </c>
    </row>
    <row r="67" spans="1:2" x14ac:dyDescent="0.2">
      <c r="A67" t="s">
        <v>180</v>
      </c>
    </row>
    <row r="68" spans="1:2" x14ac:dyDescent="0.2">
      <c r="B68" t="s">
        <v>181</v>
      </c>
    </row>
    <row r="69" spans="1:2" x14ac:dyDescent="0.2">
      <c r="B69" t="s">
        <v>182</v>
      </c>
    </row>
    <row r="70" spans="1:2" x14ac:dyDescent="0.2">
      <c r="B70" t="s">
        <v>183</v>
      </c>
    </row>
    <row r="71" spans="1:2" x14ac:dyDescent="0.2">
      <c r="B71" t="s">
        <v>184</v>
      </c>
    </row>
    <row r="74" spans="1:2" x14ac:dyDescent="0.2">
      <c r="A74" t="s">
        <v>185</v>
      </c>
    </row>
    <row r="75" spans="1:2" x14ac:dyDescent="0.2">
      <c r="B75" t="s">
        <v>186</v>
      </c>
    </row>
    <row r="76" spans="1:2" x14ac:dyDescent="0.2">
      <c r="B76" t="s">
        <v>187</v>
      </c>
    </row>
    <row r="77" spans="1:2" x14ac:dyDescent="0.2">
      <c r="B77" t="s">
        <v>188</v>
      </c>
    </row>
    <row r="78" spans="1:2" x14ac:dyDescent="0.2">
      <c r="B78" t="s">
        <v>189</v>
      </c>
    </row>
    <row r="79" spans="1:2" x14ac:dyDescent="0.2">
      <c r="B79" t="s">
        <v>161</v>
      </c>
    </row>
    <row r="80" spans="1:2" x14ac:dyDescent="0.2">
      <c r="B80" t="s">
        <v>190</v>
      </c>
    </row>
    <row r="81" spans="1:2" x14ac:dyDescent="0.2">
      <c r="B81" t="s">
        <v>191</v>
      </c>
    </row>
    <row r="82" spans="1:2" x14ac:dyDescent="0.2">
      <c r="B82" t="s">
        <v>170</v>
      </c>
    </row>
    <row r="83" spans="1:2" x14ac:dyDescent="0.2">
      <c r="B83" t="s">
        <v>178</v>
      </c>
    </row>
    <row r="84" spans="1:2" x14ac:dyDescent="0.2">
      <c r="B84" t="s">
        <v>192</v>
      </c>
    </row>
    <row r="87" spans="1:2" x14ac:dyDescent="0.2">
      <c r="A87" t="s">
        <v>193</v>
      </c>
    </row>
    <row r="88" spans="1:2" x14ac:dyDescent="0.2">
      <c r="B88" t="s">
        <v>194</v>
      </c>
    </row>
    <row r="89" spans="1:2" x14ac:dyDescent="0.2">
      <c r="B89" t="s">
        <v>195</v>
      </c>
    </row>
    <row r="90" spans="1:2" x14ac:dyDescent="0.2">
      <c r="B90" t="s">
        <v>196</v>
      </c>
    </row>
    <row r="91" spans="1:2" x14ac:dyDescent="0.2">
      <c r="B91" t="s">
        <v>197</v>
      </c>
    </row>
    <row r="92" spans="1:2" x14ac:dyDescent="0.2">
      <c r="B92" t="s">
        <v>198</v>
      </c>
    </row>
    <row r="93" spans="1:2" x14ac:dyDescent="0.2">
      <c r="B93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Recipes</vt:lpstr>
      <vt:lpstr>Spirit Breakdown</vt:lpstr>
      <vt:lpstr>Shopping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2022-11-26T14:07:56Z</dcterms:created>
  <dcterms:modified xsi:type="dcterms:W3CDTF">2022-11-26T15:06:15Z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7636eb-ccfb-463b-9ebf-9d7c06926d72_Enabled">
    <vt:lpwstr>true</vt:lpwstr>
  </property>
  <property fmtid="{D5CDD505-2E9C-101B-9397-08002B2CF9AE}" pid="3" name="MSIP_Label_9e7636eb-ccfb-463b-9ebf-9d7c06926d72_SetDate">
    <vt:lpwstr>2022-11-26T14:44:46Z</vt:lpwstr>
  </property>
  <property fmtid="{D5CDD505-2E9C-101B-9397-08002B2CF9AE}" pid="4" name="MSIP_Label_9e7636eb-ccfb-463b-9ebf-9d7c06926d72_Method">
    <vt:lpwstr>Standard</vt:lpwstr>
  </property>
  <property fmtid="{D5CDD505-2E9C-101B-9397-08002B2CF9AE}" pid="5" name="MSIP_Label_9e7636eb-ccfb-463b-9ebf-9d7c06926d72_Name">
    <vt:lpwstr>Confidential</vt:lpwstr>
  </property>
  <property fmtid="{D5CDD505-2E9C-101B-9397-08002B2CF9AE}" pid="6" name="MSIP_Label_9e7636eb-ccfb-463b-9ebf-9d7c06926d72_SiteId">
    <vt:lpwstr>14c37277-151b-4d0a-8cb2-b8d511aab0a4</vt:lpwstr>
  </property>
  <property fmtid="{D5CDD505-2E9C-101B-9397-08002B2CF9AE}" pid="7" name="MSIP_Label_9e7636eb-ccfb-463b-9ebf-9d7c06926d72_ActionId">
    <vt:lpwstr>1e52aab6-2422-47d9-a95e-dab433134b4a</vt:lpwstr>
  </property>
  <property fmtid="{D5CDD505-2E9C-101B-9397-08002B2CF9AE}" pid="8" name="MSIP_Label_9e7636eb-ccfb-463b-9ebf-9d7c06926d72_ContentBits">
    <vt:lpwstr>0</vt:lpwstr>
  </property>
</Properties>
</file>