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M:\External Affairs\Press\Scheduled releases\Airline Traffic Releases\Airline Traffic - 2017 Releases\All Carrier 2017\"/>
    </mc:Choice>
  </mc:AlternateContent>
  <bookViews>
    <workbookView xWindow="0" yWindow="0" windowWidth="19200" windowHeight="10245" tabRatio="863" activeTab="2"/>
  </bookViews>
  <sheets>
    <sheet name="table 1" sheetId="2" r:id="rId1"/>
    <sheet name="table 1a" sheetId="9" r:id="rId2"/>
    <sheet name="Table 1B" sheetId="10" r:id="rId3"/>
    <sheet name="table 2" sheetId="1" r:id="rId4"/>
    <sheet name="table 3" sheetId="3" r:id="rId5"/>
    <sheet name="table 4" sheetId="4" r:id="rId6"/>
    <sheet name="table 5" sheetId="5" r:id="rId7"/>
    <sheet name="table 6" sheetId="6" r:id="rId8"/>
    <sheet name="table 7" sheetId="7" r:id="rId9"/>
    <sheet name="table 8" sheetId="8" r:id="rId1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9" l="1"/>
  <c r="E5" i="9"/>
  <c r="E6" i="9"/>
  <c r="E7" i="9"/>
  <c r="E8" i="9"/>
</calcChain>
</file>

<file path=xl/sharedStrings.xml><?xml version="1.0" encoding="utf-8"?>
<sst xmlns="http://schemas.openxmlformats.org/spreadsheetml/2006/main" count="195" uniqueCount="105">
  <si>
    <t>Passenger numbers in millions (000,000)</t>
  </si>
  <si>
    <t>2015-2016 Pct. Change</t>
  </si>
  <si>
    <t>2016-2017 Pct. Change</t>
  </si>
  <si>
    <t>January</t>
  </si>
  <si>
    <t>February</t>
  </si>
  <si>
    <t>March</t>
  </si>
  <si>
    <t>April</t>
  </si>
  <si>
    <t>May</t>
  </si>
  <si>
    <t>June</t>
  </si>
  <si>
    <t>July</t>
  </si>
  <si>
    <t>August</t>
  </si>
  <si>
    <t>September</t>
  </si>
  <si>
    <t>October</t>
  </si>
  <si>
    <t>November</t>
  </si>
  <si>
    <t>December</t>
  </si>
  <si>
    <t>Yr. Total</t>
  </si>
  <si>
    <t>Source: Bureau of Transportation Statistics, T-100 Market</t>
  </si>
  <si>
    <t>Note: Percentage changes based on numbers prior to rounding.</t>
  </si>
  <si>
    <t>Monthly</t>
  </si>
  <si>
    <t>Annual</t>
  </si>
  <si>
    <t>Dec 2016</t>
  </si>
  <si>
    <t>Dec 2017</t>
  </si>
  <si>
    <t>Change %</t>
  </si>
  <si>
    <t>Passengers (in millions)</t>
  </si>
  <si>
    <t>Flights (in thousands)</t>
  </si>
  <si>
    <t>Revenue Passenger Miles (in billions)</t>
  </si>
  <si>
    <t>Available Seat-Miles (in billions)</t>
  </si>
  <si>
    <t>Load Factor*</t>
  </si>
  <si>
    <t>Flight Stage Length**</t>
  </si>
  <si>
    <t>Passenger Trip Length***</t>
  </si>
  <si>
    <t>Source: Bureau of Transportation Statistics, T-100 Market and Segment</t>
  </si>
  <si>
    <t>* Change in load factor points</t>
  </si>
  <si>
    <t>** The average non-stop distance flown per departure in miles</t>
  </si>
  <si>
    <t>*** The average distance flown per passenger in miles</t>
  </si>
  <si>
    <t>2017 Rank</t>
  </si>
  <si>
    <t>Carrier</t>
  </si>
  <si>
    <t>2017 Enplaned Passengers</t>
  </si>
  <si>
    <t>2016 Rank</t>
  </si>
  <si>
    <t>2016 Enplaned Passengers</t>
  </si>
  <si>
    <t>Pct. Change 2016-2017</t>
  </si>
  <si>
    <t>Delta</t>
  </si>
  <si>
    <t>American</t>
  </si>
  <si>
    <t>JetBlue</t>
  </si>
  <si>
    <t>SkyWest</t>
  </si>
  <si>
    <t>Alaska</t>
  </si>
  <si>
    <t>Spirit</t>
  </si>
  <si>
    <t>Republic</t>
  </si>
  <si>
    <t>Frontier</t>
  </si>
  <si>
    <t>Airport</t>
  </si>
  <si>
    <t>Atlanta</t>
  </si>
  <si>
    <t>Los Angeles</t>
  </si>
  <si>
    <t>Chicago O'Hare</t>
  </si>
  <si>
    <t>Dallas/Fort Worth</t>
  </si>
  <si>
    <t>Denver</t>
  </si>
  <si>
    <t>New York JFK</t>
  </si>
  <si>
    <t>San Francisco</t>
  </si>
  <si>
    <t>Las Vegas</t>
  </si>
  <si>
    <t>Seattle</t>
  </si>
  <si>
    <t>Charlotte</t>
  </si>
  <si>
    <t>Source: Bureau of Transportation Statistics, T-100 International Market and Segment</t>
  </si>
  <si>
    <t>Source: Bureau of Transportation Statistics, T-100 International Market</t>
  </si>
  <si>
    <t>Passenger numbers in thousands (000)</t>
  </si>
  <si>
    <t>Air Canada</t>
  </si>
  <si>
    <t>Air France</t>
  </si>
  <si>
    <t xml:space="preserve">Lufthansa </t>
  </si>
  <si>
    <t>United</t>
  </si>
  <si>
    <t>British Air</t>
  </si>
  <si>
    <t>Miami</t>
  </si>
  <si>
    <t>Newark</t>
  </si>
  <si>
    <t>Houston Bush</t>
  </si>
  <si>
    <t>Washington Dulles</t>
  </si>
  <si>
    <t>Southwest</t>
  </si>
  <si>
    <t>Revenue Passenger-Miles (in billions)</t>
  </si>
  <si>
    <t>Table 1. Travel on U.S. Carriers and on Foreign Carriers' U.S. Flights*</t>
  </si>
  <si>
    <t>* Includes U.S. carrier scheduled domestic and international service and foreign carrier scheduled international service to and from the United States. For U.S. carrier domestic and international service data for 2017, see the BTS December Air Traffic press release.</t>
  </si>
  <si>
    <t>** Change in load factor points</t>
  </si>
  <si>
    <t>***The average non-stop distance flown per departure in miles</t>
  </si>
  <si>
    <t>**** The average distance flown per passenger in miles</t>
  </si>
  <si>
    <t>Table 2. Monthly Enplanements on U.S. Carriers and on Foreign Carriers' U.S. Flights*</t>
  </si>
  <si>
    <t>Table 3. Airlines Ranked by U.S.-Based 2017 Scheduled Domestic and International Enplanements*</t>
  </si>
  <si>
    <t>Table 4. U.S. Airports ranked by 2017 Scheduled Domestic and International Enplanements on U.S. and Foreign Airlines*</t>
  </si>
  <si>
    <t>Table 5. International Travel on U.S. Carriers and on Foreign Carriers' U.S. Flights*</t>
  </si>
  <si>
    <t>Table 6. Monthly International Enplanements on U.S. Carriers and on Foreign Carriers' U.S. Flights*</t>
  </si>
  <si>
    <t>Table 7. Airlines Ranked by 2017 International Scheduled Enplanements to and from the U.S.*</t>
  </si>
  <si>
    <t>Table 8. U.S. Airports Ranked by 2017 International Scheduled Enplanements on U.S. Carriers and on Foreign Carriers' U.S. Flights *</t>
  </si>
  <si>
    <t>WestJet</t>
  </si>
  <si>
    <t>Pct. Change</t>
  </si>
  <si>
    <t xml:space="preserve">Total </t>
  </si>
  <si>
    <t xml:space="preserve">To and From U.S. </t>
  </si>
  <si>
    <t>Foreign Carrier</t>
  </si>
  <si>
    <t>System</t>
  </si>
  <si>
    <t>International</t>
  </si>
  <si>
    <t>Domestic</t>
  </si>
  <si>
    <t xml:space="preserve">U.S. Carrier </t>
  </si>
  <si>
    <t>Table 1A.  Annual Enplanements on U.S. Carriers and on Foreign Carriers' U.S. Flights 2016-2017</t>
  </si>
  <si>
    <t>* Foreign carriers do not report to the Bureau of Transportation Statistics on flights without a U.S. origin or destination</t>
  </si>
  <si>
    <t>Source: Bureau of Transportation Statistics, T-100 Market (All Carriers)</t>
  </si>
  <si>
    <t>N/A</t>
  </si>
  <si>
    <t>Foreign Carriers*</t>
  </si>
  <si>
    <t>Foreign Carriers</t>
  </si>
  <si>
    <t>Domestic carriers</t>
  </si>
  <si>
    <t>Foreign</t>
  </si>
  <si>
    <t>Origin</t>
  </si>
  <si>
    <t>Destination</t>
  </si>
  <si>
    <t>Table 1B. 2017 Passengers on U.S. and Foreign Airlines by Origin and Destination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</si>
</sst>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00"/>
  </numFmts>
  <fonts count="8" x14ac:knownFonts="1">
    <font>
      <sz val="10"/>
      <name val="Arial"/>
    </font>
    <font>
      <sz val="11"/>
      <color theme="1"/>
      <name val="Calibri"/>
      <family val="2"/>
      <scheme val="minor"/>
    </font>
    <font>
      <b/>
      <sz val="10"/>
      <name val="Arial"/>
      <family val="2"/>
    </font>
    <font>
      <sz val="10"/>
      <name val="Arial"/>
      <family val="2"/>
    </font>
    <font>
      <sz val="10"/>
      <color theme="1"/>
      <name val="Arial"/>
      <family val="2"/>
    </font>
    <font>
      <b/>
      <sz val="10"/>
      <color theme="1"/>
      <name val="Arial"/>
      <family val="2"/>
    </font>
    <font>
      <sz val="10"/>
      <name val="Times New Roman"/>
      <family val="1"/>
    </font>
    <font>
      <sz val="10"/>
      <color rgb="FF000000"/>
      <name val="Arial"/>
      <family val="2"/>
    </font>
  </fonts>
  <fills count="2">
    <fill>
      <patternFill patternType="none"/>
    </fill>
    <fill>
      <patternFill patternType="gray125"/>
    </fill>
  </fills>
  <borders count="6">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s>
  <cellStyleXfs count="4">
    <xf numFmtId="0" fontId="0" fillId="0" borderId="0"/>
    <xf numFmtId="0" fontId="3" fillId="0" borderId="0"/>
    <xf numFmtId="0" fontId="1" fillId="0" borderId="0"/>
    <xf numFmtId="0" fontId="1" fillId="0" borderId="0"/>
  </cellStyleXfs>
  <cellXfs count="138">
    <xf numFmtId="0" fontId="0" fillId="0" borderId="0" xfId="0"/>
    <xf numFmtId="0" fontId="3" fillId="0" borderId="0" xfId="0" applyFont="1" applyBorder="1"/>
    <xf numFmtId="0" fontId="2" fillId="0" borderId="0" xfId="0" applyFont="1" applyBorder="1" applyAlignment="1">
      <alignment horizontal="center" wrapText="1"/>
    </xf>
    <xf numFmtId="0" fontId="2" fillId="0" borderId="0" xfId="0" applyFont="1" applyBorder="1" applyAlignment="1">
      <alignment horizontal="center"/>
    </xf>
    <xf numFmtId="0" fontId="3" fillId="0" borderId="0" xfId="0" applyFont="1" applyBorder="1" applyAlignment="1">
      <alignment wrapText="1"/>
    </xf>
    <xf numFmtId="0" fontId="3" fillId="0" borderId="1" xfId="0" applyFont="1" applyBorder="1" applyAlignment="1">
      <alignment wrapText="1"/>
    </xf>
    <xf numFmtId="164" fontId="0" fillId="0" borderId="1" xfId="0" applyNumberFormat="1" applyBorder="1"/>
    <xf numFmtId="164" fontId="0" fillId="0" borderId="0" xfId="0" applyNumberFormat="1" applyBorder="1"/>
    <xf numFmtId="164" fontId="3" fillId="0" borderId="0" xfId="0" applyNumberFormat="1" applyFont="1" applyBorder="1"/>
    <xf numFmtId="0" fontId="2" fillId="0" borderId="0" xfId="0" applyFont="1" applyBorder="1" applyAlignment="1">
      <alignment wrapText="1"/>
    </xf>
    <xf numFmtId="164" fontId="2" fillId="0" borderId="0" xfId="0" applyNumberFormat="1" applyFont="1" applyBorder="1"/>
    <xf numFmtId="0" fontId="2" fillId="0" borderId="0" xfId="0" applyFont="1"/>
    <xf numFmtId="0" fontId="2" fillId="0" borderId="2" xfId="0" applyFont="1" applyBorder="1" applyAlignment="1">
      <alignment wrapText="1"/>
    </xf>
    <xf numFmtId="164" fontId="2" fillId="0" borderId="2" xfId="0" applyNumberFormat="1" applyFont="1" applyBorder="1"/>
    <xf numFmtId="164" fontId="2" fillId="0" borderId="0" xfId="0" applyNumberFormat="1" applyFont="1"/>
    <xf numFmtId="10" fontId="0" fillId="0" borderId="0" xfId="0" applyNumberFormat="1"/>
    <xf numFmtId="2" fontId="2" fillId="0" borderId="0" xfId="0" applyNumberFormat="1" applyFont="1"/>
    <xf numFmtId="49" fontId="2" fillId="0" borderId="0" xfId="0" applyNumberFormat="1" applyFont="1" applyBorder="1" applyAlignment="1">
      <alignment horizontal="center"/>
    </xf>
    <xf numFmtId="0" fontId="3" fillId="0" borderId="1" xfId="0" applyFont="1" applyBorder="1" applyAlignment="1">
      <alignment horizontal="left"/>
    </xf>
    <xf numFmtId="165" fontId="0" fillId="0" borderId="1" xfId="0" applyNumberFormat="1" applyBorder="1"/>
    <xf numFmtId="164" fontId="2" fillId="0" borderId="1" xfId="0" applyNumberFormat="1" applyFont="1" applyBorder="1"/>
    <xf numFmtId="0" fontId="3" fillId="0" borderId="0" xfId="0" applyFont="1" applyBorder="1" applyAlignment="1">
      <alignment horizontal="left"/>
    </xf>
    <xf numFmtId="165" fontId="0" fillId="0" borderId="0" xfId="0" applyNumberFormat="1" applyBorder="1"/>
    <xf numFmtId="0" fontId="3" fillId="0" borderId="2" xfId="0" applyFont="1" applyBorder="1" applyAlignment="1">
      <alignment horizontal="left"/>
    </xf>
    <xf numFmtId="165" fontId="0" fillId="0" borderId="2" xfId="0" applyNumberFormat="1" applyBorder="1"/>
    <xf numFmtId="0" fontId="3" fillId="0" borderId="0" xfId="0" applyFont="1"/>
    <xf numFmtId="0" fontId="0" fillId="0" borderId="1" xfId="0" applyBorder="1" applyAlignment="1">
      <alignment horizontal="center"/>
    </xf>
    <xf numFmtId="0" fontId="3" fillId="0" borderId="1" xfId="0" applyFont="1" applyBorder="1"/>
    <xf numFmtId="166" fontId="0" fillId="0" borderId="1" xfId="0" applyNumberFormat="1" applyBorder="1"/>
    <xf numFmtId="0" fontId="0" fillId="0" borderId="0" xfId="0" applyBorder="1" applyAlignment="1">
      <alignment horizontal="center"/>
    </xf>
    <xf numFmtId="166" fontId="0" fillId="0" borderId="0" xfId="0" applyNumberFormat="1" applyBorder="1"/>
    <xf numFmtId="0" fontId="0" fillId="0" borderId="0" xfId="0" applyFill="1" applyBorder="1" applyAlignment="1">
      <alignment horizontal="center"/>
    </xf>
    <xf numFmtId="0" fontId="2" fillId="0" borderId="0" xfId="0" applyFont="1" applyBorder="1"/>
    <xf numFmtId="0" fontId="0" fillId="0" borderId="2" xfId="0" applyFill="1" applyBorder="1" applyAlignment="1">
      <alignment horizontal="center"/>
    </xf>
    <xf numFmtId="0" fontId="3" fillId="0" borderId="2" xfId="0" applyFont="1" applyBorder="1"/>
    <xf numFmtId="166" fontId="0" fillId="0" borderId="2" xfId="0" applyNumberFormat="1" applyBorder="1"/>
    <xf numFmtId="164" fontId="0" fillId="0" borderId="2" xfId="0" applyNumberFormat="1" applyBorder="1"/>
    <xf numFmtId="0" fontId="0" fillId="0" borderId="0" xfId="0" applyBorder="1"/>
    <xf numFmtId="166" fontId="0" fillId="0" borderId="0" xfId="0" applyNumberFormat="1" applyFill="1" applyBorder="1"/>
    <xf numFmtId="166" fontId="0" fillId="0" borderId="2" xfId="0" applyNumberFormat="1" applyFill="1" applyBorder="1"/>
    <xf numFmtId="0" fontId="3" fillId="0" borderId="0" xfId="1"/>
    <xf numFmtId="0" fontId="2" fillId="0" borderId="0" xfId="1" applyFont="1"/>
    <xf numFmtId="0" fontId="3" fillId="0" borderId="0" xfId="1" applyFont="1"/>
    <xf numFmtId="0" fontId="2" fillId="0" borderId="0" xfId="1" applyFont="1" applyBorder="1" applyAlignment="1">
      <alignment horizontal="center" wrapText="1"/>
    </xf>
    <xf numFmtId="0" fontId="3" fillId="0" borderId="1" xfId="1" applyFont="1" applyBorder="1" applyAlignment="1">
      <alignment horizontal="center"/>
    </xf>
    <xf numFmtId="0" fontId="3" fillId="0" borderId="1" xfId="1" applyFont="1" applyBorder="1"/>
    <xf numFmtId="165" fontId="3" fillId="0" borderId="1" xfId="1" applyNumberFormat="1" applyBorder="1"/>
    <xf numFmtId="0" fontId="3" fillId="0" borderId="1" xfId="1" applyBorder="1" applyAlignment="1">
      <alignment horizontal="center"/>
    </xf>
    <xf numFmtId="0" fontId="2" fillId="0" borderId="0" xfId="1" applyFont="1" applyBorder="1"/>
    <xf numFmtId="0" fontId="3" fillId="0" borderId="0" xfId="1" applyFont="1" applyBorder="1" applyAlignment="1">
      <alignment horizontal="center"/>
    </xf>
    <xf numFmtId="0" fontId="3" fillId="0" borderId="0" xfId="1" applyFont="1" applyBorder="1"/>
    <xf numFmtId="165" fontId="3" fillId="0" borderId="0" xfId="1" applyNumberFormat="1" applyBorder="1"/>
    <xf numFmtId="0" fontId="3" fillId="0" borderId="0" xfId="1" applyBorder="1" applyAlignment="1">
      <alignment horizontal="center"/>
    </xf>
    <xf numFmtId="0" fontId="3" fillId="0" borderId="0" xfId="1" applyFill="1" applyBorder="1" applyAlignment="1">
      <alignment horizontal="center"/>
    </xf>
    <xf numFmtId="0" fontId="3" fillId="0" borderId="2" xfId="1" applyFont="1" applyBorder="1" applyAlignment="1">
      <alignment horizontal="center"/>
    </xf>
    <xf numFmtId="0" fontId="3" fillId="0" borderId="2" xfId="1" applyFont="1" applyBorder="1"/>
    <xf numFmtId="165" fontId="3" fillId="0" borderId="2" xfId="1" applyNumberFormat="1" applyBorder="1"/>
    <xf numFmtId="0" fontId="3" fillId="0" borderId="2" xfId="1" applyFill="1" applyBorder="1" applyAlignment="1">
      <alignment horizontal="center"/>
    </xf>
    <xf numFmtId="0" fontId="3" fillId="0" borderId="0" xfId="1" applyBorder="1"/>
    <xf numFmtId="164" fontId="3" fillId="0" borderId="1" xfId="1" applyNumberFormat="1" applyBorder="1"/>
    <xf numFmtId="164" fontId="3" fillId="0" borderId="0" xfId="1" applyNumberFormat="1" applyBorder="1"/>
    <xf numFmtId="165" fontId="3" fillId="0" borderId="0" xfId="1" applyNumberFormat="1" applyFill="1" applyBorder="1"/>
    <xf numFmtId="165" fontId="3" fillId="0" borderId="2" xfId="1" applyNumberFormat="1" applyFill="1" applyBorder="1"/>
    <xf numFmtId="164" fontId="3" fillId="0" borderId="2" xfId="1" applyNumberFormat="1" applyBorder="1"/>
    <xf numFmtId="167" fontId="0" fillId="0" borderId="0" xfId="0" applyNumberFormat="1"/>
    <xf numFmtId="0" fontId="3" fillId="0" borderId="0" xfId="0" applyFont="1" applyAlignment="1">
      <alignment horizontal="left" wrapText="1"/>
    </xf>
    <xf numFmtId="165" fontId="3" fillId="0" borderId="0" xfId="1" applyNumberFormat="1"/>
    <xf numFmtId="3" fontId="3" fillId="0" borderId="0" xfId="1" applyNumberFormat="1"/>
    <xf numFmtId="164" fontId="3" fillId="0" borderId="0" xfId="1" applyNumberFormat="1"/>
    <xf numFmtId="2" fontId="3" fillId="0" borderId="0" xfId="1" applyNumberFormat="1"/>
    <xf numFmtId="164" fontId="2" fillId="0" borderId="0" xfId="1" applyNumberFormat="1" applyFont="1" applyBorder="1" applyAlignment="1">
      <alignment horizontal="right" vertical="center" wrapText="1"/>
    </xf>
    <xf numFmtId="164" fontId="5" fillId="0" borderId="0" xfId="2" applyNumberFormat="1" applyFont="1" applyBorder="1"/>
    <xf numFmtId="165" fontId="5" fillId="0" borderId="0" xfId="2" applyNumberFormat="1" applyFont="1" applyBorder="1"/>
    <xf numFmtId="0" fontId="3" fillId="0" borderId="2" xfId="1" applyFont="1" applyBorder="1" applyAlignment="1">
      <alignment vertical="center"/>
    </xf>
    <xf numFmtId="0" fontId="2" fillId="0" borderId="2" xfId="1" applyFont="1" applyBorder="1" applyAlignment="1">
      <alignment vertical="center"/>
    </xf>
    <xf numFmtId="164" fontId="3" fillId="0" borderId="0" xfId="1" applyNumberFormat="1" applyFont="1" applyBorder="1" applyAlignment="1">
      <alignment horizontal="right" vertical="center" wrapText="1"/>
    </xf>
    <xf numFmtId="164" fontId="3" fillId="0" borderId="0" xfId="1" applyNumberFormat="1" applyFont="1"/>
    <xf numFmtId="0" fontId="3" fillId="0" borderId="0" xfId="1" applyFont="1" applyBorder="1" applyAlignment="1">
      <alignment vertical="center"/>
    </xf>
    <xf numFmtId="164" fontId="2" fillId="0" borderId="0" xfId="1" applyNumberFormat="1" applyFont="1"/>
    <xf numFmtId="0" fontId="2" fillId="0" borderId="0" xfId="1" applyFont="1" applyBorder="1" applyAlignment="1">
      <alignment vertical="center"/>
    </xf>
    <xf numFmtId="0" fontId="6" fillId="0" borderId="0" xfId="1" applyFont="1" applyBorder="1"/>
    <xf numFmtId="165" fontId="4" fillId="0" borderId="0" xfId="2" applyNumberFormat="1" applyFont="1" applyBorder="1"/>
    <xf numFmtId="164" fontId="3" fillId="0" borderId="1" xfId="1" applyNumberFormat="1" applyFont="1" applyBorder="1" applyAlignment="1">
      <alignment horizontal="right" vertical="center" wrapText="1"/>
    </xf>
    <xf numFmtId="165" fontId="4" fillId="0" borderId="1" xfId="2" applyNumberFormat="1" applyFont="1" applyBorder="1"/>
    <xf numFmtId="0" fontId="3" fillId="0" borderId="1" xfId="1" applyFont="1" applyBorder="1" applyAlignment="1">
      <alignment vertical="center"/>
    </xf>
    <xf numFmtId="0" fontId="2" fillId="0" borderId="0" xfId="1" applyFont="1" applyAlignment="1">
      <alignment horizontal="center"/>
    </xf>
    <xf numFmtId="0" fontId="2" fillId="0" borderId="2" xfId="1" applyFont="1" applyBorder="1" applyAlignment="1">
      <alignment horizontal="center"/>
    </xf>
    <xf numFmtId="0" fontId="1" fillId="0" borderId="0" xfId="3"/>
    <xf numFmtId="164" fontId="1" fillId="0" borderId="0" xfId="3" applyNumberFormat="1"/>
    <xf numFmtId="0" fontId="4" fillId="0" borderId="0" xfId="3" applyFont="1" applyAlignment="1">
      <alignment horizontal="right"/>
    </xf>
    <xf numFmtId="0" fontId="4" fillId="0" borderId="3" xfId="3" applyFont="1" applyBorder="1"/>
    <xf numFmtId="164" fontId="4" fillId="0" borderId="2" xfId="3" applyNumberFormat="1" applyFont="1" applyBorder="1" applyAlignment="1">
      <alignment horizontal="right"/>
    </xf>
    <xf numFmtId="0" fontId="4" fillId="0" borderId="2" xfId="3" applyFont="1" applyBorder="1"/>
    <xf numFmtId="164" fontId="4" fillId="0" borderId="0" xfId="3" applyNumberFormat="1" applyFont="1"/>
    <xf numFmtId="0" fontId="4" fillId="0" borderId="4" xfId="3" applyFont="1" applyBorder="1"/>
    <xf numFmtId="164" fontId="4" fillId="0" borderId="0" xfId="3" applyNumberFormat="1" applyFont="1" applyBorder="1"/>
    <xf numFmtId="0" fontId="4" fillId="0" borderId="0" xfId="3" applyFont="1"/>
    <xf numFmtId="164" fontId="4" fillId="0" borderId="2" xfId="3" applyNumberFormat="1" applyFont="1" applyBorder="1"/>
    <xf numFmtId="0" fontId="4" fillId="0" borderId="5" xfId="3" applyFont="1" applyBorder="1" applyAlignment="1">
      <alignment horizontal="right"/>
    </xf>
    <xf numFmtId="164" fontId="7" fillId="0" borderId="0" xfId="3" applyNumberFormat="1" applyFont="1" applyBorder="1"/>
    <xf numFmtId="0" fontId="3" fillId="0" borderId="0" xfId="0" applyFont="1" applyAlignment="1">
      <alignment wrapText="1"/>
    </xf>
    <xf numFmtId="0" fontId="2" fillId="0" borderId="0" xfId="0" applyFont="1" applyAlignment="1">
      <alignment wrapText="1"/>
    </xf>
    <xf numFmtId="0" fontId="0" fillId="0" borderId="0" xfId="0" applyAlignment="1">
      <alignment wrapText="1"/>
    </xf>
    <xf numFmtId="0" fontId="2" fillId="0" borderId="0" xfId="0" applyFont="1" applyBorder="1" applyAlignment="1">
      <alignment horizontal="center" wrapText="1"/>
    </xf>
    <xf numFmtId="0" fontId="0" fillId="0" borderId="0" xfId="0" applyBorder="1" applyAlignment="1">
      <alignment horizontal="center" wrapText="1"/>
    </xf>
    <xf numFmtId="0" fontId="3" fillId="0" borderId="0" xfId="0" applyFont="1" applyBorder="1" applyAlignment="1">
      <alignment wrapText="1"/>
    </xf>
    <xf numFmtId="0" fontId="2" fillId="0" borderId="0" xfId="1" applyFont="1" applyAlignment="1">
      <alignment wrapText="1"/>
    </xf>
    <xf numFmtId="0" fontId="3" fillId="0" borderId="0" xfId="1" applyFont="1" applyAlignment="1">
      <alignment vertical="center"/>
    </xf>
    <xf numFmtId="0" fontId="3" fillId="0" borderId="0" xfId="1" applyFont="1" applyBorder="1" applyAlignment="1"/>
    <xf numFmtId="0" fontId="3" fillId="0" borderId="1" xfId="1" applyFont="1" applyBorder="1" applyAlignment="1"/>
    <xf numFmtId="0" fontId="5" fillId="0" borderId="3" xfId="3" applyFont="1" applyBorder="1" applyAlignment="1">
      <alignment horizontal="center"/>
    </xf>
    <xf numFmtId="0" fontId="5" fillId="0" borderId="2" xfId="3" applyFont="1" applyBorder="1" applyAlignment="1">
      <alignment horizontal="center"/>
    </xf>
    <xf numFmtId="0" fontId="5" fillId="0" borderId="1" xfId="3" applyFont="1" applyBorder="1" applyAlignment="1">
      <alignment vertical="center"/>
    </xf>
    <xf numFmtId="0" fontId="5" fillId="0" borderId="0" xfId="3" applyFont="1" applyBorder="1" applyAlignment="1">
      <alignment vertical="center"/>
    </xf>
    <xf numFmtId="0" fontId="5" fillId="0" borderId="2" xfId="3" applyFont="1" applyBorder="1" applyAlignment="1">
      <alignment vertical="center"/>
    </xf>
    <xf numFmtId="0" fontId="4" fillId="0" borderId="1" xfId="3" applyFont="1" applyBorder="1" applyAlignment="1">
      <alignment horizontal="center" vertical="center"/>
    </xf>
    <xf numFmtId="0" fontId="4" fillId="0" borderId="2" xfId="3" applyFont="1" applyBorder="1" applyAlignment="1">
      <alignment horizontal="center" vertical="center"/>
    </xf>
    <xf numFmtId="0" fontId="4" fillId="0" borderId="0" xfId="3" applyFont="1" applyBorder="1" applyAlignment="1">
      <alignment horizontal="center" vertical="center"/>
    </xf>
    <xf numFmtId="0" fontId="4" fillId="0" borderId="1" xfId="3" applyFont="1" applyBorder="1" applyAlignment="1">
      <alignment wrapText="1"/>
    </xf>
    <xf numFmtId="0" fontId="4" fillId="0" borderId="0" xfId="3" applyFont="1" applyAlignment="1">
      <alignment wrapText="1"/>
    </xf>
    <xf numFmtId="0" fontId="5" fillId="0" borderId="0" xfId="3" applyFont="1" applyAlignment="1">
      <alignment horizontal="left"/>
    </xf>
    <xf numFmtId="0" fontId="4" fillId="0" borderId="0" xfId="3" applyFont="1" applyAlignment="1">
      <alignment horizontal="left"/>
    </xf>
    <xf numFmtId="0" fontId="4" fillId="0" borderId="0" xfId="3" applyFont="1"/>
    <xf numFmtId="0" fontId="4" fillId="0" borderId="2" xfId="3" applyFont="1" applyBorder="1"/>
    <xf numFmtId="0" fontId="5" fillId="0" borderId="0" xfId="3" applyFont="1" applyBorder="1" applyAlignment="1">
      <alignment horizontal="center"/>
    </xf>
    <xf numFmtId="0" fontId="2" fillId="0" borderId="0" xfId="0" applyFont="1" applyBorder="1" applyAlignment="1">
      <alignment wrapText="1"/>
    </xf>
    <xf numFmtId="0" fontId="0" fillId="0" borderId="0" xfId="0" applyAlignment="1"/>
    <xf numFmtId="0" fontId="3" fillId="0" borderId="0" xfId="0" applyFont="1" applyFill="1" applyBorder="1" applyAlignment="1">
      <alignment horizontal="left" wrapText="1"/>
    </xf>
    <xf numFmtId="0" fontId="0" fillId="0" borderId="0" xfId="0" applyBorder="1" applyAlignment="1">
      <alignment wrapText="1"/>
    </xf>
    <xf numFmtId="0" fontId="3" fillId="0" borderId="0" xfId="0" applyFont="1" applyAlignment="1">
      <alignment horizontal="left" wrapText="1"/>
    </xf>
    <xf numFmtId="0" fontId="3" fillId="0" borderId="0" xfId="0" applyFont="1" applyBorder="1" applyAlignment="1">
      <alignment horizontal="left" wrapText="1"/>
    </xf>
    <xf numFmtId="0" fontId="0" fillId="0" borderId="0" xfId="0" applyAlignment="1">
      <alignment horizontal="left" wrapText="1"/>
    </xf>
    <xf numFmtId="0" fontId="2" fillId="0" borderId="0" xfId="1" applyFont="1" applyAlignment="1">
      <alignment horizontal="left" wrapText="1"/>
    </xf>
    <xf numFmtId="0" fontId="3" fillId="0" borderId="0" xfId="1" applyAlignment="1">
      <alignment wrapText="1"/>
    </xf>
    <xf numFmtId="0" fontId="3" fillId="0" borderId="0" xfId="1" applyFont="1" applyBorder="1" applyAlignment="1">
      <alignment wrapText="1"/>
    </xf>
    <xf numFmtId="0" fontId="3" fillId="0" borderId="0" xfId="1" applyBorder="1" applyAlignment="1">
      <alignment wrapText="1"/>
    </xf>
    <xf numFmtId="0" fontId="3" fillId="0" borderId="0" xfId="1" applyAlignment="1">
      <alignment horizontal="left" wrapText="1"/>
    </xf>
    <xf numFmtId="0" fontId="3" fillId="0" borderId="0" xfId="1" applyFont="1" applyAlignment="1">
      <alignment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11" sqref="A11:G11"/>
    </sheetView>
  </sheetViews>
  <sheetFormatPr defaultRowHeight="12.75" x14ac:dyDescent="0.2"/>
  <cols>
    <col min="1" max="1" width="32.5703125" customWidth="1"/>
    <col min="2" max="3" width="10.7109375" customWidth="1"/>
    <col min="4" max="4" width="12" bestFit="1" customWidth="1"/>
    <col min="5" max="6" width="10.7109375" customWidth="1"/>
    <col min="7" max="7" width="12" bestFit="1" customWidth="1"/>
    <col min="257" max="257" width="32.5703125" customWidth="1"/>
    <col min="258" max="263" width="10.7109375" customWidth="1"/>
    <col min="513" max="513" width="32.5703125" customWidth="1"/>
    <col min="514" max="519" width="10.7109375" customWidth="1"/>
    <col min="769" max="769" width="32.5703125" customWidth="1"/>
    <col min="770" max="775" width="10.7109375" customWidth="1"/>
    <col min="1025" max="1025" width="32.5703125" customWidth="1"/>
    <col min="1026" max="1031" width="10.7109375" customWidth="1"/>
    <col min="1281" max="1281" width="32.5703125" customWidth="1"/>
    <col min="1282" max="1287" width="10.7109375" customWidth="1"/>
    <col min="1537" max="1537" width="32.5703125" customWidth="1"/>
    <col min="1538" max="1543" width="10.7109375" customWidth="1"/>
    <col min="1793" max="1793" width="32.5703125" customWidth="1"/>
    <col min="1794" max="1799" width="10.7109375" customWidth="1"/>
    <col min="2049" max="2049" width="32.5703125" customWidth="1"/>
    <col min="2050" max="2055" width="10.7109375" customWidth="1"/>
    <col min="2305" max="2305" width="32.5703125" customWidth="1"/>
    <col min="2306" max="2311" width="10.7109375" customWidth="1"/>
    <col min="2561" max="2561" width="32.5703125" customWidth="1"/>
    <col min="2562" max="2567" width="10.7109375" customWidth="1"/>
    <col min="2817" max="2817" width="32.5703125" customWidth="1"/>
    <col min="2818" max="2823" width="10.7109375" customWidth="1"/>
    <col min="3073" max="3073" width="32.5703125" customWidth="1"/>
    <col min="3074" max="3079" width="10.7109375" customWidth="1"/>
    <col min="3329" max="3329" width="32.5703125" customWidth="1"/>
    <col min="3330" max="3335" width="10.7109375" customWidth="1"/>
    <col min="3585" max="3585" width="32.5703125" customWidth="1"/>
    <col min="3586" max="3591" width="10.7109375" customWidth="1"/>
    <col min="3841" max="3841" width="32.5703125" customWidth="1"/>
    <col min="3842" max="3847" width="10.7109375" customWidth="1"/>
    <col min="4097" max="4097" width="32.5703125" customWidth="1"/>
    <col min="4098" max="4103" width="10.7109375" customWidth="1"/>
    <col min="4353" max="4353" width="32.5703125" customWidth="1"/>
    <col min="4354" max="4359" width="10.7109375" customWidth="1"/>
    <col min="4609" max="4609" width="32.5703125" customWidth="1"/>
    <col min="4610" max="4615" width="10.7109375" customWidth="1"/>
    <col min="4865" max="4865" width="32.5703125" customWidth="1"/>
    <col min="4866" max="4871" width="10.7109375" customWidth="1"/>
    <col min="5121" max="5121" width="32.5703125" customWidth="1"/>
    <col min="5122" max="5127" width="10.7109375" customWidth="1"/>
    <col min="5377" max="5377" width="32.5703125" customWidth="1"/>
    <col min="5378" max="5383" width="10.7109375" customWidth="1"/>
    <col min="5633" max="5633" width="32.5703125" customWidth="1"/>
    <col min="5634" max="5639" width="10.7109375" customWidth="1"/>
    <col min="5889" max="5889" width="32.5703125" customWidth="1"/>
    <col min="5890" max="5895" width="10.7109375" customWidth="1"/>
    <col min="6145" max="6145" width="32.5703125" customWidth="1"/>
    <col min="6146" max="6151" width="10.7109375" customWidth="1"/>
    <col min="6401" max="6401" width="32.5703125" customWidth="1"/>
    <col min="6402" max="6407" width="10.7109375" customWidth="1"/>
    <col min="6657" max="6657" width="32.5703125" customWidth="1"/>
    <col min="6658" max="6663" width="10.7109375" customWidth="1"/>
    <col min="6913" max="6913" width="32.5703125" customWidth="1"/>
    <col min="6914" max="6919" width="10.7109375" customWidth="1"/>
    <col min="7169" max="7169" width="32.5703125" customWidth="1"/>
    <col min="7170" max="7175" width="10.7109375" customWidth="1"/>
    <col min="7425" max="7425" width="32.5703125" customWidth="1"/>
    <col min="7426" max="7431" width="10.7109375" customWidth="1"/>
    <col min="7681" max="7681" width="32.5703125" customWidth="1"/>
    <col min="7682" max="7687" width="10.7109375" customWidth="1"/>
    <col min="7937" max="7937" width="32.5703125" customWidth="1"/>
    <col min="7938" max="7943" width="10.7109375" customWidth="1"/>
    <col min="8193" max="8193" width="32.5703125" customWidth="1"/>
    <col min="8194" max="8199" width="10.7109375" customWidth="1"/>
    <col min="8449" max="8449" width="32.5703125" customWidth="1"/>
    <col min="8450" max="8455" width="10.7109375" customWidth="1"/>
    <col min="8705" max="8705" width="32.5703125" customWidth="1"/>
    <col min="8706" max="8711" width="10.7109375" customWidth="1"/>
    <col min="8961" max="8961" width="32.5703125" customWidth="1"/>
    <col min="8962" max="8967" width="10.7109375" customWidth="1"/>
    <col min="9217" max="9217" width="32.5703125" customWidth="1"/>
    <col min="9218" max="9223" width="10.7109375" customWidth="1"/>
    <col min="9473" max="9473" width="32.5703125" customWidth="1"/>
    <col min="9474" max="9479" width="10.7109375" customWidth="1"/>
    <col min="9729" max="9729" width="32.5703125" customWidth="1"/>
    <col min="9730" max="9735" width="10.7109375" customWidth="1"/>
    <col min="9985" max="9985" width="32.5703125" customWidth="1"/>
    <col min="9986" max="9991" width="10.7109375" customWidth="1"/>
    <col min="10241" max="10241" width="32.5703125" customWidth="1"/>
    <col min="10242" max="10247" width="10.7109375" customWidth="1"/>
    <col min="10497" max="10497" width="32.5703125" customWidth="1"/>
    <col min="10498" max="10503" width="10.7109375" customWidth="1"/>
    <col min="10753" max="10753" width="32.5703125" customWidth="1"/>
    <col min="10754" max="10759" width="10.7109375" customWidth="1"/>
    <col min="11009" max="11009" width="32.5703125" customWidth="1"/>
    <col min="11010" max="11015" width="10.7109375" customWidth="1"/>
    <col min="11265" max="11265" width="32.5703125" customWidth="1"/>
    <col min="11266" max="11271" width="10.7109375" customWidth="1"/>
    <col min="11521" max="11521" width="32.5703125" customWidth="1"/>
    <col min="11522" max="11527" width="10.7109375" customWidth="1"/>
    <col min="11777" max="11777" width="32.5703125" customWidth="1"/>
    <col min="11778" max="11783" width="10.7109375" customWidth="1"/>
    <col min="12033" max="12033" width="32.5703125" customWidth="1"/>
    <col min="12034" max="12039" width="10.7109375" customWidth="1"/>
    <col min="12289" max="12289" width="32.5703125" customWidth="1"/>
    <col min="12290" max="12295" width="10.7109375" customWidth="1"/>
    <col min="12545" max="12545" width="32.5703125" customWidth="1"/>
    <col min="12546" max="12551" width="10.7109375" customWidth="1"/>
    <col min="12801" max="12801" width="32.5703125" customWidth="1"/>
    <col min="12802" max="12807" width="10.7109375" customWidth="1"/>
    <col min="13057" max="13057" width="32.5703125" customWidth="1"/>
    <col min="13058" max="13063" width="10.7109375" customWidth="1"/>
    <col min="13313" max="13313" width="32.5703125" customWidth="1"/>
    <col min="13314" max="13319" width="10.7109375" customWidth="1"/>
    <col min="13569" max="13569" width="32.5703125" customWidth="1"/>
    <col min="13570" max="13575" width="10.7109375" customWidth="1"/>
    <col min="13825" max="13825" width="32.5703125" customWidth="1"/>
    <col min="13826" max="13831" width="10.7109375" customWidth="1"/>
    <col min="14081" max="14081" width="32.5703125" customWidth="1"/>
    <col min="14082" max="14087" width="10.7109375" customWidth="1"/>
    <col min="14337" max="14337" width="32.5703125" customWidth="1"/>
    <col min="14338" max="14343" width="10.7109375" customWidth="1"/>
    <col min="14593" max="14593" width="32.5703125" customWidth="1"/>
    <col min="14594" max="14599" width="10.7109375" customWidth="1"/>
    <col min="14849" max="14849" width="32.5703125" customWidth="1"/>
    <col min="14850" max="14855" width="10.7109375" customWidth="1"/>
    <col min="15105" max="15105" width="32.5703125" customWidth="1"/>
    <col min="15106" max="15111" width="10.7109375" customWidth="1"/>
    <col min="15361" max="15361" width="32.5703125" customWidth="1"/>
    <col min="15362" max="15367" width="10.7109375" customWidth="1"/>
    <col min="15617" max="15617" width="32.5703125" customWidth="1"/>
    <col min="15618" max="15623" width="10.7109375" customWidth="1"/>
    <col min="15873" max="15873" width="32.5703125" customWidth="1"/>
    <col min="15874" max="15879" width="10.7109375" customWidth="1"/>
    <col min="16129" max="16129" width="32.5703125" customWidth="1"/>
    <col min="16130" max="16135" width="10.7109375" customWidth="1"/>
  </cols>
  <sheetData>
    <row r="1" spans="1:11" ht="12.75" customHeight="1" x14ac:dyDescent="0.2">
      <c r="A1" s="101" t="s">
        <v>73</v>
      </c>
      <c r="B1" s="102"/>
      <c r="C1" s="102"/>
      <c r="D1" s="102"/>
      <c r="E1" s="102"/>
      <c r="F1" s="102"/>
      <c r="G1" s="102"/>
    </row>
    <row r="2" spans="1:11" ht="25.5" customHeight="1" x14ac:dyDescent="0.2">
      <c r="A2" s="103"/>
      <c r="B2" s="103" t="s">
        <v>18</v>
      </c>
      <c r="C2" s="103"/>
      <c r="D2" s="104"/>
      <c r="E2" s="103" t="s">
        <v>19</v>
      </c>
      <c r="F2" s="103"/>
      <c r="G2" s="104"/>
    </row>
    <row r="3" spans="1:11" x14ac:dyDescent="0.2">
      <c r="A3" s="104"/>
      <c r="B3" s="17" t="s">
        <v>20</v>
      </c>
      <c r="C3" s="17" t="s">
        <v>21</v>
      </c>
      <c r="D3" s="3" t="s">
        <v>86</v>
      </c>
      <c r="E3" s="3">
        <v>2016</v>
      </c>
      <c r="F3" s="3">
        <v>2017</v>
      </c>
      <c r="G3" s="3" t="s">
        <v>86</v>
      </c>
    </row>
    <row r="4" spans="1:11" x14ac:dyDescent="0.2">
      <c r="A4" s="18" t="s">
        <v>23</v>
      </c>
      <c r="B4" s="19">
        <v>77.3</v>
      </c>
      <c r="C4" s="19">
        <v>79.7</v>
      </c>
      <c r="D4" s="20">
        <v>3.2</v>
      </c>
      <c r="E4" s="19">
        <v>933.1</v>
      </c>
      <c r="F4" s="19">
        <v>965</v>
      </c>
      <c r="G4" s="20">
        <v>3.4</v>
      </c>
    </row>
    <row r="5" spans="1:11" x14ac:dyDescent="0.2">
      <c r="A5" s="21" t="s">
        <v>24</v>
      </c>
      <c r="B5" s="22">
        <v>795</v>
      </c>
      <c r="C5" s="22">
        <v>797.5</v>
      </c>
      <c r="D5" s="10">
        <v>0.3</v>
      </c>
      <c r="E5" s="22">
        <v>9726.5</v>
      </c>
      <c r="F5" s="22">
        <v>9755.7999999999993</v>
      </c>
      <c r="G5" s="10">
        <v>0.3</v>
      </c>
    </row>
    <row r="6" spans="1:11" x14ac:dyDescent="0.2">
      <c r="A6" s="21" t="s">
        <v>72</v>
      </c>
      <c r="B6" s="22">
        <v>114.4</v>
      </c>
      <c r="C6" s="22">
        <v>117.6</v>
      </c>
      <c r="D6" s="10">
        <v>2.9</v>
      </c>
      <c r="E6" s="22">
        <v>1374.7</v>
      </c>
      <c r="F6" s="22">
        <v>1435.8</v>
      </c>
      <c r="G6" s="10">
        <v>4.4000000000000004</v>
      </c>
      <c r="J6" s="64"/>
      <c r="K6" s="64"/>
    </row>
    <row r="7" spans="1:11" x14ac:dyDescent="0.2">
      <c r="A7" s="21" t="s">
        <v>26</v>
      </c>
      <c r="B7" s="22">
        <v>139.4</v>
      </c>
      <c r="C7" s="22">
        <v>144</v>
      </c>
      <c r="D7" s="10">
        <v>3.3</v>
      </c>
      <c r="E7" s="22">
        <v>1667.8</v>
      </c>
      <c r="F7" s="22">
        <v>1741.1</v>
      </c>
      <c r="G7" s="10">
        <v>4.4000000000000004</v>
      </c>
    </row>
    <row r="8" spans="1:11" x14ac:dyDescent="0.2">
      <c r="A8" s="21" t="s">
        <v>27</v>
      </c>
      <c r="B8" s="22">
        <v>82</v>
      </c>
      <c r="C8" s="22">
        <v>81.7</v>
      </c>
      <c r="D8" s="10">
        <v>-0.3</v>
      </c>
      <c r="E8" s="22">
        <v>82.4</v>
      </c>
      <c r="F8" s="22">
        <v>82.5</v>
      </c>
      <c r="G8" s="10">
        <v>0</v>
      </c>
    </row>
    <row r="9" spans="1:11" x14ac:dyDescent="0.2">
      <c r="A9" s="21" t="s">
        <v>28</v>
      </c>
      <c r="B9" s="22">
        <v>983.4</v>
      </c>
      <c r="C9" s="22">
        <v>1001.6</v>
      </c>
      <c r="D9" s="10">
        <v>1.8</v>
      </c>
      <c r="E9" s="22">
        <v>963.8</v>
      </c>
      <c r="F9" s="22">
        <v>984.4</v>
      </c>
      <c r="G9" s="10">
        <v>2.1</v>
      </c>
    </row>
    <row r="10" spans="1:11" x14ac:dyDescent="0.2">
      <c r="A10" s="23" t="s">
        <v>29</v>
      </c>
      <c r="B10" s="24">
        <v>1480.5</v>
      </c>
      <c r="C10" s="24">
        <v>1476</v>
      </c>
      <c r="D10" s="13">
        <v>-0.3</v>
      </c>
      <c r="E10" s="24">
        <v>1473.3</v>
      </c>
      <c r="F10" s="24">
        <v>1487.9</v>
      </c>
      <c r="G10" s="13">
        <v>1</v>
      </c>
    </row>
    <row r="11" spans="1:11" ht="25.5" customHeight="1" x14ac:dyDescent="0.2">
      <c r="A11" s="105" t="s">
        <v>30</v>
      </c>
      <c r="B11" s="105"/>
      <c r="C11" s="105"/>
      <c r="D11" s="105"/>
      <c r="E11" s="105"/>
      <c r="F11" s="105"/>
      <c r="G11" s="105"/>
    </row>
    <row r="12" spans="1:11" ht="25.5" customHeight="1" x14ac:dyDescent="0.2">
      <c r="A12" s="100" t="s">
        <v>74</v>
      </c>
      <c r="B12" s="100"/>
      <c r="C12" s="100"/>
      <c r="D12" s="100"/>
      <c r="E12" s="100"/>
      <c r="F12" s="100"/>
      <c r="G12" s="100"/>
    </row>
    <row r="13" spans="1:11" ht="12.75" customHeight="1" x14ac:dyDescent="0.2">
      <c r="A13" s="100" t="s">
        <v>75</v>
      </c>
      <c r="B13" s="100"/>
      <c r="C13" s="100"/>
      <c r="D13" s="100"/>
      <c r="E13" s="100"/>
      <c r="F13" s="100"/>
      <c r="G13" s="100"/>
    </row>
    <row r="14" spans="1:11" ht="12.75" customHeight="1" x14ac:dyDescent="0.2">
      <c r="A14" s="100" t="s">
        <v>76</v>
      </c>
      <c r="B14" s="100"/>
      <c r="C14" s="100"/>
      <c r="D14" s="100"/>
      <c r="E14" s="100"/>
      <c r="F14" s="100"/>
      <c r="G14" s="100"/>
    </row>
    <row r="15" spans="1:11" x14ac:dyDescent="0.2">
      <c r="A15" t="s">
        <v>77</v>
      </c>
    </row>
    <row r="16" spans="1:11" x14ac:dyDescent="0.2">
      <c r="A16" s="100" t="s">
        <v>17</v>
      </c>
      <c r="B16" s="100"/>
      <c r="C16" s="100"/>
      <c r="D16" s="100"/>
      <c r="E16" s="100"/>
      <c r="F16" s="100"/>
      <c r="G16" s="100"/>
    </row>
  </sheetData>
  <mergeCells count="9">
    <mergeCell ref="A13:G13"/>
    <mergeCell ref="A14:G14"/>
    <mergeCell ref="A16:G16"/>
    <mergeCell ref="A1:G1"/>
    <mergeCell ref="A2:A3"/>
    <mergeCell ref="B2:D2"/>
    <mergeCell ref="E2:G2"/>
    <mergeCell ref="A11:G11"/>
    <mergeCell ref="A12:G12"/>
  </mergeCells>
  <printOptions gridLines="1"/>
  <pageMargins left="0.75" right="0.75" top="1" bottom="1" header="0.5" footer="0.5"/>
  <pageSetup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E28" sqref="E28"/>
    </sheetView>
  </sheetViews>
  <sheetFormatPr defaultRowHeight="12.75" x14ac:dyDescent="0.2"/>
  <cols>
    <col min="1" max="1" width="10.7109375" style="40" customWidth="1"/>
    <col min="2" max="2" width="24.140625" style="40" customWidth="1"/>
    <col min="3" max="3" width="11.7109375" style="40" customWidth="1"/>
    <col min="4" max="4" width="10.7109375" style="40" customWidth="1"/>
    <col min="5" max="5" width="11.7109375" style="40" customWidth="1"/>
    <col min="6" max="6" width="10.7109375" style="40" customWidth="1"/>
    <col min="7" max="16384" width="9.140625" style="40"/>
  </cols>
  <sheetData>
    <row r="1" spans="1:8" ht="25.5" customHeight="1" x14ac:dyDescent="0.2">
      <c r="A1" s="106" t="s">
        <v>84</v>
      </c>
      <c r="B1" s="133"/>
      <c r="C1" s="133"/>
      <c r="D1" s="133"/>
      <c r="E1" s="133"/>
      <c r="F1" s="133"/>
    </row>
    <row r="2" spans="1:8" x14ac:dyDescent="0.2">
      <c r="A2" s="106" t="s">
        <v>61</v>
      </c>
      <c r="B2" s="133"/>
      <c r="C2" s="133"/>
      <c r="D2" s="133"/>
      <c r="E2" s="133"/>
      <c r="F2" s="42"/>
    </row>
    <row r="3" spans="1:8" ht="55.5" customHeight="1" x14ac:dyDescent="0.2">
      <c r="A3" s="43" t="s">
        <v>34</v>
      </c>
      <c r="B3" s="43" t="s">
        <v>48</v>
      </c>
      <c r="C3" s="43" t="s">
        <v>36</v>
      </c>
      <c r="D3" s="43" t="s">
        <v>37</v>
      </c>
      <c r="E3" s="43" t="s">
        <v>38</v>
      </c>
      <c r="F3" s="43" t="s">
        <v>39</v>
      </c>
      <c r="G3" s="58"/>
    </row>
    <row r="4" spans="1:8" x14ac:dyDescent="0.2">
      <c r="A4" s="47">
        <v>1</v>
      </c>
      <c r="B4" s="45" t="s">
        <v>54</v>
      </c>
      <c r="C4" s="46">
        <v>16031.9</v>
      </c>
      <c r="D4" s="47">
        <v>1</v>
      </c>
      <c r="E4" s="46">
        <v>15644</v>
      </c>
      <c r="F4" s="59">
        <v>2.5</v>
      </c>
      <c r="G4" s="58"/>
    </row>
    <row r="5" spans="1:8" x14ac:dyDescent="0.2">
      <c r="A5" s="52">
        <v>2</v>
      </c>
      <c r="B5" s="50" t="s">
        <v>50</v>
      </c>
      <c r="C5" s="51">
        <v>12053.7</v>
      </c>
      <c r="D5" s="52">
        <v>2</v>
      </c>
      <c r="E5" s="51">
        <v>11097.1</v>
      </c>
      <c r="F5" s="60">
        <v>8.6</v>
      </c>
      <c r="G5" s="58"/>
    </row>
    <row r="6" spans="1:8" x14ac:dyDescent="0.2">
      <c r="A6" s="52">
        <v>3</v>
      </c>
      <c r="B6" s="50" t="s">
        <v>67</v>
      </c>
      <c r="C6" s="51">
        <v>10146.299999999999</v>
      </c>
      <c r="D6" s="52">
        <v>3</v>
      </c>
      <c r="E6" s="51">
        <v>9949.2000000000007</v>
      </c>
      <c r="F6" s="60">
        <v>2</v>
      </c>
      <c r="G6" s="58"/>
    </row>
    <row r="7" spans="1:8" x14ac:dyDescent="0.2">
      <c r="A7" s="53">
        <v>4</v>
      </c>
      <c r="B7" s="50" t="s">
        <v>55</v>
      </c>
      <c r="C7" s="61">
        <v>6448.1</v>
      </c>
      <c r="D7" s="53">
        <v>4</v>
      </c>
      <c r="E7" s="51">
        <v>6022.3</v>
      </c>
      <c r="F7" s="60">
        <v>7.1</v>
      </c>
      <c r="G7" s="58"/>
    </row>
    <row r="8" spans="1:8" x14ac:dyDescent="0.2">
      <c r="A8" s="53">
        <v>5</v>
      </c>
      <c r="B8" s="50" t="s">
        <v>51</v>
      </c>
      <c r="C8" s="61">
        <v>6372.6</v>
      </c>
      <c r="D8" s="53">
        <v>5</v>
      </c>
      <c r="E8" s="51">
        <v>5919.6</v>
      </c>
      <c r="F8" s="60">
        <v>7.7</v>
      </c>
      <c r="G8" s="58"/>
    </row>
    <row r="9" spans="1:8" x14ac:dyDescent="0.2">
      <c r="A9" s="53">
        <v>6</v>
      </c>
      <c r="B9" s="50" t="s">
        <v>68</v>
      </c>
      <c r="C9" s="61">
        <v>6256.4</v>
      </c>
      <c r="D9" s="53">
        <v>6</v>
      </c>
      <c r="E9" s="51">
        <v>5915.3</v>
      </c>
      <c r="F9" s="60">
        <v>5.8</v>
      </c>
      <c r="G9" s="58"/>
    </row>
    <row r="10" spans="1:8" x14ac:dyDescent="0.2">
      <c r="A10" s="53">
        <v>7</v>
      </c>
      <c r="B10" s="50" t="s">
        <v>49</v>
      </c>
      <c r="C10" s="61">
        <v>5872</v>
      </c>
      <c r="D10" s="53">
        <v>7</v>
      </c>
      <c r="E10" s="51">
        <v>5576.2</v>
      </c>
      <c r="F10" s="60">
        <v>5.3</v>
      </c>
      <c r="G10" s="58"/>
    </row>
    <row r="11" spans="1:8" x14ac:dyDescent="0.2">
      <c r="A11" s="53">
        <v>8</v>
      </c>
      <c r="B11" s="50" t="s">
        <v>69</v>
      </c>
      <c r="C11" s="61">
        <v>5048.8</v>
      </c>
      <c r="D11" s="53">
        <v>8</v>
      </c>
      <c r="E11" s="51">
        <v>5267.1</v>
      </c>
      <c r="F11" s="60">
        <v>-4.0999999999999996</v>
      </c>
      <c r="G11" s="58"/>
    </row>
    <row r="12" spans="1:8" x14ac:dyDescent="0.2">
      <c r="A12" s="53">
        <v>9</v>
      </c>
      <c r="B12" s="50" t="s">
        <v>52</v>
      </c>
      <c r="C12" s="61">
        <v>4064.6</v>
      </c>
      <c r="D12" s="53">
        <v>9</v>
      </c>
      <c r="E12" s="51">
        <v>3885.4</v>
      </c>
      <c r="F12" s="60">
        <v>4.5999999999999996</v>
      </c>
      <c r="G12" s="58"/>
    </row>
    <row r="13" spans="1:8" x14ac:dyDescent="0.2">
      <c r="A13" s="57">
        <v>10</v>
      </c>
      <c r="B13" s="55" t="s">
        <v>70</v>
      </c>
      <c r="C13" s="62">
        <v>3743.2</v>
      </c>
      <c r="D13" s="57">
        <v>10</v>
      </c>
      <c r="E13" s="56">
        <v>3581.9</v>
      </c>
      <c r="F13" s="63">
        <v>4.5</v>
      </c>
      <c r="G13" s="58"/>
      <c r="H13" s="48"/>
    </row>
    <row r="14" spans="1:8" ht="25.5" customHeight="1" x14ac:dyDescent="0.2">
      <c r="A14" s="134" t="s">
        <v>60</v>
      </c>
      <c r="B14" s="134"/>
      <c r="C14" s="134"/>
      <c r="D14" s="134"/>
      <c r="E14" s="134"/>
      <c r="F14" s="135"/>
    </row>
    <row r="15" spans="1:8" ht="42" customHeight="1" x14ac:dyDescent="0.2">
      <c r="A15" s="136" t="s">
        <v>74</v>
      </c>
      <c r="B15" s="136"/>
      <c r="C15" s="136"/>
      <c r="D15" s="136"/>
      <c r="E15" s="136"/>
      <c r="F15" s="136"/>
    </row>
    <row r="16" spans="1:8" x14ac:dyDescent="0.2">
      <c r="A16" s="137" t="s">
        <v>17</v>
      </c>
      <c r="B16" s="137"/>
      <c r="C16" s="137"/>
      <c r="D16" s="137"/>
      <c r="E16" s="137"/>
      <c r="F16" s="133"/>
    </row>
  </sheetData>
  <mergeCells count="5">
    <mergeCell ref="A1:F1"/>
    <mergeCell ref="A2:E2"/>
    <mergeCell ref="A14:F14"/>
    <mergeCell ref="A16:F16"/>
    <mergeCell ref="A15:F15"/>
  </mergeCells>
  <printOptions gridLines="1"/>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A9" sqref="A9:E9"/>
    </sheetView>
  </sheetViews>
  <sheetFormatPr defaultRowHeight="12.75" x14ac:dyDescent="0.2"/>
  <cols>
    <col min="1" max="1" width="22.85546875" style="40" customWidth="1"/>
    <col min="2" max="2" width="20.28515625" style="40" customWidth="1"/>
    <col min="3" max="3" width="10.42578125" style="40" customWidth="1"/>
    <col min="4" max="4" width="9.85546875" style="40" customWidth="1"/>
    <col min="5" max="5" width="15.7109375" style="40" customWidth="1"/>
    <col min="6" max="16384" width="9.140625" style="40"/>
  </cols>
  <sheetData>
    <row r="1" spans="1:10" ht="38.25" customHeight="1" x14ac:dyDescent="0.2">
      <c r="A1" s="106" t="s">
        <v>94</v>
      </c>
      <c r="B1" s="106"/>
      <c r="C1" s="106"/>
      <c r="D1" s="106"/>
      <c r="E1" s="106"/>
    </row>
    <row r="2" spans="1:10" x14ac:dyDescent="0.2">
      <c r="A2" s="107" t="s">
        <v>0</v>
      </c>
      <c r="B2" s="107"/>
      <c r="C2" s="107"/>
      <c r="D2" s="107"/>
      <c r="E2" s="107"/>
    </row>
    <row r="3" spans="1:10" ht="47.25" customHeight="1" x14ac:dyDescent="0.2">
      <c r="A3" s="108"/>
      <c r="B3" s="108"/>
      <c r="C3" s="86">
        <v>2016</v>
      </c>
      <c r="D3" s="86">
        <v>2017</v>
      </c>
      <c r="E3" s="85" t="s">
        <v>22</v>
      </c>
    </row>
    <row r="4" spans="1:10" x14ac:dyDescent="0.2">
      <c r="A4" s="84" t="s">
        <v>93</v>
      </c>
      <c r="B4" s="84" t="s">
        <v>92</v>
      </c>
      <c r="C4" s="83">
        <v>720</v>
      </c>
      <c r="D4" s="76">
        <v>741.58999999999992</v>
      </c>
      <c r="E4" s="82">
        <f>(D4-C4)/C4*100</f>
        <v>2.9986111111110998</v>
      </c>
      <c r="I4" s="69"/>
    </row>
    <row r="5" spans="1:10" x14ac:dyDescent="0.2">
      <c r="A5" s="80"/>
      <c r="B5" s="77" t="s">
        <v>91</v>
      </c>
      <c r="C5" s="81">
        <v>104</v>
      </c>
      <c r="D5" s="76">
        <v>107.676</v>
      </c>
      <c r="E5" s="75">
        <f>(D5-C5)/C5*100</f>
        <v>3.5346153846153867</v>
      </c>
      <c r="I5" s="69"/>
    </row>
    <row r="6" spans="1:10" x14ac:dyDescent="0.2">
      <c r="A6" s="80"/>
      <c r="B6" s="79" t="s">
        <v>90</v>
      </c>
      <c r="C6" s="72">
        <v>824</v>
      </c>
      <c r="D6" s="78">
        <v>849.26499999999999</v>
      </c>
      <c r="E6" s="75">
        <f>(D6-C6)/C6*100</f>
        <v>3.0661407766990276</v>
      </c>
      <c r="I6" s="69"/>
      <c r="J6" s="66"/>
    </row>
    <row r="7" spans="1:10" x14ac:dyDescent="0.2">
      <c r="A7" s="77" t="s">
        <v>89</v>
      </c>
      <c r="B7" s="77" t="s">
        <v>88</v>
      </c>
      <c r="C7" s="75">
        <v>109.1</v>
      </c>
      <c r="D7" s="76">
        <v>115.73927399999999</v>
      </c>
      <c r="E7" s="75">
        <f>(D7-C7)/C7*100</f>
        <v>6.0854940421631536</v>
      </c>
      <c r="I7" s="69"/>
    </row>
    <row r="8" spans="1:10" x14ac:dyDescent="0.2">
      <c r="A8" s="74" t="s">
        <v>87</v>
      </c>
      <c r="B8" s="73"/>
      <c r="C8" s="72">
        <v>933.1</v>
      </c>
      <c r="D8" s="71">
        <v>965</v>
      </c>
      <c r="E8" s="70">
        <f>(D8-C8)/C8*100</f>
        <v>3.4187118208123439</v>
      </c>
      <c r="I8" s="69"/>
    </row>
    <row r="9" spans="1:10" ht="25.5" customHeight="1" x14ac:dyDescent="0.2">
      <c r="A9" s="109" t="s">
        <v>16</v>
      </c>
      <c r="B9" s="109"/>
      <c r="C9" s="109"/>
      <c r="D9" s="109"/>
      <c r="E9" s="109"/>
    </row>
    <row r="15" spans="1:10" x14ac:dyDescent="0.2">
      <c r="A15" s="67"/>
      <c r="D15" s="68"/>
    </row>
    <row r="16" spans="1:10" x14ac:dyDescent="0.2">
      <c r="A16" s="67"/>
    </row>
    <row r="17" spans="1:4" x14ac:dyDescent="0.2">
      <c r="A17" s="67"/>
    </row>
    <row r="18" spans="1:4" x14ac:dyDescent="0.2">
      <c r="A18" s="67"/>
    </row>
    <row r="20" spans="1:4" x14ac:dyDescent="0.2">
      <c r="C20" s="66"/>
      <c r="D20" s="66"/>
    </row>
  </sheetData>
  <mergeCells count="4">
    <mergeCell ref="A1:E1"/>
    <mergeCell ref="A2:E2"/>
    <mergeCell ref="A3:B3"/>
    <mergeCell ref="A9:E9"/>
  </mergeCells>
  <pageMargins left="0.7" right="0.7" top="0.75" bottom="0.75" header="0.3" footer="0.3"/>
  <pageSetup orientation="portrait" verticalDpi="598"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4" workbookViewId="0">
      <selection activeCell="B14" sqref="B13:B14"/>
    </sheetView>
  </sheetViews>
  <sheetFormatPr defaultRowHeight="15" x14ac:dyDescent="0.25"/>
  <cols>
    <col min="1" max="2" width="9.140625" style="87"/>
    <col min="3" max="3" width="31.140625" style="87" customWidth="1"/>
    <col min="4" max="4" width="8.28515625" style="87" customWidth="1"/>
    <col min="5" max="5" width="32.5703125" style="87" customWidth="1"/>
    <col min="6" max="6" width="10.140625" style="87" customWidth="1"/>
    <col min="7" max="7" width="9.140625" style="87"/>
    <col min="8" max="8" width="21.42578125" style="87" customWidth="1"/>
    <col min="9" max="16384" width="9.140625" style="87"/>
  </cols>
  <sheetData>
    <row r="1" spans="1:6" ht="30" customHeight="1" x14ac:dyDescent="0.25">
      <c r="A1" s="120" t="s">
        <v>104</v>
      </c>
      <c r="B1" s="120"/>
      <c r="C1" s="120"/>
      <c r="D1" s="120"/>
      <c r="E1" s="120"/>
      <c r="F1" s="120"/>
    </row>
    <row r="2" spans="1:6" ht="15" customHeight="1" x14ac:dyDescent="0.25">
      <c r="A2" s="121" t="s">
        <v>0</v>
      </c>
      <c r="B2" s="121"/>
      <c r="C2" s="121"/>
      <c r="D2" s="121"/>
      <c r="E2" s="121"/>
      <c r="F2" s="121"/>
    </row>
    <row r="3" spans="1:6" ht="30" customHeight="1" x14ac:dyDescent="0.25">
      <c r="A3" s="122"/>
      <c r="B3" s="122"/>
      <c r="C3" s="124" t="s">
        <v>103</v>
      </c>
      <c r="D3" s="124"/>
      <c r="E3" s="124"/>
      <c r="F3" s="124"/>
    </row>
    <row r="4" spans="1:6" ht="30" customHeight="1" x14ac:dyDescent="0.25">
      <c r="A4" s="123"/>
      <c r="B4" s="123"/>
      <c r="C4" s="111" t="s">
        <v>92</v>
      </c>
      <c r="D4" s="111"/>
      <c r="E4" s="110" t="s">
        <v>101</v>
      </c>
      <c r="F4" s="111"/>
    </row>
    <row r="5" spans="1:6" x14ac:dyDescent="0.25">
      <c r="A5" s="112" t="s">
        <v>102</v>
      </c>
      <c r="B5" s="115" t="s">
        <v>92</v>
      </c>
      <c r="C5" s="96" t="s">
        <v>100</v>
      </c>
      <c r="D5" s="99">
        <v>741.58999999999992</v>
      </c>
      <c r="E5" s="94" t="s">
        <v>100</v>
      </c>
      <c r="F5" s="95">
        <v>53.496003000000002</v>
      </c>
    </row>
    <row r="6" spans="1:6" x14ac:dyDescent="0.25">
      <c r="A6" s="113"/>
      <c r="B6" s="116"/>
      <c r="C6" s="92" t="s">
        <v>99</v>
      </c>
      <c r="D6" s="98" t="s">
        <v>97</v>
      </c>
      <c r="E6" s="90" t="s">
        <v>99</v>
      </c>
      <c r="F6" s="97">
        <v>57.563844000000003</v>
      </c>
    </row>
    <row r="7" spans="1:6" x14ac:dyDescent="0.25">
      <c r="A7" s="113"/>
      <c r="B7" s="117" t="s">
        <v>101</v>
      </c>
      <c r="C7" s="96" t="s">
        <v>100</v>
      </c>
      <c r="D7" s="95">
        <v>53.545690999999998</v>
      </c>
      <c r="E7" s="94" t="s">
        <v>100</v>
      </c>
      <c r="F7" s="93">
        <v>0.63455499999999998</v>
      </c>
    </row>
    <row r="8" spans="1:6" x14ac:dyDescent="0.25">
      <c r="A8" s="114"/>
      <c r="B8" s="116"/>
      <c r="C8" s="92" t="s">
        <v>99</v>
      </c>
      <c r="D8" s="91">
        <v>58.175429999999999</v>
      </c>
      <c r="E8" s="90" t="s">
        <v>98</v>
      </c>
      <c r="F8" s="89" t="s">
        <v>97</v>
      </c>
    </row>
    <row r="9" spans="1:6" ht="25.5" customHeight="1" x14ac:dyDescent="0.25">
      <c r="A9" s="118" t="s">
        <v>96</v>
      </c>
      <c r="B9" s="118"/>
      <c r="C9" s="118"/>
      <c r="D9" s="118"/>
      <c r="E9" s="118"/>
      <c r="F9" s="118"/>
    </row>
    <row r="10" spans="1:6" x14ac:dyDescent="0.25">
      <c r="A10" s="119" t="s">
        <v>95</v>
      </c>
      <c r="B10" s="119"/>
      <c r="C10" s="119"/>
      <c r="D10" s="119"/>
      <c r="E10" s="119"/>
      <c r="F10" s="119"/>
    </row>
    <row r="16" spans="1:6" x14ac:dyDescent="0.25">
      <c r="E16" s="88"/>
    </row>
    <row r="17" spans="4:5" x14ac:dyDescent="0.25">
      <c r="E17" s="88"/>
    </row>
    <row r="19" spans="4:5" x14ac:dyDescent="0.25">
      <c r="D19" s="88"/>
    </row>
  </sheetData>
  <mergeCells count="11">
    <mergeCell ref="A10:F10"/>
    <mergeCell ref="A1:F1"/>
    <mergeCell ref="A2:F2"/>
    <mergeCell ref="A3:B4"/>
    <mergeCell ref="C3:F3"/>
    <mergeCell ref="C4:D4"/>
    <mergeCell ref="E4:F4"/>
    <mergeCell ref="A5:A8"/>
    <mergeCell ref="B5:B6"/>
    <mergeCell ref="B7:B8"/>
    <mergeCell ref="A9:F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A17" sqref="A17:G17"/>
    </sheetView>
  </sheetViews>
  <sheetFormatPr defaultRowHeight="12.75" x14ac:dyDescent="0.2"/>
  <cols>
    <col min="1" max="1" width="12" customWidth="1"/>
    <col min="2" max="2" width="13.42578125" customWidth="1"/>
    <col min="3" max="3" width="14.140625" customWidth="1"/>
    <col min="4" max="5" width="11" customWidth="1"/>
    <col min="6" max="6" width="10.7109375" customWidth="1"/>
    <col min="7" max="7" width="9.42578125" customWidth="1"/>
  </cols>
  <sheetData>
    <row r="1" spans="1:10" ht="25.5" customHeight="1" x14ac:dyDescent="0.2">
      <c r="A1" s="125" t="s">
        <v>78</v>
      </c>
      <c r="B1" s="126"/>
      <c r="C1" s="126"/>
      <c r="D1" s="126"/>
      <c r="E1" s="126"/>
      <c r="F1" s="126"/>
      <c r="G1" s="126"/>
      <c r="H1" s="1"/>
    </row>
    <row r="2" spans="1:10" x14ac:dyDescent="0.2">
      <c r="A2" s="125" t="s">
        <v>0</v>
      </c>
      <c r="B2" s="102"/>
      <c r="C2" s="102"/>
      <c r="D2" s="102"/>
      <c r="E2" s="102"/>
      <c r="F2" s="102"/>
      <c r="G2" s="102"/>
      <c r="H2" s="1"/>
    </row>
    <row r="3" spans="1:10" ht="50.25" customHeight="1" x14ac:dyDescent="0.2">
      <c r="A3" s="2"/>
      <c r="B3" s="2">
        <v>2015</v>
      </c>
      <c r="C3" s="2">
        <v>2016</v>
      </c>
      <c r="D3" s="3">
        <v>2017</v>
      </c>
      <c r="E3" s="2" t="s">
        <v>1</v>
      </c>
      <c r="F3" s="2" t="s">
        <v>2</v>
      </c>
      <c r="G3" s="4"/>
    </row>
    <row r="4" spans="1:10" x14ac:dyDescent="0.2">
      <c r="A4" s="5" t="s">
        <v>3</v>
      </c>
      <c r="B4" s="6">
        <v>65.3</v>
      </c>
      <c r="C4" s="6">
        <v>69.099999999999994</v>
      </c>
      <c r="D4" s="6">
        <v>71.7</v>
      </c>
      <c r="E4" s="6">
        <v>5.8</v>
      </c>
      <c r="F4" s="6">
        <v>3.7</v>
      </c>
      <c r="G4" s="4"/>
    </row>
    <row r="5" spans="1:10" x14ac:dyDescent="0.2">
      <c r="A5" s="4" t="s">
        <v>4</v>
      </c>
      <c r="B5" s="7">
        <v>60.6</v>
      </c>
      <c r="C5" s="7">
        <v>65.599999999999994</v>
      </c>
      <c r="D5" s="7">
        <v>65.8</v>
      </c>
      <c r="E5" s="7">
        <v>8.3000000000000007</v>
      </c>
      <c r="F5" s="7">
        <v>0.3</v>
      </c>
      <c r="G5" s="4"/>
    </row>
    <row r="6" spans="1:10" x14ac:dyDescent="0.2">
      <c r="A6" s="4" t="s">
        <v>5</v>
      </c>
      <c r="B6" s="7">
        <v>76</v>
      </c>
      <c r="C6" s="7">
        <v>79.099999999999994</v>
      </c>
      <c r="D6" s="7">
        <v>81.900000000000006</v>
      </c>
      <c r="E6" s="7">
        <v>4</v>
      </c>
      <c r="F6" s="7">
        <v>3.6</v>
      </c>
      <c r="G6" s="4"/>
    </row>
    <row r="7" spans="1:10" x14ac:dyDescent="0.2">
      <c r="A7" s="4" t="s">
        <v>6</v>
      </c>
      <c r="B7" s="8">
        <v>73.8</v>
      </c>
      <c r="C7" s="8">
        <v>75.599999999999994</v>
      </c>
      <c r="D7" s="8">
        <v>79.900000000000006</v>
      </c>
      <c r="E7" s="8">
        <v>2.4</v>
      </c>
      <c r="F7" s="8">
        <v>5.6</v>
      </c>
      <c r="G7" s="4"/>
    </row>
    <row r="8" spans="1:10" x14ac:dyDescent="0.2">
      <c r="A8" s="4" t="s">
        <v>7</v>
      </c>
      <c r="B8" s="8">
        <v>77.5</v>
      </c>
      <c r="C8" s="8">
        <v>80.7</v>
      </c>
      <c r="D8" s="8">
        <v>83.4</v>
      </c>
      <c r="E8" s="8">
        <v>4.2</v>
      </c>
      <c r="F8" s="8">
        <v>3.3</v>
      </c>
      <c r="G8" s="4"/>
    </row>
    <row r="9" spans="1:10" x14ac:dyDescent="0.2">
      <c r="A9" s="4" t="s">
        <v>8</v>
      </c>
      <c r="B9" s="8">
        <v>80.099999999999994</v>
      </c>
      <c r="C9" s="8">
        <v>84.3</v>
      </c>
      <c r="D9" s="8">
        <v>87.5</v>
      </c>
      <c r="E9" s="8">
        <v>5.2</v>
      </c>
      <c r="F9" s="8">
        <v>3.8</v>
      </c>
      <c r="G9" s="4"/>
    </row>
    <row r="10" spans="1:10" x14ac:dyDescent="0.2">
      <c r="A10" s="4" t="s">
        <v>9</v>
      </c>
      <c r="B10" s="8">
        <v>85.5</v>
      </c>
      <c r="C10" s="8">
        <v>87.7</v>
      </c>
      <c r="D10" s="8">
        <v>91.1</v>
      </c>
      <c r="E10" s="8">
        <v>2.6</v>
      </c>
      <c r="F10" s="8">
        <v>4</v>
      </c>
      <c r="G10" s="4"/>
    </row>
    <row r="11" spans="1:10" x14ac:dyDescent="0.2">
      <c r="A11" s="4" t="s">
        <v>10</v>
      </c>
      <c r="B11" s="8">
        <v>82.8</v>
      </c>
      <c r="C11" s="8">
        <v>84.3</v>
      </c>
      <c r="D11" s="8">
        <v>88.7</v>
      </c>
      <c r="E11" s="8">
        <v>1.8</v>
      </c>
      <c r="F11" s="8">
        <v>5.3</v>
      </c>
      <c r="G11" s="4"/>
    </row>
    <row r="12" spans="1:10" x14ac:dyDescent="0.2">
      <c r="A12" s="4" t="s">
        <v>11</v>
      </c>
      <c r="B12" s="8">
        <v>72.2</v>
      </c>
      <c r="C12" s="8">
        <v>75.900000000000006</v>
      </c>
      <c r="D12" s="8">
        <v>74.599999999999994</v>
      </c>
      <c r="E12" s="8">
        <v>5.0999999999999996</v>
      </c>
      <c r="F12" s="8">
        <v>-1.6</v>
      </c>
      <c r="G12" s="4"/>
    </row>
    <row r="13" spans="1:10" x14ac:dyDescent="0.2">
      <c r="A13" s="4" t="s">
        <v>12</v>
      </c>
      <c r="B13" s="8">
        <v>77.2</v>
      </c>
      <c r="C13" s="8">
        <v>78.7</v>
      </c>
      <c r="D13" s="8">
        <v>82.3</v>
      </c>
      <c r="E13" s="8">
        <v>2</v>
      </c>
      <c r="F13" s="8">
        <v>4.5</v>
      </c>
      <c r="G13" s="4"/>
    </row>
    <row r="14" spans="1:10" x14ac:dyDescent="0.2">
      <c r="A14" s="4" t="s">
        <v>13</v>
      </c>
      <c r="B14" s="8">
        <v>72.099999999999994</v>
      </c>
      <c r="C14" s="8">
        <v>75</v>
      </c>
      <c r="D14" s="7">
        <v>78.400000000000006</v>
      </c>
      <c r="E14" s="8">
        <v>4</v>
      </c>
      <c r="F14" s="7">
        <v>4.5999999999999996</v>
      </c>
      <c r="G14" s="4"/>
    </row>
    <row r="15" spans="1:10" s="11" customFormat="1" x14ac:dyDescent="0.2">
      <c r="A15" s="4" t="s">
        <v>14</v>
      </c>
      <c r="B15" s="8">
        <v>74.900000000000006</v>
      </c>
      <c r="C15" s="8">
        <v>77.3</v>
      </c>
      <c r="D15" s="8">
        <v>79.7</v>
      </c>
      <c r="E15" s="8">
        <v>3.2</v>
      </c>
      <c r="F15" s="8">
        <v>3.2</v>
      </c>
      <c r="G15" s="9"/>
    </row>
    <row r="16" spans="1:10" s="11" customFormat="1" x14ac:dyDescent="0.2">
      <c r="A16" s="12" t="s">
        <v>15</v>
      </c>
      <c r="B16" s="13">
        <v>897.9</v>
      </c>
      <c r="C16" s="13">
        <v>933.1</v>
      </c>
      <c r="D16" s="13">
        <v>965</v>
      </c>
      <c r="E16" s="13">
        <v>3.9</v>
      </c>
      <c r="F16" s="13">
        <v>3.4</v>
      </c>
      <c r="G16" s="9"/>
      <c r="J16" s="14"/>
    </row>
    <row r="17" spans="1:8" ht="25.5" customHeight="1" x14ac:dyDescent="0.2">
      <c r="A17" s="105" t="s">
        <v>16</v>
      </c>
      <c r="B17" s="105"/>
      <c r="C17" s="105"/>
      <c r="D17" s="105"/>
      <c r="E17" s="105"/>
      <c r="F17" s="105"/>
      <c r="G17" s="105"/>
      <c r="H17" s="1"/>
    </row>
    <row r="18" spans="1:8" ht="39.75" customHeight="1" x14ac:dyDescent="0.2">
      <c r="A18" s="127" t="s">
        <v>74</v>
      </c>
      <c r="B18" s="127"/>
      <c r="C18" s="127"/>
      <c r="D18" s="127"/>
      <c r="E18" s="127"/>
      <c r="F18" s="127"/>
      <c r="G18" s="127"/>
      <c r="H18" s="1"/>
    </row>
    <row r="19" spans="1:8" x14ac:dyDescent="0.2">
      <c r="A19" s="105" t="s">
        <v>17</v>
      </c>
      <c r="B19" s="105"/>
      <c r="C19" s="105"/>
      <c r="D19" s="105"/>
      <c r="E19" s="105"/>
      <c r="F19" s="105"/>
      <c r="G19" s="105"/>
    </row>
    <row r="23" spans="1:8" x14ac:dyDescent="0.2">
      <c r="D23" s="15"/>
      <c r="E23" s="15"/>
    </row>
    <row r="25" spans="1:8" x14ac:dyDescent="0.2">
      <c r="G25" s="16"/>
    </row>
  </sheetData>
  <mergeCells count="5">
    <mergeCell ref="A1:G1"/>
    <mergeCell ref="A2:G2"/>
    <mergeCell ref="A17:G17"/>
    <mergeCell ref="A19:G19"/>
    <mergeCell ref="A18:G18"/>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L15" sqref="L15"/>
    </sheetView>
  </sheetViews>
  <sheetFormatPr defaultRowHeight="12.75" x14ac:dyDescent="0.2"/>
  <cols>
    <col min="1" max="1" width="10.7109375" customWidth="1"/>
    <col min="2" max="2" width="24.140625" customWidth="1"/>
    <col min="3" max="3" width="11.7109375" customWidth="1"/>
    <col min="4" max="4" width="10.7109375" customWidth="1"/>
    <col min="5" max="5" width="11.7109375" customWidth="1"/>
    <col min="6" max="6" width="10.7109375" customWidth="1"/>
  </cols>
  <sheetData>
    <row r="1" spans="1:8" ht="29.25" customHeight="1" x14ac:dyDescent="0.2">
      <c r="A1" s="101" t="s">
        <v>79</v>
      </c>
      <c r="B1" s="102"/>
      <c r="C1" s="102"/>
      <c r="D1" s="102"/>
      <c r="E1" s="102"/>
      <c r="F1" s="102"/>
    </row>
    <row r="2" spans="1:8" x14ac:dyDescent="0.2">
      <c r="A2" s="101" t="s">
        <v>0</v>
      </c>
      <c r="B2" s="102"/>
      <c r="C2" s="102"/>
      <c r="D2" s="102"/>
      <c r="E2" s="102"/>
      <c r="F2" s="25"/>
    </row>
    <row r="3" spans="1:8" ht="55.5" customHeight="1" x14ac:dyDescent="0.2">
      <c r="A3" s="2" t="s">
        <v>34</v>
      </c>
      <c r="B3" s="2" t="s">
        <v>35</v>
      </c>
      <c r="C3" s="2" t="s">
        <v>36</v>
      </c>
      <c r="D3" s="2" t="s">
        <v>37</v>
      </c>
      <c r="E3" s="2" t="s">
        <v>38</v>
      </c>
      <c r="F3" s="2" t="s">
        <v>39</v>
      </c>
    </row>
    <row r="4" spans="1:8" ht="12.75" customHeight="1" x14ac:dyDescent="0.2">
      <c r="A4" s="26">
        <v>1</v>
      </c>
      <c r="B4" s="27" t="s">
        <v>71</v>
      </c>
      <c r="C4" s="28">
        <v>157.67699999999999</v>
      </c>
      <c r="D4" s="26">
        <v>1</v>
      </c>
      <c r="E4" s="28">
        <v>151.74</v>
      </c>
      <c r="F4" s="6">
        <v>3.9</v>
      </c>
    </row>
    <row r="5" spans="1:8" ht="12.75" customHeight="1" x14ac:dyDescent="0.2">
      <c r="A5" s="29">
        <v>2</v>
      </c>
      <c r="B5" s="1" t="s">
        <v>40</v>
      </c>
      <c r="C5" s="30">
        <v>145.64699999999999</v>
      </c>
      <c r="D5" s="29">
        <v>3</v>
      </c>
      <c r="E5" s="30">
        <v>143.07599999999999</v>
      </c>
      <c r="F5" s="7">
        <v>1.8</v>
      </c>
    </row>
    <row r="6" spans="1:8" ht="12.75" customHeight="1" x14ac:dyDescent="0.2">
      <c r="A6" s="29">
        <v>3</v>
      </c>
      <c r="B6" s="1" t="s">
        <v>41</v>
      </c>
      <c r="C6" s="30">
        <v>144.864</v>
      </c>
      <c r="D6" s="29">
        <v>2</v>
      </c>
      <c r="E6" s="30">
        <v>144.191</v>
      </c>
      <c r="F6" s="7">
        <v>0.5</v>
      </c>
    </row>
    <row r="7" spans="1:8" ht="12.75" customHeight="1" x14ac:dyDescent="0.2">
      <c r="A7" s="31">
        <v>4</v>
      </c>
      <c r="B7" s="1" t="s">
        <v>65</v>
      </c>
      <c r="C7" s="30">
        <v>107.24299999999999</v>
      </c>
      <c r="D7" s="31">
        <v>4</v>
      </c>
      <c r="E7" s="30">
        <v>100.119</v>
      </c>
      <c r="F7" s="7">
        <v>7.1</v>
      </c>
    </row>
    <row r="8" spans="1:8" ht="12.75" customHeight="1" x14ac:dyDescent="0.2">
      <c r="A8" s="31">
        <v>5</v>
      </c>
      <c r="B8" s="1" t="s">
        <v>42</v>
      </c>
      <c r="C8" s="30">
        <v>40.015000000000001</v>
      </c>
      <c r="D8" s="31">
        <v>5</v>
      </c>
      <c r="E8" s="30">
        <v>38.241</v>
      </c>
      <c r="F8" s="7">
        <v>4.5999999999999996</v>
      </c>
    </row>
    <row r="9" spans="1:8" ht="12.75" customHeight="1" x14ac:dyDescent="0.2">
      <c r="A9" s="31">
        <v>6</v>
      </c>
      <c r="B9" s="1" t="s">
        <v>43</v>
      </c>
      <c r="C9" s="30">
        <v>35.776000000000003</v>
      </c>
      <c r="D9" s="31">
        <v>6</v>
      </c>
      <c r="E9" s="30">
        <v>31.202999999999999</v>
      </c>
      <c r="F9" s="7">
        <v>14.7</v>
      </c>
    </row>
    <row r="10" spans="1:8" ht="12.75" customHeight="1" x14ac:dyDescent="0.2">
      <c r="A10" s="31">
        <v>7</v>
      </c>
      <c r="B10" s="1" t="s">
        <v>44</v>
      </c>
      <c r="C10" s="30">
        <v>26.067</v>
      </c>
      <c r="D10" s="31">
        <v>7</v>
      </c>
      <c r="E10" s="30">
        <v>24.370999999999999</v>
      </c>
      <c r="F10" s="7">
        <v>7</v>
      </c>
    </row>
    <row r="11" spans="1:8" ht="12.75" customHeight="1" x14ac:dyDescent="0.2">
      <c r="A11" s="31">
        <v>8</v>
      </c>
      <c r="B11" s="1" t="s">
        <v>45</v>
      </c>
      <c r="C11" s="30">
        <v>23.812999999999999</v>
      </c>
      <c r="D11" s="31">
        <v>9</v>
      </c>
      <c r="E11" s="30">
        <v>20.998000000000001</v>
      </c>
      <c r="F11" s="7">
        <v>13.4</v>
      </c>
      <c r="H11" s="32"/>
    </row>
    <row r="12" spans="1:8" ht="12.75" customHeight="1" x14ac:dyDescent="0.2">
      <c r="A12" s="31">
        <v>9</v>
      </c>
      <c r="B12" s="21" t="s">
        <v>46</v>
      </c>
      <c r="C12" s="30">
        <v>16.931999999999999</v>
      </c>
      <c r="D12" s="31">
        <v>12</v>
      </c>
      <c r="E12" s="30">
        <v>12.574999999999999</v>
      </c>
      <c r="F12" s="7">
        <v>34.6</v>
      </c>
    </row>
    <row r="13" spans="1:8" ht="12.75" customHeight="1" x14ac:dyDescent="0.2">
      <c r="A13" s="33">
        <v>10</v>
      </c>
      <c r="B13" s="34" t="s">
        <v>47</v>
      </c>
      <c r="C13" s="35">
        <v>16.8</v>
      </c>
      <c r="D13" s="33">
        <v>10</v>
      </c>
      <c r="E13" s="35">
        <v>14.773</v>
      </c>
      <c r="F13" s="36">
        <v>13.7</v>
      </c>
    </row>
    <row r="14" spans="1:8" ht="25.5" customHeight="1" x14ac:dyDescent="0.2">
      <c r="A14" s="105" t="s">
        <v>16</v>
      </c>
      <c r="B14" s="105"/>
      <c r="C14" s="105"/>
      <c r="D14" s="105"/>
      <c r="E14" s="105"/>
      <c r="F14" s="128"/>
    </row>
    <row r="15" spans="1:8" ht="39.75" customHeight="1" x14ac:dyDescent="0.2">
      <c r="A15" s="100" t="s">
        <v>74</v>
      </c>
      <c r="B15" s="100"/>
      <c r="C15" s="100"/>
      <c r="D15" s="100"/>
      <c r="E15" s="100"/>
      <c r="F15" s="126"/>
    </row>
    <row r="16" spans="1:8" ht="25.5" customHeight="1" x14ac:dyDescent="0.2">
      <c r="A16" s="102" t="s">
        <v>17</v>
      </c>
      <c r="B16" s="102"/>
      <c r="C16" s="102"/>
      <c r="D16" s="102"/>
      <c r="E16" s="102"/>
      <c r="F16" s="102"/>
    </row>
  </sheetData>
  <mergeCells count="5">
    <mergeCell ref="A1:F1"/>
    <mergeCell ref="A2:E2"/>
    <mergeCell ref="A14:F14"/>
    <mergeCell ref="A15:F15"/>
    <mergeCell ref="A16:F16"/>
  </mergeCells>
  <printOptions gridLines="1"/>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F23" sqref="F23"/>
    </sheetView>
  </sheetViews>
  <sheetFormatPr defaultRowHeight="12.75" x14ac:dyDescent="0.2"/>
  <cols>
    <col min="1" max="1" width="10.7109375" customWidth="1"/>
    <col min="2" max="2" width="24.140625" customWidth="1"/>
    <col min="3" max="3" width="11.7109375" customWidth="1"/>
    <col min="4" max="4" width="10.7109375" customWidth="1"/>
    <col min="5" max="5" width="11.7109375" customWidth="1"/>
    <col min="6" max="6" width="10.7109375" customWidth="1"/>
  </cols>
  <sheetData>
    <row r="1" spans="1:8" ht="25.5" customHeight="1" x14ac:dyDescent="0.2">
      <c r="A1" s="101" t="s">
        <v>80</v>
      </c>
      <c r="B1" s="102"/>
      <c r="C1" s="102"/>
      <c r="D1" s="102"/>
      <c r="E1" s="102"/>
      <c r="F1" s="102"/>
    </row>
    <row r="2" spans="1:8" x14ac:dyDescent="0.2">
      <c r="A2" s="101" t="s">
        <v>0</v>
      </c>
      <c r="B2" s="102"/>
      <c r="C2" s="102"/>
      <c r="D2" s="102"/>
      <c r="E2" s="102"/>
      <c r="F2" s="25"/>
    </row>
    <row r="3" spans="1:8" ht="55.5" customHeight="1" x14ac:dyDescent="0.2">
      <c r="A3" s="2" t="s">
        <v>34</v>
      </c>
      <c r="B3" s="2" t="s">
        <v>48</v>
      </c>
      <c r="C3" s="2" t="s">
        <v>36</v>
      </c>
      <c r="D3" s="2" t="s">
        <v>37</v>
      </c>
      <c r="E3" s="2" t="s">
        <v>38</v>
      </c>
      <c r="F3" s="2" t="s">
        <v>39</v>
      </c>
      <c r="G3" s="37"/>
    </row>
    <row r="4" spans="1:8" x14ac:dyDescent="0.2">
      <c r="A4" s="26">
        <v>1</v>
      </c>
      <c r="B4" s="27" t="s">
        <v>49</v>
      </c>
      <c r="C4" s="28">
        <v>50.222999999999999</v>
      </c>
      <c r="D4" s="26">
        <v>1</v>
      </c>
      <c r="E4" s="28">
        <v>50.481000000000002</v>
      </c>
      <c r="F4" s="6">
        <v>-0.5</v>
      </c>
      <c r="G4" s="37"/>
    </row>
    <row r="5" spans="1:8" x14ac:dyDescent="0.2">
      <c r="A5" s="29">
        <v>2</v>
      </c>
      <c r="B5" s="1" t="s">
        <v>50</v>
      </c>
      <c r="C5" s="30">
        <v>41.195999999999998</v>
      </c>
      <c r="D5" s="29">
        <v>2</v>
      </c>
      <c r="E5" s="30">
        <v>39.606000000000002</v>
      </c>
      <c r="F5" s="7">
        <v>4</v>
      </c>
      <c r="G5" s="37"/>
    </row>
    <row r="6" spans="1:8" x14ac:dyDescent="0.2">
      <c r="A6" s="29">
        <v>3</v>
      </c>
      <c r="B6" s="1" t="s">
        <v>51</v>
      </c>
      <c r="C6" s="30">
        <v>38.509</v>
      </c>
      <c r="D6" s="29">
        <v>3</v>
      </c>
      <c r="E6" s="30">
        <v>37.497</v>
      </c>
      <c r="F6" s="7">
        <v>2.7</v>
      </c>
      <c r="G6" s="37"/>
    </row>
    <row r="7" spans="1:8" x14ac:dyDescent="0.2">
      <c r="A7" s="31">
        <v>4</v>
      </c>
      <c r="B7" s="1" t="s">
        <v>52</v>
      </c>
      <c r="C7" s="38">
        <v>31.794</v>
      </c>
      <c r="D7" s="31">
        <v>4</v>
      </c>
      <c r="E7" s="30">
        <v>31.26</v>
      </c>
      <c r="F7" s="7">
        <v>1.7</v>
      </c>
      <c r="G7" s="37"/>
    </row>
    <row r="8" spans="1:8" x14ac:dyDescent="0.2">
      <c r="A8" s="31">
        <v>5</v>
      </c>
      <c r="B8" s="1" t="s">
        <v>53</v>
      </c>
      <c r="C8" s="38">
        <v>29.786999999999999</v>
      </c>
      <c r="D8" s="31">
        <v>6</v>
      </c>
      <c r="E8" s="30">
        <v>28.242999999999999</v>
      </c>
      <c r="F8" s="7">
        <v>5.5</v>
      </c>
      <c r="G8" s="37"/>
    </row>
    <row r="9" spans="1:8" x14ac:dyDescent="0.2">
      <c r="A9" s="31">
        <v>6</v>
      </c>
      <c r="B9" s="1" t="s">
        <v>54</v>
      </c>
      <c r="C9" s="38">
        <v>29.463000000000001</v>
      </c>
      <c r="D9" s="31">
        <v>5</v>
      </c>
      <c r="E9" s="30">
        <v>29.146000000000001</v>
      </c>
      <c r="F9" s="7">
        <v>1.1000000000000001</v>
      </c>
      <c r="G9" s="37"/>
    </row>
    <row r="10" spans="1:8" x14ac:dyDescent="0.2">
      <c r="A10" s="31">
        <v>7</v>
      </c>
      <c r="B10" s="1" t="s">
        <v>55</v>
      </c>
      <c r="C10" s="38">
        <v>26.885000000000002</v>
      </c>
      <c r="D10" s="31">
        <v>7</v>
      </c>
      <c r="E10" s="30">
        <v>25.698</v>
      </c>
      <c r="F10" s="7">
        <v>4.5999999999999996</v>
      </c>
      <c r="G10" s="37"/>
    </row>
    <row r="11" spans="1:8" x14ac:dyDescent="0.2">
      <c r="A11" s="31">
        <v>8</v>
      </c>
      <c r="B11" s="1" t="s">
        <v>56</v>
      </c>
      <c r="C11" s="38">
        <v>23.15</v>
      </c>
      <c r="D11" s="31">
        <v>8</v>
      </c>
      <c r="E11" s="30">
        <v>22.616</v>
      </c>
      <c r="F11" s="7">
        <v>2.4</v>
      </c>
      <c r="G11" s="37"/>
    </row>
    <row r="12" spans="1:8" x14ac:dyDescent="0.2">
      <c r="A12" s="31">
        <v>9</v>
      </c>
      <c r="B12" s="1" t="s">
        <v>57</v>
      </c>
      <c r="C12" s="38">
        <v>22.599</v>
      </c>
      <c r="D12" s="31">
        <v>9</v>
      </c>
      <c r="E12" s="30">
        <v>21.847999999999999</v>
      </c>
      <c r="F12" s="7">
        <v>3.4</v>
      </c>
      <c r="G12" s="37"/>
    </row>
    <row r="13" spans="1:8" x14ac:dyDescent="0.2">
      <c r="A13" s="33">
        <v>10</v>
      </c>
      <c r="B13" s="34" t="s">
        <v>58</v>
      </c>
      <c r="C13" s="39">
        <v>21.994</v>
      </c>
      <c r="D13" s="33">
        <v>10</v>
      </c>
      <c r="E13" s="35">
        <v>21.495999999999999</v>
      </c>
      <c r="F13" s="36">
        <v>2.2999999999999998</v>
      </c>
      <c r="G13" s="37"/>
      <c r="H13" s="32"/>
    </row>
    <row r="14" spans="1:8" ht="25.5" customHeight="1" x14ac:dyDescent="0.2">
      <c r="A14" s="105" t="s">
        <v>16</v>
      </c>
      <c r="B14" s="105"/>
      <c r="C14" s="105"/>
      <c r="D14" s="105"/>
      <c r="E14" s="105"/>
      <c r="F14" s="128"/>
    </row>
    <row r="15" spans="1:8" ht="45.75" customHeight="1" x14ac:dyDescent="0.2">
      <c r="A15" s="100" t="s">
        <v>74</v>
      </c>
      <c r="B15" s="100"/>
      <c r="C15" s="100"/>
      <c r="D15" s="100"/>
      <c r="E15" s="100"/>
      <c r="F15" s="102"/>
    </row>
    <row r="16" spans="1:8" ht="25.5" customHeight="1" x14ac:dyDescent="0.2">
      <c r="A16" s="100" t="s">
        <v>17</v>
      </c>
      <c r="B16" s="100"/>
      <c r="C16" s="100"/>
      <c r="D16" s="100"/>
      <c r="E16" s="100"/>
      <c r="F16" s="102"/>
    </row>
  </sheetData>
  <mergeCells count="5">
    <mergeCell ref="A1:F1"/>
    <mergeCell ref="A2:E2"/>
    <mergeCell ref="A14:F14"/>
    <mergeCell ref="A15:F15"/>
    <mergeCell ref="A16:F16"/>
  </mergeCells>
  <printOptions gridLines="1"/>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A2" sqref="A2:G10"/>
    </sheetView>
  </sheetViews>
  <sheetFormatPr defaultRowHeight="12.75" x14ac:dyDescent="0.2"/>
  <cols>
    <col min="1" max="1" width="32.5703125" customWidth="1"/>
    <col min="2" max="3" width="10.7109375" customWidth="1"/>
    <col min="4" max="4" width="12" bestFit="1" customWidth="1"/>
    <col min="5" max="6" width="10.7109375" customWidth="1"/>
    <col min="7" max="7" width="12" bestFit="1" customWidth="1"/>
  </cols>
  <sheetData>
    <row r="1" spans="1:7" ht="12.75" customHeight="1" x14ac:dyDescent="0.2">
      <c r="A1" s="101" t="s">
        <v>81</v>
      </c>
      <c r="B1" s="102"/>
      <c r="C1" s="102"/>
      <c r="D1" s="102"/>
      <c r="E1" s="102"/>
      <c r="F1" s="102"/>
      <c r="G1" s="102"/>
    </row>
    <row r="2" spans="1:7" ht="25.5" customHeight="1" x14ac:dyDescent="0.2">
      <c r="A2" s="103"/>
      <c r="B2" s="103" t="s">
        <v>18</v>
      </c>
      <c r="C2" s="103"/>
      <c r="D2" s="104"/>
      <c r="E2" s="103" t="s">
        <v>19</v>
      </c>
      <c r="F2" s="103"/>
      <c r="G2" s="104"/>
    </row>
    <row r="3" spans="1:7" x14ac:dyDescent="0.2">
      <c r="A3" s="104"/>
      <c r="B3" s="17" t="s">
        <v>20</v>
      </c>
      <c r="C3" s="17" t="s">
        <v>21</v>
      </c>
      <c r="D3" s="3" t="s">
        <v>86</v>
      </c>
      <c r="E3" s="3">
        <v>2016</v>
      </c>
      <c r="F3" s="3">
        <v>2017</v>
      </c>
      <c r="G3" s="3" t="s">
        <v>86</v>
      </c>
    </row>
    <row r="4" spans="1:7" x14ac:dyDescent="0.2">
      <c r="A4" s="18" t="s">
        <v>23</v>
      </c>
      <c r="B4" s="19">
        <v>18.100000000000001</v>
      </c>
      <c r="C4" s="19">
        <v>18.5</v>
      </c>
      <c r="D4" s="20">
        <v>2.1</v>
      </c>
      <c r="E4" s="19">
        <v>213.1</v>
      </c>
      <c r="F4" s="19">
        <v>223.4</v>
      </c>
      <c r="G4" s="20">
        <v>4.8</v>
      </c>
    </row>
    <row r="5" spans="1:7" x14ac:dyDescent="0.2">
      <c r="A5" s="21" t="s">
        <v>24</v>
      </c>
      <c r="B5" s="22">
        <v>132.69999999999999</v>
      </c>
      <c r="C5" s="22">
        <v>133.6</v>
      </c>
      <c r="D5" s="10">
        <v>0.7</v>
      </c>
      <c r="E5" s="22">
        <v>1541</v>
      </c>
      <c r="F5" s="22">
        <v>1582.6</v>
      </c>
      <c r="G5" s="10">
        <v>2.7</v>
      </c>
    </row>
    <row r="6" spans="1:7" x14ac:dyDescent="0.2">
      <c r="A6" s="21" t="s">
        <v>25</v>
      </c>
      <c r="B6" s="22">
        <v>59.5</v>
      </c>
      <c r="C6" s="22">
        <v>60.7</v>
      </c>
      <c r="D6" s="10">
        <v>1.9</v>
      </c>
      <c r="E6" s="22">
        <v>714.3</v>
      </c>
      <c r="F6" s="22">
        <v>751.6</v>
      </c>
      <c r="G6" s="10">
        <v>5.2</v>
      </c>
    </row>
    <row r="7" spans="1:7" x14ac:dyDescent="0.2">
      <c r="A7" s="21" t="s">
        <v>26</v>
      </c>
      <c r="B7" s="22">
        <v>73.599999999999994</v>
      </c>
      <c r="C7" s="22">
        <v>75.8</v>
      </c>
      <c r="D7" s="10">
        <v>2.9</v>
      </c>
      <c r="E7" s="22">
        <v>886.9</v>
      </c>
      <c r="F7" s="22">
        <v>932.1</v>
      </c>
      <c r="G7" s="10">
        <v>5.0999999999999996</v>
      </c>
    </row>
    <row r="8" spans="1:7" x14ac:dyDescent="0.2">
      <c r="A8" s="21" t="s">
        <v>27</v>
      </c>
      <c r="B8" s="22">
        <v>80.8</v>
      </c>
      <c r="C8" s="22">
        <v>80.099999999999994</v>
      </c>
      <c r="D8" s="10">
        <v>-0.7</v>
      </c>
      <c r="E8" s="22">
        <v>80.5</v>
      </c>
      <c r="F8" s="22">
        <v>80.599999999999994</v>
      </c>
      <c r="G8" s="10">
        <v>0.1</v>
      </c>
    </row>
    <row r="9" spans="1:7" x14ac:dyDescent="0.2">
      <c r="A9" s="21" t="s">
        <v>28</v>
      </c>
      <c r="B9" s="22">
        <v>2303.6999999999998</v>
      </c>
      <c r="C9" s="22">
        <v>2344.9</v>
      </c>
      <c r="D9" s="10">
        <v>1.8</v>
      </c>
      <c r="E9" s="22">
        <v>2369.6999999999998</v>
      </c>
      <c r="F9" s="22">
        <v>2400</v>
      </c>
      <c r="G9" s="10">
        <v>1.3</v>
      </c>
    </row>
    <row r="10" spans="1:7" x14ac:dyDescent="0.2">
      <c r="A10" s="23" t="s">
        <v>29</v>
      </c>
      <c r="B10" s="24">
        <v>3291.2</v>
      </c>
      <c r="C10" s="24">
        <v>3285.3</v>
      </c>
      <c r="D10" s="13">
        <v>-0.2</v>
      </c>
      <c r="E10" s="24">
        <v>3351.2</v>
      </c>
      <c r="F10" s="24">
        <v>3364.2</v>
      </c>
      <c r="G10" s="13">
        <v>0.4</v>
      </c>
    </row>
    <row r="11" spans="1:7" ht="25.5" customHeight="1" x14ac:dyDescent="0.2">
      <c r="A11" s="130" t="s">
        <v>59</v>
      </c>
      <c r="B11" s="130"/>
      <c r="C11" s="130"/>
      <c r="D11" s="130"/>
      <c r="E11" s="130"/>
      <c r="F11" s="130"/>
      <c r="G11" s="130"/>
    </row>
    <row r="12" spans="1:7" ht="25.5" customHeight="1" x14ac:dyDescent="0.2">
      <c r="A12" s="131" t="s">
        <v>74</v>
      </c>
      <c r="B12" s="131"/>
      <c r="C12" s="131"/>
      <c r="D12" s="131"/>
      <c r="E12" s="131"/>
      <c r="F12" s="131"/>
      <c r="G12" s="131"/>
    </row>
    <row r="13" spans="1:7" ht="12.75" customHeight="1" x14ac:dyDescent="0.2">
      <c r="A13" s="65" t="s">
        <v>31</v>
      </c>
      <c r="B13" s="65"/>
      <c r="C13" s="65"/>
      <c r="D13" s="65"/>
      <c r="E13" s="65"/>
      <c r="F13" s="65"/>
      <c r="G13" s="65"/>
    </row>
    <row r="14" spans="1:7" ht="12.75" customHeight="1" x14ac:dyDescent="0.2">
      <c r="A14" s="129" t="s">
        <v>32</v>
      </c>
      <c r="B14" s="129"/>
      <c r="C14" s="129"/>
      <c r="D14" s="129"/>
      <c r="E14" s="129"/>
      <c r="F14" s="129"/>
      <c r="G14" s="129"/>
    </row>
    <row r="15" spans="1:7" x14ac:dyDescent="0.2">
      <c r="A15" s="129" t="s">
        <v>33</v>
      </c>
      <c r="B15" s="129"/>
      <c r="C15" s="129"/>
      <c r="D15" s="129"/>
      <c r="E15" s="129"/>
      <c r="F15" s="129"/>
      <c r="G15" s="129"/>
    </row>
    <row r="16" spans="1:7" x14ac:dyDescent="0.2">
      <c r="A16" s="129" t="s">
        <v>17</v>
      </c>
      <c r="B16" s="129"/>
      <c r="C16" s="129"/>
      <c r="D16" s="129"/>
      <c r="E16" s="129"/>
      <c r="F16" s="129"/>
      <c r="G16" s="129"/>
    </row>
  </sheetData>
  <mergeCells count="9">
    <mergeCell ref="A14:G14"/>
    <mergeCell ref="A16:G16"/>
    <mergeCell ref="A1:G1"/>
    <mergeCell ref="A2:A3"/>
    <mergeCell ref="B2:D2"/>
    <mergeCell ref="E2:G2"/>
    <mergeCell ref="A11:G11"/>
    <mergeCell ref="A15:G15"/>
    <mergeCell ref="A12:G12"/>
  </mergeCells>
  <printOptions gridLines="1"/>
  <pageMargins left="0.75" right="0.75" top="1" bottom="1" header="0.5" footer="0.5"/>
  <pageSetup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A3" sqref="A3:F16"/>
    </sheetView>
  </sheetViews>
  <sheetFormatPr defaultRowHeight="12.75" x14ac:dyDescent="0.2"/>
  <cols>
    <col min="1" max="1" width="12" customWidth="1"/>
    <col min="2" max="2" width="13.42578125" customWidth="1"/>
    <col min="3" max="3" width="14.140625" customWidth="1"/>
    <col min="4" max="5" width="11" customWidth="1"/>
    <col min="6" max="6" width="11.28515625" customWidth="1"/>
    <col min="7" max="7" width="9.42578125" customWidth="1"/>
  </cols>
  <sheetData>
    <row r="1" spans="1:10" ht="12.75" customHeight="1" x14ac:dyDescent="0.2">
      <c r="A1" s="125" t="s">
        <v>82</v>
      </c>
      <c r="B1" s="102"/>
      <c r="C1" s="102"/>
      <c r="D1" s="102"/>
      <c r="E1" s="102"/>
      <c r="F1" s="102"/>
      <c r="G1" s="102"/>
      <c r="H1" s="1"/>
    </row>
    <row r="2" spans="1:10" x14ac:dyDescent="0.2">
      <c r="A2" s="125" t="s">
        <v>0</v>
      </c>
      <c r="B2" s="102"/>
      <c r="C2" s="102"/>
      <c r="D2" s="102"/>
      <c r="E2" s="102"/>
      <c r="F2" s="102"/>
      <c r="G2" s="102"/>
      <c r="H2" s="1"/>
    </row>
    <row r="3" spans="1:10" ht="50.25" customHeight="1" x14ac:dyDescent="0.2">
      <c r="A3" s="2"/>
      <c r="B3" s="2">
        <v>2015</v>
      </c>
      <c r="C3" s="2">
        <v>2016</v>
      </c>
      <c r="D3" s="3">
        <v>2017</v>
      </c>
      <c r="E3" s="2" t="s">
        <v>1</v>
      </c>
      <c r="F3" s="2" t="s">
        <v>2</v>
      </c>
      <c r="G3" s="4"/>
    </row>
    <row r="4" spans="1:10" x14ac:dyDescent="0.2">
      <c r="A4" s="5" t="s">
        <v>3</v>
      </c>
      <c r="B4" s="6">
        <v>15.6</v>
      </c>
      <c r="C4" s="6">
        <v>16.600000000000001</v>
      </c>
      <c r="D4" s="6">
        <v>17.5</v>
      </c>
      <c r="E4" s="6">
        <v>6.5</v>
      </c>
      <c r="F4" s="6">
        <v>5.7</v>
      </c>
      <c r="G4" s="4"/>
    </row>
    <row r="5" spans="1:10" x14ac:dyDescent="0.2">
      <c r="A5" s="4" t="s">
        <v>4</v>
      </c>
      <c r="B5" s="7">
        <v>13.4</v>
      </c>
      <c r="C5" s="7">
        <v>14.5</v>
      </c>
      <c r="D5" s="7">
        <v>14.8</v>
      </c>
      <c r="E5" s="7">
        <v>8.1999999999999993</v>
      </c>
      <c r="F5" s="7">
        <v>1.6</v>
      </c>
      <c r="G5" s="4"/>
    </row>
    <row r="6" spans="1:10" x14ac:dyDescent="0.2">
      <c r="A6" s="4" t="s">
        <v>5</v>
      </c>
      <c r="B6" s="7">
        <v>16.5</v>
      </c>
      <c r="C6" s="7">
        <v>17.5</v>
      </c>
      <c r="D6" s="7">
        <v>18</v>
      </c>
      <c r="E6" s="7">
        <v>6.3</v>
      </c>
      <c r="F6" s="7">
        <v>2.7</v>
      </c>
      <c r="G6" s="4"/>
    </row>
    <row r="7" spans="1:10" x14ac:dyDescent="0.2">
      <c r="A7" s="4" t="s">
        <v>6</v>
      </c>
      <c r="B7" s="8">
        <v>16.100000000000001</v>
      </c>
      <c r="C7" s="8">
        <v>16.7</v>
      </c>
      <c r="D7" s="8">
        <v>18.8</v>
      </c>
      <c r="E7" s="8">
        <v>3.6</v>
      </c>
      <c r="F7" s="8">
        <v>12.3</v>
      </c>
      <c r="G7" s="4"/>
    </row>
    <row r="8" spans="1:10" x14ac:dyDescent="0.2">
      <c r="A8" s="4" t="s">
        <v>7</v>
      </c>
      <c r="B8" s="8">
        <v>17.2</v>
      </c>
      <c r="C8" s="8">
        <v>18</v>
      </c>
      <c r="D8" s="8">
        <v>18.899999999999999</v>
      </c>
      <c r="E8" s="8">
        <v>4.4000000000000004</v>
      </c>
      <c r="F8" s="8">
        <v>5.3</v>
      </c>
      <c r="G8" s="4"/>
    </row>
    <row r="9" spans="1:10" x14ac:dyDescent="0.2">
      <c r="A9" s="4" t="s">
        <v>8</v>
      </c>
      <c r="B9" s="8">
        <v>18.3</v>
      </c>
      <c r="C9" s="8">
        <v>19.5</v>
      </c>
      <c r="D9" s="8">
        <v>20.7</v>
      </c>
      <c r="E9" s="8">
        <v>6.5</v>
      </c>
      <c r="F9" s="8">
        <v>6.3</v>
      </c>
      <c r="G9" s="4"/>
    </row>
    <row r="10" spans="1:10" x14ac:dyDescent="0.2">
      <c r="A10" s="4" t="s">
        <v>9</v>
      </c>
      <c r="B10" s="8">
        <v>20.3</v>
      </c>
      <c r="C10" s="8">
        <v>21.5</v>
      </c>
      <c r="D10" s="8">
        <v>22.6</v>
      </c>
      <c r="E10" s="8">
        <v>6</v>
      </c>
      <c r="F10" s="8">
        <v>4.8</v>
      </c>
      <c r="G10" s="4"/>
    </row>
    <row r="11" spans="1:10" x14ac:dyDescent="0.2">
      <c r="A11" s="4" t="s">
        <v>10</v>
      </c>
      <c r="B11" s="8">
        <v>20</v>
      </c>
      <c r="C11" s="8">
        <v>20.8</v>
      </c>
      <c r="D11" s="8">
        <v>22.1</v>
      </c>
      <c r="E11" s="8">
        <v>3.6</v>
      </c>
      <c r="F11" s="8">
        <v>6.3</v>
      </c>
      <c r="G11" s="4"/>
    </row>
    <row r="12" spans="1:10" x14ac:dyDescent="0.2">
      <c r="A12" s="4" t="s">
        <v>11</v>
      </c>
      <c r="B12" s="8">
        <v>16.2</v>
      </c>
      <c r="C12" s="8">
        <v>17.3</v>
      </c>
      <c r="D12" s="8">
        <v>17.5</v>
      </c>
      <c r="E12" s="8">
        <v>6.4</v>
      </c>
      <c r="F12" s="8">
        <v>1.3</v>
      </c>
      <c r="G12" s="4"/>
    </row>
    <row r="13" spans="1:10" x14ac:dyDescent="0.2">
      <c r="A13" s="4" t="s">
        <v>12</v>
      </c>
      <c r="B13" s="8">
        <v>16.3</v>
      </c>
      <c r="C13" s="8">
        <v>17</v>
      </c>
      <c r="D13" s="8">
        <v>17.7</v>
      </c>
      <c r="E13" s="8">
        <v>4.3</v>
      </c>
      <c r="F13" s="8">
        <v>3.9</v>
      </c>
      <c r="G13" s="4"/>
    </row>
    <row r="14" spans="1:10" x14ac:dyDescent="0.2">
      <c r="A14" s="4" t="s">
        <v>13</v>
      </c>
      <c r="B14" s="8">
        <v>15</v>
      </c>
      <c r="C14" s="8">
        <v>15.7</v>
      </c>
      <c r="D14" s="7">
        <v>16.5</v>
      </c>
      <c r="E14" s="8">
        <v>5.0999999999999996</v>
      </c>
      <c r="F14" s="7">
        <v>5.0999999999999996</v>
      </c>
      <c r="G14" s="4"/>
    </row>
    <row r="15" spans="1:10" s="11" customFormat="1" x14ac:dyDescent="0.2">
      <c r="A15" s="4" t="s">
        <v>14</v>
      </c>
      <c r="B15" s="8">
        <v>17</v>
      </c>
      <c r="C15" s="8">
        <v>18.100000000000001</v>
      </c>
      <c r="D15" s="8">
        <v>18.5</v>
      </c>
      <c r="E15" s="8">
        <v>6.5</v>
      </c>
      <c r="F15" s="8">
        <v>2.1</v>
      </c>
      <c r="G15" s="9"/>
    </row>
    <row r="16" spans="1:10" s="11" customFormat="1" x14ac:dyDescent="0.2">
      <c r="A16" s="12" t="s">
        <v>15</v>
      </c>
      <c r="B16" s="13">
        <v>201.9</v>
      </c>
      <c r="C16" s="13">
        <v>213.1</v>
      </c>
      <c r="D16" s="13">
        <v>223.4</v>
      </c>
      <c r="E16" s="13">
        <v>5.6</v>
      </c>
      <c r="F16" s="13">
        <v>4.8</v>
      </c>
      <c r="G16" s="9"/>
      <c r="J16" s="14"/>
    </row>
    <row r="17" spans="1:8" ht="25.5" customHeight="1" x14ac:dyDescent="0.2">
      <c r="A17" s="105" t="s">
        <v>60</v>
      </c>
      <c r="B17" s="105"/>
      <c r="C17" s="105"/>
      <c r="D17" s="105"/>
      <c r="E17" s="105"/>
      <c r="F17" s="105"/>
      <c r="G17" s="105"/>
      <c r="H17" s="1"/>
    </row>
    <row r="18" spans="1:8" ht="41.25" customHeight="1" x14ac:dyDescent="0.2">
      <c r="A18" s="131" t="s">
        <v>74</v>
      </c>
      <c r="B18" s="131"/>
      <c r="C18" s="131"/>
      <c r="D18" s="131"/>
      <c r="E18" s="131"/>
      <c r="F18" s="131"/>
      <c r="G18" s="131"/>
      <c r="H18" s="1"/>
    </row>
    <row r="19" spans="1:8" x14ac:dyDescent="0.2">
      <c r="A19" s="105" t="s">
        <v>17</v>
      </c>
      <c r="B19" s="105"/>
      <c r="C19" s="105"/>
      <c r="D19" s="105"/>
      <c r="E19" s="105"/>
      <c r="F19" s="105"/>
      <c r="G19" s="105"/>
    </row>
    <row r="23" spans="1:8" x14ac:dyDescent="0.2">
      <c r="D23" s="15"/>
      <c r="E23" s="15"/>
    </row>
    <row r="25" spans="1:8" x14ac:dyDescent="0.2">
      <c r="G25" s="16"/>
    </row>
  </sheetData>
  <mergeCells count="5">
    <mergeCell ref="A1:G1"/>
    <mergeCell ref="A2:G2"/>
    <mergeCell ref="A17:G17"/>
    <mergeCell ref="A19:G19"/>
    <mergeCell ref="A18:G18"/>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F3" sqref="F3"/>
    </sheetView>
  </sheetViews>
  <sheetFormatPr defaultRowHeight="12.75" x14ac:dyDescent="0.2"/>
  <cols>
    <col min="1" max="1" width="10.7109375" style="40" customWidth="1"/>
    <col min="2" max="2" width="24.140625" style="40" customWidth="1"/>
    <col min="3" max="3" width="11.7109375" style="40" customWidth="1"/>
    <col min="4" max="4" width="10.7109375" style="40" customWidth="1"/>
    <col min="5" max="5" width="11.7109375" style="40" customWidth="1"/>
    <col min="6" max="6" width="10.7109375" style="40" customWidth="1"/>
    <col min="7" max="16384" width="9.140625" style="40"/>
  </cols>
  <sheetData>
    <row r="1" spans="1:8" ht="25.5" customHeight="1" x14ac:dyDescent="0.2">
      <c r="A1" s="132" t="s">
        <v>83</v>
      </c>
      <c r="B1" s="133"/>
      <c r="C1" s="133"/>
      <c r="D1" s="133"/>
      <c r="E1" s="133"/>
      <c r="F1" s="133"/>
    </row>
    <row r="2" spans="1:8" x14ac:dyDescent="0.2">
      <c r="A2" s="41" t="s">
        <v>61</v>
      </c>
      <c r="B2" s="42"/>
      <c r="C2" s="42"/>
      <c r="D2" s="42"/>
      <c r="E2" s="42"/>
      <c r="F2" s="42"/>
    </row>
    <row r="3" spans="1:8" ht="55.5" customHeight="1" x14ac:dyDescent="0.2">
      <c r="A3" s="43" t="s">
        <v>34</v>
      </c>
      <c r="B3" s="43" t="s">
        <v>35</v>
      </c>
      <c r="C3" s="43" t="s">
        <v>36</v>
      </c>
      <c r="D3" s="43" t="s">
        <v>37</v>
      </c>
      <c r="E3" s="43" t="s">
        <v>38</v>
      </c>
      <c r="F3" s="43" t="s">
        <v>39</v>
      </c>
    </row>
    <row r="4" spans="1:8" ht="12.75" customHeight="1" x14ac:dyDescent="0.2">
      <c r="A4" s="44">
        <v>1</v>
      </c>
      <c r="B4" s="45" t="s">
        <v>41</v>
      </c>
      <c r="C4" s="46">
        <v>28392.1</v>
      </c>
      <c r="D4" s="47">
        <v>1</v>
      </c>
      <c r="E4" s="46">
        <v>27565</v>
      </c>
      <c r="F4" s="46">
        <v>3</v>
      </c>
      <c r="H4" s="48"/>
    </row>
    <row r="5" spans="1:8" ht="12.75" customHeight="1" x14ac:dyDescent="0.2">
      <c r="A5" s="49">
        <v>2</v>
      </c>
      <c r="B5" s="50" t="s">
        <v>65</v>
      </c>
      <c r="C5" s="51">
        <v>26808.3</v>
      </c>
      <c r="D5" s="52">
        <v>2</v>
      </c>
      <c r="E5" s="51">
        <v>26338.9</v>
      </c>
      <c r="F5" s="51">
        <v>1.8</v>
      </c>
      <c r="H5" s="48"/>
    </row>
    <row r="6" spans="1:8" ht="12.75" customHeight="1" x14ac:dyDescent="0.2">
      <c r="A6" s="49">
        <v>3</v>
      </c>
      <c r="B6" s="50" t="s">
        <v>40</v>
      </c>
      <c r="C6" s="51">
        <v>24911.9</v>
      </c>
      <c r="D6" s="52">
        <v>3</v>
      </c>
      <c r="E6" s="51">
        <v>24078.400000000001</v>
      </c>
      <c r="F6" s="51">
        <v>3.5</v>
      </c>
      <c r="H6" s="48"/>
    </row>
    <row r="7" spans="1:8" ht="12.75" customHeight="1" x14ac:dyDescent="0.2">
      <c r="A7" s="49">
        <v>4</v>
      </c>
      <c r="B7" s="50" t="s">
        <v>42</v>
      </c>
      <c r="C7" s="51">
        <v>7621</v>
      </c>
      <c r="D7" s="53">
        <v>5</v>
      </c>
      <c r="E7" s="51">
        <v>7018.4</v>
      </c>
      <c r="F7" s="51">
        <v>8.6</v>
      </c>
      <c r="H7" s="48"/>
    </row>
    <row r="8" spans="1:8" ht="12.75" customHeight="1" x14ac:dyDescent="0.2">
      <c r="A8" s="49">
        <v>5</v>
      </c>
      <c r="B8" s="50" t="s">
        <v>66</v>
      </c>
      <c r="C8" s="51">
        <v>7072.6</v>
      </c>
      <c r="D8" s="53">
        <v>4</v>
      </c>
      <c r="E8" s="51">
        <v>7161.3</v>
      </c>
      <c r="F8" s="51">
        <v>-1.2</v>
      </c>
      <c r="H8" s="48"/>
    </row>
    <row r="9" spans="1:8" ht="12.75" customHeight="1" x14ac:dyDescent="0.2">
      <c r="A9" s="49">
        <v>6</v>
      </c>
      <c r="B9" s="50" t="s">
        <v>64</v>
      </c>
      <c r="C9" s="51">
        <v>5920.8</v>
      </c>
      <c r="D9" s="53">
        <v>6</v>
      </c>
      <c r="E9" s="51">
        <v>5695.1</v>
      </c>
      <c r="F9" s="51">
        <v>4</v>
      </c>
      <c r="H9" s="48"/>
    </row>
    <row r="10" spans="1:8" ht="12.75" customHeight="1" x14ac:dyDescent="0.2">
      <c r="A10" s="49">
        <v>7</v>
      </c>
      <c r="B10" s="50" t="s">
        <v>85</v>
      </c>
      <c r="C10" s="51">
        <v>5036.1000000000004</v>
      </c>
      <c r="D10" s="53">
        <v>7</v>
      </c>
      <c r="E10" s="51">
        <v>4580.5</v>
      </c>
      <c r="F10" s="51">
        <v>9.9</v>
      </c>
      <c r="H10" s="48"/>
    </row>
    <row r="11" spans="1:8" ht="12.75" customHeight="1" x14ac:dyDescent="0.2">
      <c r="A11" s="49">
        <v>8</v>
      </c>
      <c r="B11" s="50" t="s">
        <v>62</v>
      </c>
      <c r="C11" s="51">
        <v>4908.8</v>
      </c>
      <c r="D11" s="53">
        <v>8</v>
      </c>
      <c r="E11" s="51">
        <v>4317</v>
      </c>
      <c r="F11" s="51">
        <v>13.7</v>
      </c>
      <c r="H11" s="48"/>
    </row>
    <row r="12" spans="1:8" ht="12.75" customHeight="1" x14ac:dyDescent="0.2">
      <c r="A12" s="49">
        <v>9</v>
      </c>
      <c r="B12" s="50" t="s">
        <v>71</v>
      </c>
      <c r="C12" s="51">
        <v>3868.2</v>
      </c>
      <c r="D12" s="53">
        <v>14</v>
      </c>
      <c r="E12" s="51">
        <v>2919.8</v>
      </c>
      <c r="F12" s="51">
        <v>32.5</v>
      </c>
      <c r="H12" s="48"/>
    </row>
    <row r="13" spans="1:8" ht="12.75" customHeight="1" x14ac:dyDescent="0.2">
      <c r="A13" s="54">
        <v>10</v>
      </c>
      <c r="B13" s="55" t="s">
        <v>63</v>
      </c>
      <c r="C13" s="56">
        <v>3767.4</v>
      </c>
      <c r="D13" s="57">
        <v>10</v>
      </c>
      <c r="E13" s="56">
        <v>3508.3</v>
      </c>
      <c r="F13" s="56">
        <v>7.4</v>
      </c>
      <c r="H13" s="48"/>
    </row>
    <row r="14" spans="1:8" ht="25.5" customHeight="1" x14ac:dyDescent="0.2">
      <c r="A14" s="134" t="s">
        <v>60</v>
      </c>
      <c r="B14" s="135"/>
      <c r="C14" s="135"/>
      <c r="D14" s="135"/>
      <c r="E14" s="135"/>
      <c r="F14" s="135"/>
    </row>
    <row r="15" spans="1:8" ht="42.75" customHeight="1" x14ac:dyDescent="0.2">
      <c r="A15" s="136" t="s">
        <v>74</v>
      </c>
      <c r="B15" s="136"/>
      <c r="C15" s="136"/>
      <c r="D15" s="136"/>
      <c r="E15" s="136"/>
      <c r="F15" s="136"/>
    </row>
    <row r="16" spans="1:8" x14ac:dyDescent="0.2">
      <c r="A16" s="133" t="s">
        <v>17</v>
      </c>
      <c r="B16" s="133"/>
      <c r="C16" s="133"/>
      <c r="D16" s="133"/>
      <c r="E16" s="133"/>
      <c r="F16" s="133"/>
    </row>
  </sheetData>
  <mergeCells count="4">
    <mergeCell ref="A1:F1"/>
    <mergeCell ref="A14:F14"/>
    <mergeCell ref="A16:F16"/>
    <mergeCell ref="A15:F15"/>
  </mergeCells>
  <printOptions gridLines="1"/>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1</vt:lpstr>
      <vt:lpstr>table 1a</vt:lpstr>
      <vt:lpstr>Table 1B</vt:lpstr>
      <vt:lpstr>table 2</vt:lpstr>
      <vt:lpstr>table 3</vt:lpstr>
      <vt:lpstr>table 4</vt:lpstr>
      <vt:lpstr>table 5</vt:lpstr>
      <vt:lpstr>table 6</vt:lpstr>
      <vt:lpstr>table 7</vt:lpstr>
      <vt:lpstr>table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david.smallen</dc:creator>
  <cp:lastModifiedBy>Test</cp:lastModifiedBy>
  <dcterms:created xsi:type="dcterms:W3CDTF">2018-03-13T18:31:29Z</dcterms:created>
  <dcterms:modified xsi:type="dcterms:W3CDTF">2018-03-20T14:13:40Z</dcterms:modified>
</cp:coreProperties>
</file>