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B98161A9-300C-412E-93E1-F41B0AC7B2C0}" xr6:coauthVersionLast="47" xr6:coauthVersionMax="47" xr10:uidLastSave="{00000000-0000-0000-0000-000000000000}"/>
  <bookViews>
    <workbookView xWindow="-98" yWindow="-98" windowWidth="25396" windowHeight="15225" xr2:uid="{00000000-000D-0000-FFFF-FFFF00000000}"/>
  </bookViews>
  <sheets>
    <sheet name="all-comparisons" sheetId="1" r:id="rId1"/>
    <sheet name="summary-og" sheetId="7" r:id="rId2"/>
    <sheet name="3_ranking_result" sheetId="2" r:id="rId3"/>
    <sheet name="6_ranking_result" sheetId="3" r:id="rId4"/>
    <sheet name="9_ranking_result" sheetId="4" r:id="rId5"/>
    <sheet name="12_ranking_result" sheetId="5" r:id="rId6"/>
    <sheet name="18_ranking_result" sheetId="6" r:id="rId7"/>
  </sheets>
  <definedNames>
    <definedName name="_xlnm._FilterDatabase" localSheetId="0" hidden="1">'all-comparisons'!$D$9:$D$14</definedName>
    <definedName name="_xlnm.Print_Area" localSheetId="0">'all-comparisons'!$A$1:$M$33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L15" i="1"/>
  <c r="L14" i="1"/>
  <c r="L13" i="1"/>
  <c r="K15" i="1"/>
  <c r="K14" i="1"/>
  <c r="M13" i="1" l="1"/>
</calcChain>
</file>

<file path=xl/sharedStrings.xml><?xml version="1.0" encoding="utf-8"?>
<sst xmlns="http://schemas.openxmlformats.org/spreadsheetml/2006/main" count="500" uniqueCount="33">
  <si>
    <t>lag</t>
  </si>
  <si>
    <t>f1_model_ranking</t>
  </si>
  <si>
    <t>f1_values</t>
  </si>
  <si>
    <t>recall_model_ranking</t>
  </si>
  <si>
    <t>recall_values</t>
  </si>
  <si>
    <t>precision_model_ranking</t>
  </si>
  <si>
    <t>precision_values</t>
  </si>
  <si>
    <t>accuracy_model_ranking</t>
  </si>
  <si>
    <t>accuracy_values</t>
  </si>
  <si>
    <t>roc_auc_model_ranking</t>
  </si>
  <si>
    <t>roc_auc_values</t>
  </si>
  <si>
    <t>cm</t>
  </si>
  <si>
    <t>logit</t>
  </si>
  <si>
    <t>rf</t>
  </si>
  <si>
    <t>gbc</t>
  </si>
  <si>
    <t>svc</t>
  </si>
  <si>
    <t>nn</t>
  </si>
  <si>
    <t>Legend</t>
  </si>
  <si>
    <t>Concensus Model</t>
  </si>
  <si>
    <t>Random Forest Classifier</t>
  </si>
  <si>
    <t>Gradient Boosting Classifier</t>
  </si>
  <si>
    <t>Logit Regression Classifier</t>
  </si>
  <si>
    <t>Neural Network</t>
  </si>
  <si>
    <t>Support Vector Classifier</t>
  </si>
  <si>
    <t>Key</t>
  </si>
  <si>
    <t>Model</t>
  </si>
  <si>
    <t>Key Metrics</t>
  </si>
  <si>
    <t>ML Models</t>
  </si>
  <si>
    <t>Logit Model</t>
  </si>
  <si>
    <t>Avg. F1</t>
  </si>
  <si>
    <t>Avg. Prec.</t>
  </si>
  <si>
    <t>Avg. Recall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</si>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</sst>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3" fillId="5" borderId="10" xfId="0" applyFont="1" applyFill="1" applyBorder="1" applyAlignment="1">
      <alignment horizontal="center" vertical="top"/>
    </xf>
    <xf numFmtId="0" fontId="3" fillId="5" borderId="11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center" vertical="top"/>
    </xf>
    <xf numFmtId="0" fontId="4" fillId="6" borderId="11" xfId="0" applyFont="1" applyFill="1" applyBorder="1" applyAlignment="1">
      <alignment horizontal="center" vertical="top"/>
    </xf>
    <xf numFmtId="0" fontId="4" fillId="6" borderId="12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70" fontId="0" fillId="0" borderId="10" xfId="0" applyNumberFormat="1" applyBorder="1"/>
    <xf numFmtId="170" fontId="0" fillId="0" borderId="11" xfId="0" applyNumberFormat="1" applyBorder="1"/>
    <xf numFmtId="170" fontId="0" fillId="0" borderId="12" xfId="0" applyNumberFormat="1" applyBorder="1"/>
    <xf numFmtId="170" fontId="0" fillId="0" borderId="0" xfId="0" applyNumberFormat="1" applyBorder="1"/>
    <xf numFmtId="170" fontId="0" fillId="0" borderId="3" xfId="0" applyNumberFormat="1" applyBorder="1"/>
    <xf numFmtId="170" fontId="0" fillId="0" borderId="4" xfId="0" applyNumberFormat="1" applyBorder="1"/>
    <xf numFmtId="170" fontId="0" fillId="0" borderId="6" xfId="0" applyNumberFormat="1" applyBorder="1"/>
    <xf numFmtId="170" fontId="0" fillId="0" borderId="8" xfId="0" applyNumberFormat="1" applyBorder="1"/>
    <xf numFmtId="170" fontId="0" fillId="0" borderId="9" xfId="0" applyNumberFormat="1" applyBorder="1"/>
    <xf numFmtId="0" fontId="1" fillId="0" borderId="10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/>
    <xf numFmtId="0" fontId="0" fillId="0" borderId="7" xfId="0" applyFill="1" applyBorder="1"/>
    <xf numFmtId="170" fontId="0" fillId="0" borderId="0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170" fontId="2" fillId="0" borderId="11" xfId="0" applyNumberFormat="1" applyFont="1" applyBorder="1" applyAlignment="1">
      <alignment horizontal="center" vertical="center"/>
    </xf>
    <xf numFmtId="170" fontId="2" fillId="0" borderId="1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 patternType="gray0625">
          <fgColor theme="0" tint="-0.24994659260841701"/>
          <bgColor auto="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 patternType="gray0625">
          <fgColor theme="0" tint="-0.24994659260841701"/>
          <bgColor auto="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33"/>
  <sheetViews>
    <sheetView showGridLines="0" tabSelected="1" workbookViewId="0">
      <selection activeCell="K30" sqref="K30"/>
    </sheetView>
  </sheetViews>
  <sheetFormatPr defaultRowHeight="14.25" x14ac:dyDescent="0.45"/>
  <cols>
    <col min="1" max="1" width="4.86328125" customWidth="1"/>
    <col min="2" max="2" width="12.33203125" customWidth="1"/>
    <col min="3" max="3" width="15.53125" bestFit="1" customWidth="1"/>
    <col min="4" max="4" width="8.46484375" bestFit="1" customWidth="1"/>
    <col min="5" max="5" width="21.46484375" bestFit="1" customWidth="1"/>
    <col min="6" max="6" width="14.33203125" bestFit="1" customWidth="1"/>
    <col min="7" max="7" width="18.33203125" bestFit="1" customWidth="1"/>
    <col min="8" max="8" width="11.19921875" bestFit="1" customWidth="1"/>
    <col min="9" max="9" width="9.265625" bestFit="1" customWidth="1"/>
    <col min="10" max="10" width="10" customWidth="1"/>
    <col min="11" max="11" width="22.6640625" customWidth="1"/>
    <col min="12" max="12" width="10.9296875" customWidth="1"/>
    <col min="13" max="13" width="6.3984375" customWidth="1"/>
  </cols>
  <sheetData>
    <row r="2" spans="2:13" x14ac:dyDescent="0.45">
      <c r="B2" s="38" t="s">
        <v>0</v>
      </c>
      <c r="C2" s="38" t="s">
        <v>1</v>
      </c>
      <c r="D2" s="38" t="s">
        <v>2</v>
      </c>
      <c r="E2" s="38" t="s">
        <v>5</v>
      </c>
      <c r="F2" s="38" t="s">
        <v>6</v>
      </c>
      <c r="G2" s="38" t="s">
        <v>3</v>
      </c>
      <c r="H2" s="38" t="s">
        <v>4</v>
      </c>
      <c r="J2" s="53" t="s">
        <v>17</v>
      </c>
      <c r="K2" s="53"/>
    </row>
    <row r="3" spans="2:13" x14ac:dyDescent="0.45">
      <c r="B3" s="9">
        <v>3</v>
      </c>
      <c r="C3" s="3" t="s">
        <v>11</v>
      </c>
      <c r="D3" s="33">
        <v>0.75862068965517238</v>
      </c>
      <c r="E3" s="3" t="s">
        <v>13</v>
      </c>
      <c r="F3" s="33">
        <v>0.81818181818181823</v>
      </c>
      <c r="G3" s="3" t="s">
        <v>12</v>
      </c>
      <c r="H3" s="34">
        <v>0.9285714285714286</v>
      </c>
      <c r="J3" s="27" t="s">
        <v>24</v>
      </c>
      <c r="K3" s="28" t="s">
        <v>25</v>
      </c>
    </row>
    <row r="4" spans="2:13" x14ac:dyDescent="0.45">
      <c r="B4" s="10">
        <v>3</v>
      </c>
      <c r="C4" s="5" t="s">
        <v>13</v>
      </c>
      <c r="D4" s="32">
        <v>0.72000000000000008</v>
      </c>
      <c r="E4" s="5" t="s">
        <v>11</v>
      </c>
      <c r="F4" s="32">
        <v>0.73333333333333328</v>
      </c>
      <c r="G4" s="5" t="s">
        <v>14</v>
      </c>
      <c r="H4" s="35">
        <v>0.7857142857142857</v>
      </c>
      <c r="J4" s="23" t="s">
        <v>11</v>
      </c>
      <c r="K4" s="4" t="s">
        <v>18</v>
      </c>
    </row>
    <row r="5" spans="2:13" x14ac:dyDescent="0.45">
      <c r="B5" s="10">
        <v>3</v>
      </c>
      <c r="C5" s="5" t="s">
        <v>14</v>
      </c>
      <c r="D5" s="32">
        <v>0.68750000000000011</v>
      </c>
      <c r="E5" s="5" t="s">
        <v>15</v>
      </c>
      <c r="F5" s="32">
        <v>0.61538461538461542</v>
      </c>
      <c r="G5" s="5" t="s">
        <v>11</v>
      </c>
      <c r="H5" s="35">
        <v>0.7857142857142857</v>
      </c>
      <c r="J5" s="24" t="s">
        <v>13</v>
      </c>
      <c r="K5" s="6" t="s">
        <v>19</v>
      </c>
    </row>
    <row r="6" spans="2:13" x14ac:dyDescent="0.45">
      <c r="B6" s="10">
        <v>3</v>
      </c>
      <c r="C6" s="5" t="s">
        <v>12</v>
      </c>
      <c r="D6" s="32">
        <v>0.65</v>
      </c>
      <c r="E6" s="5" t="s">
        <v>14</v>
      </c>
      <c r="F6" s="32">
        <v>0.61111111111111116</v>
      </c>
      <c r="G6" s="5" t="s">
        <v>16</v>
      </c>
      <c r="H6" s="35">
        <v>0.7142857142857143</v>
      </c>
      <c r="J6" s="24" t="s">
        <v>14</v>
      </c>
      <c r="K6" s="6" t="s">
        <v>20</v>
      </c>
    </row>
    <row r="7" spans="2:13" x14ac:dyDescent="0.45">
      <c r="B7" s="10">
        <v>3</v>
      </c>
      <c r="C7" s="5" t="s">
        <v>16</v>
      </c>
      <c r="D7" s="32">
        <v>0.62500000000000011</v>
      </c>
      <c r="E7" s="5" t="s">
        <v>16</v>
      </c>
      <c r="F7" s="32">
        <v>0.55555555555555558</v>
      </c>
      <c r="G7" s="5" t="s">
        <v>13</v>
      </c>
      <c r="H7" s="35">
        <v>0.6428571428571429</v>
      </c>
      <c r="J7" s="24" t="s">
        <v>12</v>
      </c>
      <c r="K7" s="6" t="s">
        <v>21</v>
      </c>
    </row>
    <row r="8" spans="2:13" x14ac:dyDescent="0.45">
      <c r="B8" s="11">
        <v>3</v>
      </c>
      <c r="C8" s="7" t="s">
        <v>15</v>
      </c>
      <c r="D8" s="36">
        <v>0.59259259259259267</v>
      </c>
      <c r="E8" s="7" t="s">
        <v>12</v>
      </c>
      <c r="F8" s="36">
        <v>0.5</v>
      </c>
      <c r="G8" s="7" t="s">
        <v>15</v>
      </c>
      <c r="H8" s="37">
        <v>0.5714285714285714</v>
      </c>
      <c r="J8" s="24" t="s">
        <v>16</v>
      </c>
      <c r="K8" s="6" t="s">
        <v>22</v>
      </c>
    </row>
    <row r="9" spans="2:13" x14ac:dyDescent="0.45">
      <c r="B9" s="12">
        <v>6</v>
      </c>
      <c r="C9" s="3" t="s">
        <v>13</v>
      </c>
      <c r="D9" s="33">
        <v>0.76470588235294135</v>
      </c>
      <c r="E9" s="3" t="s">
        <v>14</v>
      </c>
      <c r="F9" s="33">
        <v>0.73333333333333328</v>
      </c>
      <c r="G9" s="3" t="s">
        <v>12</v>
      </c>
      <c r="H9" s="34">
        <v>0.93333333333333335</v>
      </c>
      <c r="J9" s="25" t="s">
        <v>15</v>
      </c>
      <c r="K9" s="8" t="s">
        <v>23</v>
      </c>
    </row>
    <row r="10" spans="2:13" x14ac:dyDescent="0.45">
      <c r="B10" s="13">
        <v>6</v>
      </c>
      <c r="C10" s="5" t="s">
        <v>14</v>
      </c>
      <c r="D10" s="32">
        <v>0.73333333333333328</v>
      </c>
      <c r="E10" s="5" t="s">
        <v>13</v>
      </c>
      <c r="F10" s="32">
        <v>0.68421052631578949</v>
      </c>
      <c r="G10" s="5" t="s">
        <v>13</v>
      </c>
      <c r="H10" s="35">
        <v>0.8666666666666667</v>
      </c>
    </row>
    <row r="11" spans="2:13" x14ac:dyDescent="0.45">
      <c r="B11" s="13">
        <v>6</v>
      </c>
      <c r="C11" s="5" t="s">
        <v>11</v>
      </c>
      <c r="D11" s="32">
        <v>0.72727272727272718</v>
      </c>
      <c r="E11" s="5" t="s">
        <v>11</v>
      </c>
      <c r="F11" s="32">
        <v>0.66666666666666663</v>
      </c>
      <c r="G11" s="5" t="s">
        <v>16</v>
      </c>
      <c r="H11" s="35">
        <v>0.8666666666666667</v>
      </c>
      <c r="J11" s="40" t="s">
        <v>26</v>
      </c>
      <c r="K11" s="40"/>
      <c r="L11" s="40"/>
      <c r="M11" s="40"/>
    </row>
    <row r="12" spans="2:13" x14ac:dyDescent="0.45">
      <c r="B12" s="13">
        <v>6</v>
      </c>
      <c r="C12" s="5" t="s">
        <v>16</v>
      </c>
      <c r="D12" s="32">
        <v>0.72222222222222221</v>
      </c>
      <c r="E12" s="5" t="s">
        <v>16</v>
      </c>
      <c r="F12" s="32">
        <v>0.61904761904761907</v>
      </c>
      <c r="G12" s="5" t="s">
        <v>11</v>
      </c>
      <c r="H12" s="35">
        <v>0.8</v>
      </c>
      <c r="J12" s="39"/>
      <c r="K12" s="41" t="s">
        <v>27</v>
      </c>
      <c r="L12" s="42" t="s">
        <v>28</v>
      </c>
      <c r="M12" s="50" t="s">
        <v>32</v>
      </c>
    </row>
    <row r="13" spans="2:13" x14ac:dyDescent="0.45">
      <c r="B13" s="13">
        <v>6</v>
      </c>
      <c r="C13" s="5" t="s">
        <v>12</v>
      </c>
      <c r="D13" s="32">
        <v>0.71794871794871806</v>
      </c>
      <c r="E13" s="5" t="s">
        <v>12</v>
      </c>
      <c r="F13" s="32">
        <v>0.58333333333333337</v>
      </c>
      <c r="G13" s="5" t="s">
        <v>14</v>
      </c>
      <c r="H13" s="35">
        <v>0.73333333333333328</v>
      </c>
      <c r="J13" s="43" t="s">
        <v>29</v>
      </c>
      <c r="K13" s="46">
        <f>AVERAGEIFS(D3:D32, C3:C32, "&lt;&gt;logit")</f>
        <v>0.64758217219656811</v>
      </c>
      <c r="L13" s="47">
        <f>AVERAGEIFS(D3:D32, C3:C32, "logit")</f>
        <v>0.60570263451270312</v>
      </c>
      <c r="M13" s="51">
        <f>_xlfn.T.TEST(K13:K15,L13:L15,2,1)</f>
        <v>0.7596974380753303</v>
      </c>
    </row>
    <row r="14" spans="2:13" x14ac:dyDescent="0.45">
      <c r="B14" s="14">
        <v>6</v>
      </c>
      <c r="C14" s="7" t="s">
        <v>15</v>
      </c>
      <c r="D14" s="36">
        <v>0.52941176470588236</v>
      </c>
      <c r="E14" s="7" t="s">
        <v>15</v>
      </c>
      <c r="F14" s="36">
        <v>0.47368421052631582</v>
      </c>
      <c r="G14" s="7" t="s">
        <v>15</v>
      </c>
      <c r="H14" s="37">
        <v>0.6</v>
      </c>
      <c r="J14" s="44" t="s">
        <v>30</v>
      </c>
      <c r="K14" s="46">
        <f>AVERAGEIFS(F3:F32, E3:E32, "&lt;&gt;logit")</f>
        <v>0.59610680140146288</v>
      </c>
      <c r="L14" s="47">
        <f>AVERAGEIFS(F3:F32, E3:E32, "logit")</f>
        <v>0.49930429522081071</v>
      </c>
      <c r="M14" s="51"/>
    </row>
    <row r="15" spans="2:13" x14ac:dyDescent="0.45">
      <c r="B15" s="15">
        <v>9</v>
      </c>
      <c r="C15" s="3" t="s">
        <v>16</v>
      </c>
      <c r="D15" s="33">
        <v>0.72222222222222221</v>
      </c>
      <c r="E15" s="3" t="s">
        <v>16</v>
      </c>
      <c r="F15" s="33">
        <v>0.76470588235294112</v>
      </c>
      <c r="G15" s="3" t="s">
        <v>13</v>
      </c>
      <c r="H15" s="34">
        <v>0.84210526315789469</v>
      </c>
      <c r="J15" s="45" t="s">
        <v>31</v>
      </c>
      <c r="K15" s="48">
        <f>AVERAGEIFS(H3:H32, G3:G32, "&lt;&gt;logit")</f>
        <v>0.72116231755860238</v>
      </c>
      <c r="L15" s="49">
        <f>AVERAGEIFS(H3:H32, G3:G32, "logit")</f>
        <v>0.80401887070617717</v>
      </c>
      <c r="M15" s="52"/>
    </row>
    <row r="16" spans="2:13" x14ac:dyDescent="0.45">
      <c r="B16" s="16">
        <v>9</v>
      </c>
      <c r="C16" s="5" t="s">
        <v>13</v>
      </c>
      <c r="D16" s="32">
        <v>0.66666666666666663</v>
      </c>
      <c r="E16" s="5" t="s">
        <v>12</v>
      </c>
      <c r="F16" s="32">
        <v>0.63157894736842102</v>
      </c>
      <c r="G16" s="5" t="s">
        <v>15</v>
      </c>
      <c r="H16" s="35">
        <v>0.73684210526315785</v>
      </c>
    </row>
    <row r="17" spans="2:8" x14ac:dyDescent="0.45">
      <c r="B17" s="16">
        <v>9</v>
      </c>
      <c r="C17" s="5" t="s">
        <v>11</v>
      </c>
      <c r="D17" s="32">
        <v>0.65000000000000013</v>
      </c>
      <c r="E17" s="5" t="s">
        <v>11</v>
      </c>
      <c r="F17" s="32">
        <v>0.61904761904761907</v>
      </c>
      <c r="G17" s="5" t="s">
        <v>14</v>
      </c>
      <c r="H17" s="35">
        <v>0.68421052631578949</v>
      </c>
    </row>
    <row r="18" spans="2:8" x14ac:dyDescent="0.45">
      <c r="B18" s="16">
        <v>9</v>
      </c>
      <c r="C18" s="5" t="s">
        <v>12</v>
      </c>
      <c r="D18" s="32">
        <v>0.63157894736842102</v>
      </c>
      <c r="E18" s="5" t="s">
        <v>13</v>
      </c>
      <c r="F18" s="32">
        <v>0.55172413793103448</v>
      </c>
      <c r="G18" s="5" t="s">
        <v>16</v>
      </c>
      <c r="H18" s="35">
        <v>0.68421052631578949</v>
      </c>
    </row>
    <row r="19" spans="2:8" x14ac:dyDescent="0.45">
      <c r="B19" s="16">
        <v>9</v>
      </c>
      <c r="C19" s="5" t="s">
        <v>15</v>
      </c>
      <c r="D19" s="32">
        <v>0.5957446808510638</v>
      </c>
      <c r="E19" s="5" t="s">
        <v>15</v>
      </c>
      <c r="F19" s="32">
        <v>0.5</v>
      </c>
      <c r="G19" s="5" t="s">
        <v>11</v>
      </c>
      <c r="H19" s="35">
        <v>0.68421052631578949</v>
      </c>
    </row>
    <row r="20" spans="2:8" x14ac:dyDescent="0.45">
      <c r="B20" s="17">
        <v>9</v>
      </c>
      <c r="C20" s="7" t="s">
        <v>14</v>
      </c>
      <c r="D20" s="36">
        <v>0.56521739130434778</v>
      </c>
      <c r="E20" s="7" t="s">
        <v>14</v>
      </c>
      <c r="F20" s="36">
        <v>0.48148148148148151</v>
      </c>
      <c r="G20" s="7" t="s">
        <v>12</v>
      </c>
      <c r="H20" s="37">
        <v>0.63157894736842102</v>
      </c>
    </row>
    <row r="21" spans="2:8" x14ac:dyDescent="0.45">
      <c r="B21" s="18">
        <v>12</v>
      </c>
      <c r="C21" s="3" t="s">
        <v>16</v>
      </c>
      <c r="D21" s="33">
        <v>0.62222222222222223</v>
      </c>
      <c r="E21" s="3" t="s">
        <v>13</v>
      </c>
      <c r="F21" s="33">
        <v>0.52380952380952384</v>
      </c>
      <c r="G21" s="3" t="s">
        <v>16</v>
      </c>
      <c r="H21" s="34">
        <v>0.82352941176470584</v>
      </c>
    </row>
    <row r="22" spans="2:8" x14ac:dyDescent="0.45">
      <c r="B22" s="19">
        <v>12</v>
      </c>
      <c r="C22" s="5" t="s">
        <v>13</v>
      </c>
      <c r="D22" s="32">
        <v>0.57894736842105265</v>
      </c>
      <c r="E22" s="5" t="s">
        <v>11</v>
      </c>
      <c r="F22" s="32">
        <v>0.52380952380952384</v>
      </c>
      <c r="G22" s="5" t="s">
        <v>12</v>
      </c>
      <c r="H22" s="35">
        <v>0.76470588235294112</v>
      </c>
    </row>
    <row r="23" spans="2:8" x14ac:dyDescent="0.45">
      <c r="B23" s="19">
        <v>12</v>
      </c>
      <c r="C23" s="5" t="s">
        <v>11</v>
      </c>
      <c r="D23" s="32">
        <v>0.57894736842105265</v>
      </c>
      <c r="E23" s="5" t="s">
        <v>16</v>
      </c>
      <c r="F23" s="32">
        <v>0.5</v>
      </c>
      <c r="G23" s="5" t="s">
        <v>15</v>
      </c>
      <c r="H23" s="35">
        <v>0.6470588235294118</v>
      </c>
    </row>
    <row r="24" spans="2:8" x14ac:dyDescent="0.45">
      <c r="B24" s="19">
        <v>12</v>
      </c>
      <c r="C24" s="5" t="s">
        <v>12</v>
      </c>
      <c r="D24" s="32">
        <v>0.56521739130434789</v>
      </c>
      <c r="E24" s="5" t="s">
        <v>14</v>
      </c>
      <c r="F24" s="32">
        <v>0.47826086956521741</v>
      </c>
      <c r="G24" s="5" t="s">
        <v>14</v>
      </c>
      <c r="H24" s="35">
        <v>0.6470588235294118</v>
      </c>
    </row>
    <row r="25" spans="2:8" x14ac:dyDescent="0.45">
      <c r="B25" s="19">
        <v>12</v>
      </c>
      <c r="C25" s="5" t="s">
        <v>14</v>
      </c>
      <c r="D25" s="32">
        <v>0.55000000000000004</v>
      </c>
      <c r="E25" s="5" t="s">
        <v>12</v>
      </c>
      <c r="F25" s="32">
        <v>0.44827586206896552</v>
      </c>
      <c r="G25" s="5" t="s">
        <v>13</v>
      </c>
      <c r="H25" s="35">
        <v>0.6470588235294118</v>
      </c>
    </row>
    <row r="26" spans="2:8" x14ac:dyDescent="0.45">
      <c r="B26" s="20">
        <v>12</v>
      </c>
      <c r="C26" s="7" t="s">
        <v>15</v>
      </c>
      <c r="D26" s="36">
        <v>0.52380952380952384</v>
      </c>
      <c r="E26" s="7" t="s">
        <v>15</v>
      </c>
      <c r="F26" s="36">
        <v>0.44</v>
      </c>
      <c r="G26" s="7" t="s">
        <v>11</v>
      </c>
      <c r="H26" s="37">
        <v>0.6470588235294118</v>
      </c>
    </row>
    <row r="27" spans="2:8" x14ac:dyDescent="0.45">
      <c r="B27" s="54">
        <v>18</v>
      </c>
      <c r="C27" s="3" t="s">
        <v>13</v>
      </c>
      <c r="D27" s="33">
        <v>0.74509803921568629</v>
      </c>
      <c r="E27" s="3" t="s">
        <v>14</v>
      </c>
      <c r="F27" s="33">
        <v>0.69565217391304346</v>
      </c>
      <c r="G27" s="3" t="s">
        <v>13</v>
      </c>
      <c r="H27" s="34">
        <v>0.90476190476190477</v>
      </c>
    </row>
    <row r="28" spans="2:8" x14ac:dyDescent="0.45">
      <c r="B28" s="55">
        <v>18</v>
      </c>
      <c r="C28" s="5" t="s">
        <v>14</v>
      </c>
      <c r="D28" s="32">
        <v>0.72727272727272718</v>
      </c>
      <c r="E28" s="5" t="s">
        <v>11</v>
      </c>
      <c r="F28" s="32">
        <v>0.68181818181818177</v>
      </c>
      <c r="G28" s="5" t="s">
        <v>12</v>
      </c>
      <c r="H28" s="35">
        <v>0.76190476190476186</v>
      </c>
    </row>
    <row r="29" spans="2:8" x14ac:dyDescent="0.45">
      <c r="B29" s="55">
        <v>18</v>
      </c>
      <c r="C29" s="5" t="s">
        <v>11</v>
      </c>
      <c r="D29" s="32">
        <v>0.69767441860465118</v>
      </c>
      <c r="E29" s="5" t="s">
        <v>13</v>
      </c>
      <c r="F29" s="32">
        <v>0.6333333333333333</v>
      </c>
      <c r="G29" s="5" t="s">
        <v>14</v>
      </c>
      <c r="H29" s="35">
        <v>0.76190476190476186</v>
      </c>
    </row>
    <row r="30" spans="2:8" x14ac:dyDescent="0.45">
      <c r="B30" s="55">
        <v>18</v>
      </c>
      <c r="C30" s="5" t="s">
        <v>15</v>
      </c>
      <c r="D30" s="32">
        <v>0.58333333333333337</v>
      </c>
      <c r="E30" s="5" t="s">
        <v>15</v>
      </c>
      <c r="F30" s="32">
        <v>0.51851851851851849</v>
      </c>
      <c r="G30" s="5" t="s">
        <v>11</v>
      </c>
      <c r="H30" s="35">
        <v>0.7142857142857143</v>
      </c>
    </row>
    <row r="31" spans="2:8" x14ac:dyDescent="0.45">
      <c r="B31" s="55">
        <v>18</v>
      </c>
      <c r="C31" s="5" t="s">
        <v>16</v>
      </c>
      <c r="D31" s="32">
        <v>0.52173913043478259</v>
      </c>
      <c r="E31" s="5" t="s">
        <v>16</v>
      </c>
      <c r="F31" s="32">
        <v>0.48</v>
      </c>
      <c r="G31" s="5" t="s">
        <v>15</v>
      </c>
      <c r="H31" s="35">
        <v>0.66666666666666663</v>
      </c>
    </row>
    <row r="32" spans="2:8" x14ac:dyDescent="0.45">
      <c r="B32" s="56">
        <v>18</v>
      </c>
      <c r="C32" s="7" t="s">
        <v>12</v>
      </c>
      <c r="D32" s="36">
        <v>0.46376811594202899</v>
      </c>
      <c r="E32" s="7" t="s">
        <v>12</v>
      </c>
      <c r="F32" s="36">
        <v>0.33333333333333331</v>
      </c>
      <c r="G32" s="7" t="s">
        <v>16</v>
      </c>
      <c r="H32" s="37">
        <v>0.5714285714285714</v>
      </c>
    </row>
    <row r="33" spans="2:2" x14ac:dyDescent="0.45">
      <c r="B33" s="2"/>
    </row>
  </sheetData>
  <mergeCells count="3">
    <mergeCell ref="J2:K2"/>
    <mergeCell ref="M13:M15"/>
    <mergeCell ref="J11:M11"/>
  </mergeCells>
  <conditionalFormatting sqref="A35:C65 A108:XFD1048576 F35:M65 B11:J11 N11 A66:M107 B5:N10 B12:N13 B14:L15 N14:N15 O1:XFD1 B2:O4 N34:XFD107 P2:XFD33 O5:O33 A34:M34 A33 B16:N33">
    <cfRule type="cellIs" dxfId="11" priority="76" operator="equal">
      <formula>"svc"</formula>
    </cfRule>
    <cfRule type="cellIs" dxfId="10" priority="77" operator="equal">
      <formula>"nn"</formula>
    </cfRule>
    <cfRule type="cellIs" dxfId="9" priority="78" operator="equal">
      <formula>"logit"</formula>
    </cfRule>
    <cfRule type="cellIs" dxfId="8" priority="79" operator="equal">
      <formula>"gbc"</formula>
    </cfRule>
    <cfRule type="cellIs" dxfId="7" priority="80" operator="equal">
      <formula>"rf"</formula>
    </cfRule>
    <cfRule type="cellIs" dxfId="6" priority="81" operator="equal">
      <formula>"cm"</formula>
    </cfRule>
  </conditionalFormatting>
  <conditionalFormatting sqref="D3:D9">
    <cfRule type="colorScale" priority="75">
      <colorScale>
        <cfvo type="min"/>
        <cfvo type="max"/>
        <color rgb="FFFFEF9C"/>
        <color rgb="FF63BE7B"/>
      </colorScale>
    </cfRule>
  </conditionalFormatting>
  <conditionalFormatting sqref="D9:D14">
    <cfRule type="colorScale" priority="74">
      <colorScale>
        <cfvo type="min"/>
        <cfvo type="max"/>
        <color rgb="FFFFEF9C"/>
        <color rgb="FF63BE7B"/>
      </colorScale>
    </cfRule>
  </conditionalFormatting>
  <conditionalFormatting sqref="D15:D20">
    <cfRule type="colorScale" priority="73">
      <colorScale>
        <cfvo type="min"/>
        <cfvo type="max"/>
        <color rgb="FFFFEF9C"/>
        <color rgb="FF63BE7B"/>
      </colorScale>
    </cfRule>
  </conditionalFormatting>
  <conditionalFormatting sqref="D21:D26">
    <cfRule type="colorScale" priority="72">
      <colorScale>
        <cfvo type="min"/>
        <cfvo type="max"/>
        <color rgb="FFFFEF9C"/>
        <color rgb="FF63BE7B"/>
      </colorScale>
    </cfRule>
  </conditionalFormatting>
  <conditionalFormatting sqref="D27:D32">
    <cfRule type="colorScale" priority="71">
      <colorScale>
        <cfvo type="min"/>
        <cfvo type="max"/>
        <color rgb="FFFFEF9C"/>
        <color rgb="FF63BE7B"/>
      </colorScale>
    </cfRule>
  </conditionalFormatting>
  <conditionalFormatting sqref="H3:H8">
    <cfRule type="colorScale" priority="70">
      <colorScale>
        <cfvo type="min"/>
        <cfvo type="max"/>
        <color rgb="FFFFEF9C"/>
        <color rgb="FF63BE7B"/>
      </colorScale>
    </cfRule>
  </conditionalFormatting>
  <conditionalFormatting sqref="H9:H14">
    <cfRule type="colorScale" priority="69">
      <colorScale>
        <cfvo type="min"/>
        <cfvo type="max"/>
        <color rgb="FFFFEF9C"/>
        <color rgb="FF63BE7B"/>
      </colorScale>
    </cfRule>
  </conditionalFormatting>
  <conditionalFormatting sqref="H15:H20">
    <cfRule type="colorScale" priority="68">
      <colorScale>
        <cfvo type="min"/>
        <cfvo type="max"/>
        <color rgb="FFFFEF9C"/>
        <color rgb="FF63BE7B"/>
      </colorScale>
    </cfRule>
  </conditionalFormatting>
  <conditionalFormatting sqref="H21:H26">
    <cfRule type="colorScale" priority="67">
      <colorScale>
        <cfvo type="min"/>
        <cfvo type="max"/>
        <color rgb="FFFFEF9C"/>
        <color rgb="FF63BE7B"/>
      </colorScale>
    </cfRule>
  </conditionalFormatting>
  <conditionalFormatting sqref="H27:H32">
    <cfRule type="colorScale" priority="66">
      <colorScale>
        <cfvo type="min"/>
        <cfvo type="max"/>
        <color rgb="FFFFEF9C"/>
        <color rgb="FF63BE7B"/>
      </colorScale>
    </cfRule>
  </conditionalFormatting>
  <conditionalFormatting sqref="F3:F8">
    <cfRule type="colorScale" priority="65">
      <colorScale>
        <cfvo type="min"/>
        <cfvo type="max"/>
        <color rgb="FFFFEF9C"/>
        <color rgb="FF63BE7B"/>
      </colorScale>
    </cfRule>
  </conditionalFormatting>
  <conditionalFormatting sqref="F9:F14">
    <cfRule type="colorScale" priority="64">
      <colorScale>
        <cfvo type="min"/>
        <cfvo type="max"/>
        <color rgb="FFFFEF9C"/>
        <color rgb="FF63BE7B"/>
      </colorScale>
    </cfRule>
  </conditionalFormatting>
  <conditionalFormatting sqref="F15:F20">
    <cfRule type="colorScale" priority="63">
      <colorScale>
        <cfvo type="min"/>
        <cfvo type="max"/>
        <color rgb="FFFFEF9C"/>
        <color rgb="FF63BE7B"/>
      </colorScale>
    </cfRule>
  </conditionalFormatting>
  <conditionalFormatting sqref="F21:F26">
    <cfRule type="colorScale" priority="62">
      <colorScale>
        <cfvo type="min"/>
        <cfvo type="max"/>
        <color rgb="FFFFEF9C"/>
        <color rgb="FF63BE7B"/>
      </colorScale>
    </cfRule>
  </conditionalFormatting>
  <conditionalFormatting sqref="F27:F32">
    <cfRule type="colorScale" priority="61">
      <colorScale>
        <cfvo type="min"/>
        <cfvo type="max"/>
        <color rgb="FFFFEF9C"/>
        <color rgb="FF63BE7B"/>
      </colorScale>
    </cfRule>
  </conditionalFormatting>
  <conditionalFormatting sqref="F3:F9">
    <cfRule type="colorScale" priority="50">
      <colorScale>
        <cfvo type="min"/>
        <cfvo type="max"/>
        <color rgb="FFFFEF9C"/>
        <color rgb="FF63BE7B"/>
      </colorScale>
    </cfRule>
  </conditionalFormatting>
  <conditionalFormatting sqref="F9:F14">
    <cfRule type="colorScale" priority="49">
      <colorScale>
        <cfvo type="min"/>
        <cfvo type="max"/>
        <color rgb="FFFFEF9C"/>
        <color rgb="FF63BE7B"/>
      </colorScale>
    </cfRule>
  </conditionalFormatting>
  <conditionalFormatting sqref="F15:F20">
    <cfRule type="colorScale" priority="48">
      <colorScale>
        <cfvo type="min"/>
        <cfvo type="max"/>
        <color rgb="FFFFEF9C"/>
        <color rgb="FF63BE7B"/>
      </colorScale>
    </cfRule>
  </conditionalFormatting>
  <conditionalFormatting sqref="F21:F26">
    <cfRule type="colorScale" priority="47">
      <colorScale>
        <cfvo type="min"/>
        <cfvo type="max"/>
        <color rgb="FFFFEF9C"/>
        <color rgb="FF63BE7B"/>
      </colorScale>
    </cfRule>
  </conditionalFormatting>
  <conditionalFormatting sqref="F27:F32">
    <cfRule type="colorScale" priority="46">
      <colorScale>
        <cfvo type="min"/>
        <cfvo type="max"/>
        <color rgb="FFFFEF9C"/>
        <color rgb="FF63BE7B"/>
      </colorScale>
    </cfRule>
  </conditionalFormatting>
  <conditionalFormatting sqref="H3:H8">
    <cfRule type="colorScale" priority="45">
      <colorScale>
        <cfvo type="min"/>
        <cfvo type="max"/>
        <color rgb="FFFFEF9C"/>
        <color rgb="FF63BE7B"/>
      </colorScale>
    </cfRule>
  </conditionalFormatting>
  <conditionalFormatting sqref="H9:H14">
    <cfRule type="colorScale" priority="44">
      <colorScale>
        <cfvo type="min"/>
        <cfvo type="max"/>
        <color rgb="FFFFEF9C"/>
        <color rgb="FF63BE7B"/>
      </colorScale>
    </cfRule>
  </conditionalFormatting>
  <conditionalFormatting sqref="H15:H20">
    <cfRule type="colorScale" priority="43">
      <colorScale>
        <cfvo type="min"/>
        <cfvo type="max"/>
        <color rgb="FFFFEF9C"/>
        <color rgb="FF63BE7B"/>
      </colorScale>
    </cfRule>
  </conditionalFormatting>
  <conditionalFormatting sqref="H21:H26">
    <cfRule type="colorScale" priority="42">
      <colorScale>
        <cfvo type="min"/>
        <cfvo type="max"/>
        <color rgb="FFFFEF9C"/>
        <color rgb="FF63BE7B"/>
      </colorScale>
    </cfRule>
  </conditionalFormatting>
  <conditionalFormatting sqref="H27:H32">
    <cfRule type="colorScale" priority="41">
      <colorScale>
        <cfvo type="min"/>
        <cfvo type="max"/>
        <color rgb="FFFFEF9C"/>
        <color rgb="FF63BE7B"/>
      </colorScale>
    </cfRule>
  </conditionalFormatting>
  <conditionalFormatting sqref="H3:H9">
    <cfRule type="colorScale" priority="40">
      <colorScale>
        <cfvo type="min"/>
        <cfvo type="max"/>
        <color rgb="FFFFEF9C"/>
        <color rgb="FF63BE7B"/>
      </colorScale>
    </cfRule>
  </conditionalFormatting>
  <conditionalFormatting sqref="H9:H14">
    <cfRule type="colorScale" priority="39">
      <colorScale>
        <cfvo type="min"/>
        <cfvo type="max"/>
        <color rgb="FFFFEF9C"/>
        <color rgb="FF63BE7B"/>
      </colorScale>
    </cfRule>
  </conditionalFormatting>
  <conditionalFormatting sqref="H15:H20">
    <cfRule type="colorScale" priority="38">
      <colorScale>
        <cfvo type="min"/>
        <cfvo type="max"/>
        <color rgb="FFFFEF9C"/>
        <color rgb="FF63BE7B"/>
      </colorScale>
    </cfRule>
  </conditionalFormatting>
  <conditionalFormatting sqref="H21:H26">
    <cfRule type="colorScale" priority="37">
      <colorScale>
        <cfvo type="min"/>
        <cfvo type="max"/>
        <color rgb="FFFFEF9C"/>
        <color rgb="FF63BE7B"/>
      </colorScale>
    </cfRule>
  </conditionalFormatting>
  <conditionalFormatting sqref="H27:H32">
    <cfRule type="colorScale" priority="36">
      <colorScale>
        <cfvo type="min"/>
        <cfvo type="max"/>
        <color rgb="FFFFEF9C"/>
        <color rgb="FF63BE7B"/>
      </colorScale>
    </cfRule>
  </conditionalFormatting>
  <pageMargins left="0.25" right="0.25" top="0.75" bottom="0.75" header="0.3" footer="0.3"/>
  <pageSetup paperSize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C1B6-9E74-4DAC-BA5A-7615B2024CD3}">
  <dimension ref="A1:N31"/>
  <sheetViews>
    <sheetView workbookViewId="0">
      <selection activeCell="D16" sqref="D16"/>
    </sheetView>
  </sheetViews>
  <sheetFormatPr defaultRowHeight="14.25" x14ac:dyDescent="0.45"/>
  <cols>
    <col min="1" max="1" width="11.73046875" customWidth="1"/>
    <col min="2" max="2" width="15.53125" bestFit="1" customWidth="1"/>
    <col min="3" max="3" width="8.46484375" bestFit="1" customWidth="1"/>
    <col min="4" max="4" width="21.46484375" bestFit="1" customWidth="1"/>
    <col min="5" max="5" width="14.33203125" bestFit="1" customWidth="1"/>
    <col min="6" max="6" width="18.33203125" bestFit="1" customWidth="1"/>
    <col min="7" max="7" width="11.19921875" bestFit="1" customWidth="1"/>
    <col min="8" max="8" width="21" bestFit="1" customWidth="1"/>
    <col min="9" max="9" width="13.86328125" bestFit="1" customWidth="1"/>
    <col min="10" max="10" width="20.265625" bestFit="1" customWidth="1"/>
    <col min="11" max="11" width="13.19921875" bestFit="1" customWidth="1"/>
    <col min="13" max="13" width="4.265625" bestFit="1" customWidth="1"/>
    <col min="14" max="14" width="22.59765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M1" s="26" t="s">
        <v>17</v>
      </c>
      <c r="N1" s="26"/>
    </row>
    <row r="2" spans="1:14" x14ac:dyDescent="0.45">
      <c r="A2" s="9">
        <v>3</v>
      </c>
      <c r="B2" s="23" t="s">
        <v>11</v>
      </c>
      <c r="C2" s="29">
        <v>0.75862068965517238</v>
      </c>
      <c r="D2" s="23" t="s">
        <v>13</v>
      </c>
      <c r="E2" s="29">
        <v>0.81818181818181823</v>
      </c>
      <c r="F2" s="23" t="s">
        <v>12</v>
      </c>
      <c r="G2" s="29">
        <v>0.9285714285714286</v>
      </c>
      <c r="H2" s="23" t="s">
        <v>13</v>
      </c>
      <c r="I2" s="29">
        <v>0.95270270270270274</v>
      </c>
      <c r="J2" s="23" t="s">
        <v>12</v>
      </c>
      <c r="K2" s="29">
        <v>0.91577825159914727</v>
      </c>
      <c r="M2" s="27" t="s">
        <v>24</v>
      </c>
      <c r="N2" s="28" t="s">
        <v>25</v>
      </c>
    </row>
    <row r="3" spans="1:14" x14ac:dyDescent="0.45">
      <c r="A3" s="10">
        <v>3</v>
      </c>
      <c r="B3" s="24" t="s">
        <v>13</v>
      </c>
      <c r="C3" s="30">
        <v>0.72000000000000008</v>
      </c>
      <c r="D3" s="24" t="s">
        <v>11</v>
      </c>
      <c r="E3" s="30">
        <v>0.73333333333333328</v>
      </c>
      <c r="F3" s="24" t="s">
        <v>14</v>
      </c>
      <c r="G3" s="30">
        <v>0.7857142857142857</v>
      </c>
      <c r="H3" s="24" t="s">
        <v>11</v>
      </c>
      <c r="I3" s="30">
        <v>0.95270270270270274</v>
      </c>
      <c r="J3" s="24" t="s">
        <v>11</v>
      </c>
      <c r="K3" s="30">
        <v>0.8779317697228145</v>
      </c>
      <c r="M3" s="23" t="s">
        <v>11</v>
      </c>
      <c r="N3" s="4" t="s">
        <v>18</v>
      </c>
    </row>
    <row r="4" spans="1:14" x14ac:dyDescent="0.45">
      <c r="A4" s="10">
        <v>3</v>
      </c>
      <c r="B4" s="24" t="s">
        <v>14</v>
      </c>
      <c r="C4" s="30">
        <v>0.68750000000000011</v>
      </c>
      <c r="D4" s="24" t="s">
        <v>15</v>
      </c>
      <c r="E4" s="30">
        <v>0.61538461538461542</v>
      </c>
      <c r="F4" s="24" t="s">
        <v>11</v>
      </c>
      <c r="G4" s="30">
        <v>0.7857142857142857</v>
      </c>
      <c r="H4" s="24" t="s">
        <v>14</v>
      </c>
      <c r="I4" s="30">
        <v>0.93243243243243246</v>
      </c>
      <c r="J4" s="24" t="s">
        <v>14</v>
      </c>
      <c r="K4" s="30">
        <v>0.86673773987206815</v>
      </c>
      <c r="M4" s="24" t="s">
        <v>13</v>
      </c>
      <c r="N4" s="6" t="s">
        <v>19</v>
      </c>
    </row>
    <row r="5" spans="1:14" x14ac:dyDescent="0.45">
      <c r="A5" s="10">
        <v>3</v>
      </c>
      <c r="B5" s="24" t="s">
        <v>12</v>
      </c>
      <c r="C5" s="30">
        <v>0.65</v>
      </c>
      <c r="D5" s="24" t="s">
        <v>14</v>
      </c>
      <c r="E5" s="30">
        <v>0.61111111111111116</v>
      </c>
      <c r="F5" s="24" t="s">
        <v>16</v>
      </c>
      <c r="G5" s="30">
        <v>0.7142857142857143</v>
      </c>
      <c r="H5" s="24" t="s">
        <v>15</v>
      </c>
      <c r="I5" s="30">
        <v>0.92567567567567566</v>
      </c>
      <c r="J5" s="24" t="s">
        <v>16</v>
      </c>
      <c r="K5" s="30">
        <v>0.82729211087420051</v>
      </c>
      <c r="M5" s="24" t="s">
        <v>14</v>
      </c>
      <c r="N5" s="6" t="s">
        <v>20</v>
      </c>
    </row>
    <row r="6" spans="1:14" x14ac:dyDescent="0.45">
      <c r="A6" s="10">
        <v>3</v>
      </c>
      <c r="B6" s="24" t="s">
        <v>16</v>
      </c>
      <c r="C6" s="30">
        <v>0.62500000000000011</v>
      </c>
      <c r="D6" s="24" t="s">
        <v>16</v>
      </c>
      <c r="E6" s="30">
        <v>0.55555555555555558</v>
      </c>
      <c r="F6" s="24" t="s">
        <v>13</v>
      </c>
      <c r="G6" s="30">
        <v>0.6428571428571429</v>
      </c>
      <c r="H6" s="24" t="s">
        <v>16</v>
      </c>
      <c r="I6" s="30">
        <v>0.91891891891891897</v>
      </c>
      <c r="J6" s="24" t="s">
        <v>13</v>
      </c>
      <c r="K6" s="30">
        <v>0.8139658848614072</v>
      </c>
      <c r="M6" s="24" t="s">
        <v>12</v>
      </c>
      <c r="N6" s="6" t="s">
        <v>21</v>
      </c>
    </row>
    <row r="7" spans="1:14" x14ac:dyDescent="0.45">
      <c r="A7" s="11">
        <v>3</v>
      </c>
      <c r="B7" s="25" t="s">
        <v>15</v>
      </c>
      <c r="C7" s="31">
        <v>0.59259259259259267</v>
      </c>
      <c r="D7" s="25" t="s">
        <v>12</v>
      </c>
      <c r="E7" s="31">
        <v>0.5</v>
      </c>
      <c r="F7" s="25" t="s">
        <v>15</v>
      </c>
      <c r="G7" s="31">
        <v>0.5714285714285714</v>
      </c>
      <c r="H7" s="25" t="s">
        <v>12</v>
      </c>
      <c r="I7" s="31">
        <v>0.90540540540540537</v>
      </c>
      <c r="J7" s="25" t="s">
        <v>15</v>
      </c>
      <c r="K7" s="31">
        <v>0.76705756929637525</v>
      </c>
      <c r="M7" s="24" t="s">
        <v>16</v>
      </c>
      <c r="N7" s="6" t="s">
        <v>22</v>
      </c>
    </row>
    <row r="8" spans="1:14" x14ac:dyDescent="0.45">
      <c r="A8" s="12">
        <v>6</v>
      </c>
      <c r="B8" s="23" t="s">
        <v>13</v>
      </c>
      <c r="C8" s="32">
        <v>0.76470588235294135</v>
      </c>
      <c r="D8" s="23" t="s">
        <v>14</v>
      </c>
      <c r="E8" s="32">
        <v>0.73333333333333328</v>
      </c>
      <c r="F8" s="23" t="s">
        <v>12</v>
      </c>
      <c r="G8" s="32">
        <v>0.93333333333333335</v>
      </c>
      <c r="H8" s="23" t="s">
        <v>14</v>
      </c>
      <c r="I8" s="32">
        <v>0.94594594594594594</v>
      </c>
      <c r="J8" s="23" t="s">
        <v>12</v>
      </c>
      <c r="K8" s="32">
        <v>0.92907268170426061</v>
      </c>
      <c r="M8" s="25" t="s">
        <v>15</v>
      </c>
      <c r="N8" s="8" t="s">
        <v>23</v>
      </c>
    </row>
    <row r="9" spans="1:14" x14ac:dyDescent="0.45">
      <c r="A9" s="13">
        <v>6</v>
      </c>
      <c r="B9" s="24" t="s">
        <v>14</v>
      </c>
      <c r="C9" s="32">
        <v>0.73333333333333328</v>
      </c>
      <c r="D9" s="24" t="s">
        <v>13</v>
      </c>
      <c r="E9" s="32">
        <v>0.68421052631578949</v>
      </c>
      <c r="F9" s="24" t="s">
        <v>13</v>
      </c>
      <c r="G9" s="32">
        <v>0.8666666666666667</v>
      </c>
      <c r="H9" s="24" t="s">
        <v>13</v>
      </c>
      <c r="I9" s="32">
        <v>0.94594594594594594</v>
      </c>
      <c r="J9" s="24" t="s">
        <v>13</v>
      </c>
      <c r="K9" s="32">
        <v>0.91077694235588968</v>
      </c>
    </row>
    <row r="10" spans="1:14" x14ac:dyDescent="0.45">
      <c r="A10" s="13">
        <v>6</v>
      </c>
      <c r="B10" s="24" t="s">
        <v>11</v>
      </c>
      <c r="C10" s="32">
        <v>0.72727272727272718</v>
      </c>
      <c r="D10" s="24" t="s">
        <v>11</v>
      </c>
      <c r="E10" s="32">
        <v>0.66666666666666663</v>
      </c>
      <c r="F10" s="24" t="s">
        <v>16</v>
      </c>
      <c r="G10" s="32">
        <v>0.8666666666666667</v>
      </c>
      <c r="H10" s="24" t="s">
        <v>11</v>
      </c>
      <c r="I10" s="32">
        <v>0.93918918918918914</v>
      </c>
      <c r="J10" s="24" t="s">
        <v>16</v>
      </c>
      <c r="K10" s="32">
        <v>0.90325814536340854</v>
      </c>
    </row>
    <row r="11" spans="1:14" x14ac:dyDescent="0.45">
      <c r="A11" s="13">
        <v>6</v>
      </c>
      <c r="B11" s="24" t="s">
        <v>16</v>
      </c>
      <c r="C11" s="32">
        <v>0.72222222222222221</v>
      </c>
      <c r="D11" s="24" t="s">
        <v>16</v>
      </c>
      <c r="E11" s="32">
        <v>0.61904761904761907</v>
      </c>
      <c r="F11" s="24" t="s">
        <v>11</v>
      </c>
      <c r="G11" s="32">
        <v>0.8</v>
      </c>
      <c r="H11" s="24" t="s">
        <v>16</v>
      </c>
      <c r="I11" s="32">
        <v>0.93243243243243246</v>
      </c>
      <c r="J11" s="24" t="s">
        <v>11</v>
      </c>
      <c r="K11" s="32">
        <v>0.87744360902255636</v>
      </c>
    </row>
    <row r="12" spans="1:14" x14ac:dyDescent="0.45">
      <c r="A12" s="13">
        <v>6</v>
      </c>
      <c r="B12" s="24" t="s">
        <v>12</v>
      </c>
      <c r="C12" s="32">
        <v>0.71794871794871806</v>
      </c>
      <c r="D12" s="24" t="s">
        <v>12</v>
      </c>
      <c r="E12" s="32">
        <v>0.58333333333333337</v>
      </c>
      <c r="F12" s="24" t="s">
        <v>14</v>
      </c>
      <c r="G12" s="32">
        <v>0.73333333333333328</v>
      </c>
      <c r="H12" s="24" t="s">
        <v>12</v>
      </c>
      <c r="I12" s="32">
        <v>0.92567567567567566</v>
      </c>
      <c r="J12" s="24" t="s">
        <v>14</v>
      </c>
      <c r="K12" s="32">
        <v>0.85162907268170429</v>
      </c>
    </row>
    <row r="13" spans="1:14" x14ac:dyDescent="0.45">
      <c r="A13" s="14">
        <v>6</v>
      </c>
      <c r="B13" s="25" t="s">
        <v>15</v>
      </c>
      <c r="C13" s="32">
        <v>0.52941176470588236</v>
      </c>
      <c r="D13" s="25" t="s">
        <v>15</v>
      </c>
      <c r="E13" s="32">
        <v>0.47368421052631582</v>
      </c>
      <c r="F13" s="25" t="s">
        <v>15</v>
      </c>
      <c r="G13" s="32">
        <v>0.6</v>
      </c>
      <c r="H13" s="25" t="s">
        <v>15</v>
      </c>
      <c r="I13" s="32">
        <v>0.89189189189189189</v>
      </c>
      <c r="J13" s="25" t="s">
        <v>15</v>
      </c>
      <c r="K13" s="32">
        <v>0.76240601503759398</v>
      </c>
    </row>
    <row r="14" spans="1:14" x14ac:dyDescent="0.45">
      <c r="A14" s="15">
        <v>9</v>
      </c>
      <c r="B14" s="23" t="s">
        <v>16</v>
      </c>
      <c r="C14" s="29">
        <v>0.72222222222222221</v>
      </c>
      <c r="D14" s="23" t="s">
        <v>16</v>
      </c>
      <c r="E14" s="29">
        <v>0.76470588235294112</v>
      </c>
      <c r="F14" s="23" t="s">
        <v>13</v>
      </c>
      <c r="G14" s="29">
        <v>0.84210526315789469</v>
      </c>
      <c r="H14" s="23" t="s">
        <v>16</v>
      </c>
      <c r="I14" s="29">
        <v>0.93197278911564629</v>
      </c>
      <c r="J14" s="23" t="s">
        <v>13</v>
      </c>
      <c r="K14" s="29">
        <v>0.87027138157894735</v>
      </c>
    </row>
    <row r="15" spans="1:14" x14ac:dyDescent="0.45">
      <c r="A15" s="16">
        <v>9</v>
      </c>
      <c r="B15" s="24" t="s">
        <v>13</v>
      </c>
      <c r="C15" s="30">
        <v>0.66666666666666663</v>
      </c>
      <c r="D15" s="24" t="s">
        <v>12</v>
      </c>
      <c r="E15" s="30">
        <v>0.63157894736842102</v>
      </c>
      <c r="F15" s="24" t="s">
        <v>15</v>
      </c>
      <c r="G15" s="30">
        <v>0.73684210526315785</v>
      </c>
      <c r="H15" s="24" t="s">
        <v>12</v>
      </c>
      <c r="I15" s="30">
        <v>0.90476190476190477</v>
      </c>
      <c r="J15" s="24" t="s">
        <v>16</v>
      </c>
      <c r="K15" s="30">
        <v>0.82648026315789469</v>
      </c>
    </row>
    <row r="16" spans="1:14" x14ac:dyDescent="0.45">
      <c r="A16" s="16">
        <v>9</v>
      </c>
      <c r="B16" s="24" t="s">
        <v>11</v>
      </c>
      <c r="C16" s="30">
        <v>0.65000000000000013</v>
      </c>
      <c r="D16" s="24" t="s">
        <v>11</v>
      </c>
      <c r="E16" s="30">
        <v>0.61904761904761907</v>
      </c>
      <c r="F16" s="24" t="s">
        <v>14</v>
      </c>
      <c r="G16" s="30">
        <v>0.68421052631578949</v>
      </c>
      <c r="H16" s="24" t="s">
        <v>11</v>
      </c>
      <c r="I16" s="30">
        <v>0.90476190476190477</v>
      </c>
      <c r="J16" s="24" t="s">
        <v>15</v>
      </c>
      <c r="K16" s="30">
        <v>0.81373355263157898</v>
      </c>
    </row>
    <row r="17" spans="1:11" x14ac:dyDescent="0.45">
      <c r="A17" s="16">
        <v>9</v>
      </c>
      <c r="B17" s="24" t="s">
        <v>12</v>
      </c>
      <c r="C17" s="30">
        <v>0.63157894736842102</v>
      </c>
      <c r="D17" s="24" t="s">
        <v>13</v>
      </c>
      <c r="E17" s="30">
        <v>0.55172413793103448</v>
      </c>
      <c r="F17" s="24" t="s">
        <v>16</v>
      </c>
      <c r="G17" s="30">
        <v>0.68421052631578949</v>
      </c>
      <c r="H17" s="24" t="s">
        <v>13</v>
      </c>
      <c r="I17" s="30">
        <v>0.891156462585034</v>
      </c>
      <c r="J17" s="24" t="s">
        <v>11</v>
      </c>
      <c r="K17" s="30">
        <v>0.8108552631578948</v>
      </c>
    </row>
    <row r="18" spans="1:11" x14ac:dyDescent="0.45">
      <c r="A18" s="16">
        <v>9</v>
      </c>
      <c r="B18" s="24" t="s">
        <v>15</v>
      </c>
      <c r="C18" s="30">
        <v>0.5957446808510638</v>
      </c>
      <c r="D18" s="24" t="s">
        <v>15</v>
      </c>
      <c r="E18" s="30">
        <v>0.5</v>
      </c>
      <c r="F18" s="24" t="s">
        <v>11</v>
      </c>
      <c r="G18" s="30">
        <v>0.68421052631578949</v>
      </c>
      <c r="H18" s="24" t="s">
        <v>15</v>
      </c>
      <c r="I18" s="30">
        <v>0.87074829931972786</v>
      </c>
      <c r="J18" s="24" t="s">
        <v>12</v>
      </c>
      <c r="K18" s="30">
        <v>0.78844572368421051</v>
      </c>
    </row>
    <row r="19" spans="1:11" x14ac:dyDescent="0.45">
      <c r="A19" s="17">
        <v>9</v>
      </c>
      <c r="B19" s="25" t="s">
        <v>14</v>
      </c>
      <c r="C19" s="31">
        <v>0.56521739130434778</v>
      </c>
      <c r="D19" s="25" t="s">
        <v>14</v>
      </c>
      <c r="E19" s="31">
        <v>0.48148148148148151</v>
      </c>
      <c r="F19" s="25" t="s">
        <v>12</v>
      </c>
      <c r="G19" s="31">
        <v>0.63157894736842102</v>
      </c>
      <c r="H19" s="25" t="s">
        <v>14</v>
      </c>
      <c r="I19" s="31">
        <v>0.86394557823129248</v>
      </c>
      <c r="J19" s="25" t="s">
        <v>14</v>
      </c>
      <c r="K19" s="31">
        <v>0.78741776315789469</v>
      </c>
    </row>
    <row r="20" spans="1:11" x14ac:dyDescent="0.45">
      <c r="A20" s="18">
        <v>12</v>
      </c>
      <c r="B20" s="23" t="s">
        <v>16</v>
      </c>
      <c r="C20" s="29">
        <v>0.62222222222222223</v>
      </c>
      <c r="D20" s="23" t="s">
        <v>13</v>
      </c>
      <c r="E20" s="29">
        <v>0.52380952380952384</v>
      </c>
      <c r="F20" s="23" t="s">
        <v>16</v>
      </c>
      <c r="G20" s="29">
        <v>0.82352941176470584</v>
      </c>
      <c r="H20" s="23" t="s">
        <v>13</v>
      </c>
      <c r="I20" s="29">
        <v>0.8904109589041096</v>
      </c>
      <c r="J20" s="23" t="s">
        <v>16</v>
      </c>
      <c r="K20" s="29">
        <v>0.85750113999088007</v>
      </c>
    </row>
    <row r="21" spans="1:11" x14ac:dyDescent="0.45">
      <c r="A21" s="19">
        <v>12</v>
      </c>
      <c r="B21" s="24" t="s">
        <v>13</v>
      </c>
      <c r="C21" s="30">
        <v>0.57894736842105265</v>
      </c>
      <c r="D21" s="24" t="s">
        <v>11</v>
      </c>
      <c r="E21" s="30">
        <v>0.52380952380952384</v>
      </c>
      <c r="F21" s="24" t="s">
        <v>12</v>
      </c>
      <c r="G21" s="30">
        <v>0.76470588235294112</v>
      </c>
      <c r="H21" s="24" t="s">
        <v>11</v>
      </c>
      <c r="I21" s="30">
        <v>0.8904109589041096</v>
      </c>
      <c r="J21" s="24" t="s">
        <v>12</v>
      </c>
      <c r="K21" s="30">
        <v>0.82033743730050157</v>
      </c>
    </row>
    <row r="22" spans="1:11" x14ac:dyDescent="0.45">
      <c r="A22" s="19">
        <v>12</v>
      </c>
      <c r="B22" s="24" t="s">
        <v>11</v>
      </c>
      <c r="C22" s="30">
        <v>0.57894736842105265</v>
      </c>
      <c r="D22" s="24" t="s">
        <v>16</v>
      </c>
      <c r="E22" s="30">
        <v>0.5</v>
      </c>
      <c r="F22" s="24" t="s">
        <v>15</v>
      </c>
      <c r="G22" s="30">
        <v>0.6470588235294118</v>
      </c>
      <c r="H22" s="24" t="s">
        <v>16</v>
      </c>
      <c r="I22" s="30">
        <v>0.88356164383561642</v>
      </c>
      <c r="J22" s="24" t="s">
        <v>13</v>
      </c>
      <c r="K22" s="30">
        <v>0.78476972184222515</v>
      </c>
    </row>
    <row r="23" spans="1:11" x14ac:dyDescent="0.45">
      <c r="A23" s="19">
        <v>12</v>
      </c>
      <c r="B23" s="24" t="s">
        <v>12</v>
      </c>
      <c r="C23" s="30">
        <v>0.56521739130434789</v>
      </c>
      <c r="D23" s="24" t="s">
        <v>14</v>
      </c>
      <c r="E23" s="30">
        <v>0.47826086956521741</v>
      </c>
      <c r="F23" s="24" t="s">
        <v>14</v>
      </c>
      <c r="G23" s="30">
        <v>0.6470588235294118</v>
      </c>
      <c r="H23" s="24" t="s">
        <v>14</v>
      </c>
      <c r="I23" s="30">
        <v>0.87671232876712324</v>
      </c>
      <c r="J23" s="24" t="s">
        <v>11</v>
      </c>
      <c r="K23" s="30">
        <v>0.78476972184222515</v>
      </c>
    </row>
    <row r="24" spans="1:11" x14ac:dyDescent="0.45">
      <c r="A24" s="19">
        <v>12</v>
      </c>
      <c r="B24" s="24" t="s">
        <v>14</v>
      </c>
      <c r="C24" s="30">
        <v>0.55000000000000004</v>
      </c>
      <c r="D24" s="24" t="s">
        <v>12</v>
      </c>
      <c r="E24" s="30">
        <v>0.44827586206896552</v>
      </c>
      <c r="F24" s="24" t="s">
        <v>13</v>
      </c>
      <c r="G24" s="30">
        <v>0.6470588235294118</v>
      </c>
      <c r="H24" s="24" t="s">
        <v>12</v>
      </c>
      <c r="I24" s="30">
        <v>0.86301369863013699</v>
      </c>
      <c r="J24" s="24" t="s">
        <v>14</v>
      </c>
      <c r="K24" s="30">
        <v>0.77701778385772913</v>
      </c>
    </row>
    <row r="25" spans="1:11" x14ac:dyDescent="0.45">
      <c r="A25" s="20">
        <v>12</v>
      </c>
      <c r="B25" s="25" t="s">
        <v>15</v>
      </c>
      <c r="C25" s="31">
        <v>0.52380952380952384</v>
      </c>
      <c r="D25" s="25" t="s">
        <v>15</v>
      </c>
      <c r="E25" s="31">
        <v>0.44</v>
      </c>
      <c r="F25" s="25" t="s">
        <v>11</v>
      </c>
      <c r="G25" s="31">
        <v>0.6470588235294118</v>
      </c>
      <c r="H25" s="25" t="s">
        <v>15</v>
      </c>
      <c r="I25" s="31">
        <v>0.86301369863013699</v>
      </c>
      <c r="J25" s="25" t="s">
        <v>15</v>
      </c>
      <c r="K25" s="31">
        <v>0.76926584587323299</v>
      </c>
    </row>
    <row r="26" spans="1:11" x14ac:dyDescent="0.45">
      <c r="A26" s="21">
        <v>18</v>
      </c>
      <c r="B26" s="24" t="s">
        <v>13</v>
      </c>
      <c r="C26" s="30">
        <v>0.74509803921568629</v>
      </c>
      <c r="D26" s="24" t="s">
        <v>14</v>
      </c>
      <c r="E26" s="30">
        <v>0.69565217391304346</v>
      </c>
      <c r="F26" s="24" t="s">
        <v>13</v>
      </c>
      <c r="G26" s="30">
        <v>0.90476190476190477</v>
      </c>
      <c r="H26" s="24" t="s">
        <v>14</v>
      </c>
      <c r="I26" s="30">
        <v>0.91724137931034477</v>
      </c>
      <c r="J26" s="24" t="s">
        <v>13</v>
      </c>
      <c r="K26" s="30">
        <v>0.90802611367127495</v>
      </c>
    </row>
    <row r="27" spans="1:11" x14ac:dyDescent="0.45">
      <c r="A27" s="21">
        <v>18</v>
      </c>
      <c r="B27" s="24" t="s">
        <v>14</v>
      </c>
      <c r="C27" s="30">
        <v>0.72727272727272718</v>
      </c>
      <c r="D27" s="24" t="s">
        <v>11</v>
      </c>
      <c r="E27" s="30">
        <v>0.68181818181818177</v>
      </c>
      <c r="F27" s="24" t="s">
        <v>12</v>
      </c>
      <c r="G27" s="30">
        <v>0.76190476190476186</v>
      </c>
      <c r="H27" s="24" t="s">
        <v>13</v>
      </c>
      <c r="I27" s="30">
        <v>0.91034482758620694</v>
      </c>
      <c r="J27" s="24" t="s">
        <v>14</v>
      </c>
      <c r="K27" s="30">
        <v>0.85272657450076805</v>
      </c>
    </row>
    <row r="28" spans="1:11" x14ac:dyDescent="0.45">
      <c r="A28" s="21">
        <v>18</v>
      </c>
      <c r="B28" s="24" t="s">
        <v>11</v>
      </c>
      <c r="C28" s="30">
        <v>0.69767441860465118</v>
      </c>
      <c r="D28" s="24" t="s">
        <v>13</v>
      </c>
      <c r="E28" s="30">
        <v>0.6333333333333333</v>
      </c>
      <c r="F28" s="24" t="s">
        <v>14</v>
      </c>
      <c r="G28" s="30">
        <v>0.76190476190476186</v>
      </c>
      <c r="H28" s="24" t="s">
        <v>11</v>
      </c>
      <c r="I28" s="30">
        <v>0.91034482758620694</v>
      </c>
      <c r="J28" s="24" t="s">
        <v>11</v>
      </c>
      <c r="K28" s="30">
        <v>0.82891705069124433</v>
      </c>
    </row>
    <row r="29" spans="1:11" x14ac:dyDescent="0.45">
      <c r="A29" s="21">
        <v>18</v>
      </c>
      <c r="B29" s="24" t="s">
        <v>15</v>
      </c>
      <c r="C29" s="30">
        <v>0.58333333333333337</v>
      </c>
      <c r="D29" s="24" t="s">
        <v>15</v>
      </c>
      <c r="E29" s="30">
        <v>0.51851851851851849</v>
      </c>
      <c r="F29" s="24" t="s">
        <v>11</v>
      </c>
      <c r="G29" s="30">
        <v>0.7142857142857143</v>
      </c>
      <c r="H29" s="24" t="s">
        <v>15</v>
      </c>
      <c r="I29" s="30">
        <v>0.86206896551724133</v>
      </c>
      <c r="J29" s="24" t="s">
        <v>15</v>
      </c>
      <c r="K29" s="30">
        <v>0.78091397849462352</v>
      </c>
    </row>
    <row r="30" spans="1:11" x14ac:dyDescent="0.45">
      <c r="A30" s="21">
        <v>18</v>
      </c>
      <c r="B30" s="24" t="s">
        <v>16</v>
      </c>
      <c r="C30" s="30">
        <v>0.52173913043478259</v>
      </c>
      <c r="D30" s="24" t="s">
        <v>16</v>
      </c>
      <c r="E30" s="30">
        <v>0.48</v>
      </c>
      <c r="F30" s="24" t="s">
        <v>15</v>
      </c>
      <c r="G30" s="30">
        <v>0.66666666666666663</v>
      </c>
      <c r="H30" s="24" t="s">
        <v>16</v>
      </c>
      <c r="I30" s="30">
        <v>0.84827586206896555</v>
      </c>
      <c r="J30" s="24" t="s">
        <v>12</v>
      </c>
      <c r="K30" s="30">
        <v>0.75192012288786481</v>
      </c>
    </row>
    <row r="31" spans="1:11" x14ac:dyDescent="0.45">
      <c r="A31" s="22">
        <v>18</v>
      </c>
      <c r="B31" s="25" t="s">
        <v>12</v>
      </c>
      <c r="C31" s="31">
        <v>0.46376811594202899</v>
      </c>
      <c r="D31" s="25" t="s">
        <v>12</v>
      </c>
      <c r="E31" s="31">
        <v>0.33333333333333331</v>
      </c>
      <c r="F31" s="25" t="s">
        <v>16</v>
      </c>
      <c r="G31" s="31">
        <v>0.5714285714285714</v>
      </c>
      <c r="H31" s="25" t="s">
        <v>12</v>
      </c>
      <c r="I31" s="31">
        <v>0.7448275862068966</v>
      </c>
      <c r="J31" s="25" t="s">
        <v>16</v>
      </c>
      <c r="K31" s="31">
        <v>0.73329493087557607</v>
      </c>
    </row>
  </sheetData>
  <mergeCells count="1">
    <mergeCell ref="M1:N1"/>
  </mergeCells>
  <conditionalFormatting sqref="A1:N31">
    <cfRule type="cellIs" dxfId="5" priority="76" operator="equal">
      <formula>"svc"</formula>
    </cfRule>
    <cfRule type="cellIs" dxfId="4" priority="77" operator="equal">
      <formula>"nn"</formula>
    </cfRule>
    <cfRule type="cellIs" dxfId="3" priority="78" operator="equal">
      <formula>"logit"</formula>
    </cfRule>
    <cfRule type="cellIs" dxfId="2" priority="79" operator="equal">
      <formula>"gbc"</formula>
    </cfRule>
    <cfRule type="cellIs" dxfId="1" priority="80" operator="equal">
      <formula>"rf"</formula>
    </cfRule>
    <cfRule type="cellIs" dxfId="0" priority="81" operator="equal">
      <formula>"cm"</formula>
    </cfRule>
  </conditionalFormatting>
  <conditionalFormatting sqref="C2:C8">
    <cfRule type="colorScale" priority="75">
      <colorScale>
        <cfvo type="min"/>
        <cfvo type="max"/>
        <color rgb="FFFFEF9C"/>
        <color rgb="FF63BE7B"/>
      </colorScale>
    </cfRule>
  </conditionalFormatting>
  <conditionalFormatting sqref="C8:C13">
    <cfRule type="colorScale" priority="74">
      <colorScale>
        <cfvo type="min"/>
        <cfvo type="max"/>
        <color rgb="FFFFEF9C"/>
        <color rgb="FF63BE7B"/>
      </colorScale>
    </cfRule>
  </conditionalFormatting>
  <conditionalFormatting sqref="C14:C1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:C25">
    <cfRule type="colorScale" priority="72">
      <colorScale>
        <cfvo type="min"/>
        <cfvo type="max"/>
        <color rgb="FFFFEF9C"/>
        <color rgb="FF63BE7B"/>
      </colorScale>
    </cfRule>
  </conditionalFormatting>
  <conditionalFormatting sqref="C26:C31">
    <cfRule type="colorScale" priority="71">
      <colorScale>
        <cfvo type="min"/>
        <cfvo type="max"/>
        <color rgb="FFFFEF9C"/>
        <color rgb="FF63BE7B"/>
      </colorScale>
    </cfRule>
  </conditionalFormatting>
  <conditionalFormatting sqref="G2:G7">
    <cfRule type="colorScale" priority="70">
      <colorScale>
        <cfvo type="min"/>
        <cfvo type="max"/>
        <color rgb="FFFFEF9C"/>
        <color rgb="FF63BE7B"/>
      </colorScale>
    </cfRule>
  </conditionalFormatting>
  <conditionalFormatting sqref="G8:G13">
    <cfRule type="colorScale" priority="69">
      <colorScale>
        <cfvo type="min"/>
        <cfvo type="max"/>
        <color rgb="FFFFEF9C"/>
        <color rgb="FF63BE7B"/>
      </colorScale>
    </cfRule>
  </conditionalFormatting>
  <conditionalFormatting sqref="G14:G19">
    <cfRule type="colorScale" priority="68">
      <colorScale>
        <cfvo type="min"/>
        <cfvo type="max"/>
        <color rgb="FFFFEF9C"/>
        <color rgb="FF63BE7B"/>
      </colorScale>
    </cfRule>
  </conditionalFormatting>
  <conditionalFormatting sqref="G20:G25">
    <cfRule type="colorScale" priority="67">
      <colorScale>
        <cfvo type="min"/>
        <cfvo type="max"/>
        <color rgb="FFFFEF9C"/>
        <color rgb="FF63BE7B"/>
      </colorScale>
    </cfRule>
  </conditionalFormatting>
  <conditionalFormatting sqref="G26:G31">
    <cfRule type="colorScale" priority="66">
      <colorScale>
        <cfvo type="min"/>
        <cfvo type="max"/>
        <color rgb="FFFFEF9C"/>
        <color rgb="FF63BE7B"/>
      </colorScale>
    </cfRule>
  </conditionalFormatting>
  <conditionalFormatting sqref="E2:E7">
    <cfRule type="colorScale" priority="65">
      <colorScale>
        <cfvo type="min"/>
        <cfvo type="max"/>
        <color rgb="FFFFEF9C"/>
        <color rgb="FF63BE7B"/>
      </colorScale>
    </cfRule>
  </conditionalFormatting>
  <conditionalFormatting sqref="E8:E13">
    <cfRule type="colorScale" priority="64">
      <colorScale>
        <cfvo type="min"/>
        <cfvo type="max"/>
        <color rgb="FFFFEF9C"/>
        <color rgb="FF63BE7B"/>
      </colorScale>
    </cfRule>
  </conditionalFormatting>
  <conditionalFormatting sqref="E14:E19">
    <cfRule type="colorScale" priority="63">
      <colorScale>
        <cfvo type="min"/>
        <cfvo type="max"/>
        <color rgb="FFFFEF9C"/>
        <color rgb="FF63BE7B"/>
      </colorScale>
    </cfRule>
  </conditionalFormatting>
  <conditionalFormatting sqref="E20:E25">
    <cfRule type="colorScale" priority="62">
      <colorScale>
        <cfvo type="min"/>
        <cfvo type="max"/>
        <color rgb="FFFFEF9C"/>
        <color rgb="FF63BE7B"/>
      </colorScale>
    </cfRule>
  </conditionalFormatting>
  <conditionalFormatting sqref="E26:E31">
    <cfRule type="colorScale" priority="61">
      <colorScale>
        <cfvo type="min"/>
        <cfvo type="max"/>
        <color rgb="FFFFEF9C"/>
        <color rgb="FF63BE7B"/>
      </colorScale>
    </cfRule>
  </conditionalFormatting>
  <conditionalFormatting sqref="I2:I7">
    <cfRule type="colorScale" priority="60">
      <colorScale>
        <cfvo type="min"/>
        <cfvo type="max"/>
        <color rgb="FFFFEF9C"/>
        <color rgb="FF63BE7B"/>
      </colorScale>
    </cfRule>
  </conditionalFormatting>
  <conditionalFormatting sqref="I8:I13">
    <cfRule type="colorScale" priority="59">
      <colorScale>
        <cfvo type="min"/>
        <cfvo type="max"/>
        <color rgb="FFFFEF9C"/>
        <color rgb="FF63BE7B"/>
      </colorScale>
    </cfRule>
  </conditionalFormatting>
  <conditionalFormatting sqref="I14:I19">
    <cfRule type="colorScale" priority="58">
      <colorScale>
        <cfvo type="min"/>
        <cfvo type="max"/>
        <color rgb="FFFFEF9C"/>
        <color rgb="FF63BE7B"/>
      </colorScale>
    </cfRule>
  </conditionalFormatting>
  <conditionalFormatting sqref="I20:I25">
    <cfRule type="colorScale" priority="57">
      <colorScale>
        <cfvo type="min"/>
        <cfvo type="max"/>
        <color rgb="FFFFEF9C"/>
        <color rgb="FF63BE7B"/>
      </colorScale>
    </cfRule>
  </conditionalFormatting>
  <conditionalFormatting sqref="I26:I31">
    <cfRule type="colorScale" priority="56">
      <colorScale>
        <cfvo type="min"/>
        <cfvo type="max"/>
        <color rgb="FFFFEF9C"/>
        <color rgb="FF63BE7B"/>
      </colorScale>
    </cfRule>
  </conditionalFormatting>
  <conditionalFormatting sqref="K2:K7">
    <cfRule type="colorScale" priority="55">
      <colorScale>
        <cfvo type="min"/>
        <cfvo type="max"/>
        <color rgb="FFFFEF9C"/>
        <color rgb="FF63BE7B"/>
      </colorScale>
    </cfRule>
  </conditionalFormatting>
  <conditionalFormatting sqref="K8:K13">
    <cfRule type="colorScale" priority="54">
      <colorScale>
        <cfvo type="min"/>
        <cfvo type="max"/>
        <color rgb="FFFFEF9C"/>
        <color rgb="FF63BE7B"/>
      </colorScale>
    </cfRule>
  </conditionalFormatting>
  <conditionalFormatting sqref="K14:K19">
    <cfRule type="colorScale" priority="53">
      <colorScale>
        <cfvo type="min"/>
        <cfvo type="max"/>
        <color rgb="FFFFEF9C"/>
        <color rgb="FF63BE7B"/>
      </colorScale>
    </cfRule>
  </conditionalFormatting>
  <conditionalFormatting sqref="K20:K25">
    <cfRule type="colorScale" priority="52">
      <colorScale>
        <cfvo type="min"/>
        <cfvo type="max"/>
        <color rgb="FFFFEF9C"/>
        <color rgb="FF63BE7B"/>
      </colorScale>
    </cfRule>
  </conditionalFormatting>
  <conditionalFormatting sqref="K26:K31">
    <cfRule type="colorScale" priority="51">
      <colorScale>
        <cfvo type="min"/>
        <cfvo type="max"/>
        <color rgb="FFFFEF9C"/>
        <color rgb="FF63BE7B"/>
      </colorScale>
    </cfRule>
  </conditionalFormatting>
  <conditionalFormatting sqref="E2:E8">
    <cfRule type="colorScale" priority="50">
      <colorScale>
        <cfvo type="min"/>
        <cfvo type="max"/>
        <color rgb="FFFFEF9C"/>
        <color rgb="FF63BE7B"/>
      </colorScale>
    </cfRule>
  </conditionalFormatting>
  <conditionalFormatting sqref="E8:E13">
    <cfRule type="colorScale" priority="49">
      <colorScale>
        <cfvo type="min"/>
        <cfvo type="max"/>
        <color rgb="FFFFEF9C"/>
        <color rgb="FF63BE7B"/>
      </colorScale>
    </cfRule>
  </conditionalFormatting>
  <conditionalFormatting sqref="E14:E19">
    <cfRule type="colorScale" priority="48">
      <colorScale>
        <cfvo type="min"/>
        <cfvo type="max"/>
        <color rgb="FFFFEF9C"/>
        <color rgb="FF63BE7B"/>
      </colorScale>
    </cfRule>
  </conditionalFormatting>
  <conditionalFormatting sqref="E20:E25">
    <cfRule type="colorScale" priority="47">
      <colorScale>
        <cfvo type="min"/>
        <cfvo type="max"/>
        <color rgb="FFFFEF9C"/>
        <color rgb="FF63BE7B"/>
      </colorScale>
    </cfRule>
  </conditionalFormatting>
  <conditionalFormatting sqref="E26:E31">
    <cfRule type="colorScale" priority="46">
      <colorScale>
        <cfvo type="min"/>
        <cfvo type="max"/>
        <color rgb="FFFFEF9C"/>
        <color rgb="FF63BE7B"/>
      </colorScale>
    </cfRule>
  </conditionalFormatting>
  <conditionalFormatting sqref="G2:G7">
    <cfRule type="colorScale" priority="45">
      <colorScale>
        <cfvo type="min"/>
        <cfvo type="max"/>
        <color rgb="FFFFEF9C"/>
        <color rgb="FF63BE7B"/>
      </colorScale>
    </cfRule>
  </conditionalFormatting>
  <conditionalFormatting sqref="G8:G13">
    <cfRule type="colorScale" priority="44">
      <colorScale>
        <cfvo type="min"/>
        <cfvo type="max"/>
        <color rgb="FFFFEF9C"/>
        <color rgb="FF63BE7B"/>
      </colorScale>
    </cfRule>
  </conditionalFormatting>
  <conditionalFormatting sqref="G14:G19">
    <cfRule type="colorScale" priority="43">
      <colorScale>
        <cfvo type="min"/>
        <cfvo type="max"/>
        <color rgb="FFFFEF9C"/>
        <color rgb="FF63BE7B"/>
      </colorScale>
    </cfRule>
  </conditionalFormatting>
  <conditionalFormatting sqref="G20:G25">
    <cfRule type="colorScale" priority="42">
      <colorScale>
        <cfvo type="min"/>
        <cfvo type="max"/>
        <color rgb="FFFFEF9C"/>
        <color rgb="FF63BE7B"/>
      </colorScale>
    </cfRule>
  </conditionalFormatting>
  <conditionalFormatting sqref="G26:G31">
    <cfRule type="colorScale" priority="41">
      <colorScale>
        <cfvo type="min"/>
        <cfvo type="max"/>
        <color rgb="FFFFEF9C"/>
        <color rgb="FF63BE7B"/>
      </colorScale>
    </cfRule>
  </conditionalFormatting>
  <conditionalFormatting sqref="G2:G8">
    <cfRule type="colorScale" priority="40">
      <colorScale>
        <cfvo type="min"/>
        <cfvo type="max"/>
        <color rgb="FFFFEF9C"/>
        <color rgb="FF63BE7B"/>
      </colorScale>
    </cfRule>
  </conditionalFormatting>
  <conditionalFormatting sqref="G8:G13">
    <cfRule type="colorScale" priority="39">
      <colorScale>
        <cfvo type="min"/>
        <cfvo type="max"/>
        <color rgb="FFFFEF9C"/>
        <color rgb="FF63BE7B"/>
      </colorScale>
    </cfRule>
  </conditionalFormatting>
  <conditionalFormatting sqref="G14:G19">
    <cfRule type="colorScale" priority="38">
      <colorScale>
        <cfvo type="min"/>
        <cfvo type="max"/>
        <color rgb="FFFFEF9C"/>
        <color rgb="FF63BE7B"/>
      </colorScale>
    </cfRule>
  </conditionalFormatting>
  <conditionalFormatting sqref="G20:G25">
    <cfRule type="colorScale" priority="37">
      <colorScale>
        <cfvo type="min"/>
        <cfvo type="max"/>
        <color rgb="FFFFEF9C"/>
        <color rgb="FF63BE7B"/>
      </colorScale>
    </cfRule>
  </conditionalFormatting>
  <conditionalFormatting sqref="G26:G31">
    <cfRule type="colorScale" priority="36">
      <colorScale>
        <cfvo type="min"/>
        <cfvo type="max"/>
        <color rgb="FFFFEF9C"/>
        <color rgb="FF63BE7B"/>
      </colorScale>
    </cfRule>
  </conditionalFormatting>
  <conditionalFormatting sqref="I2:I7">
    <cfRule type="colorScale" priority="35">
      <colorScale>
        <cfvo type="min"/>
        <cfvo type="max"/>
        <color rgb="FFFFEF9C"/>
        <color rgb="FF63BE7B"/>
      </colorScale>
    </cfRule>
  </conditionalFormatting>
  <conditionalFormatting sqref="I8:I13">
    <cfRule type="colorScale" priority="34">
      <colorScale>
        <cfvo type="min"/>
        <cfvo type="max"/>
        <color rgb="FFFFEF9C"/>
        <color rgb="FF63BE7B"/>
      </colorScale>
    </cfRule>
  </conditionalFormatting>
  <conditionalFormatting sqref="I14:I19">
    <cfRule type="colorScale" priority="33">
      <colorScale>
        <cfvo type="min"/>
        <cfvo type="max"/>
        <color rgb="FFFFEF9C"/>
        <color rgb="FF63BE7B"/>
      </colorScale>
    </cfRule>
  </conditionalFormatting>
  <conditionalFormatting sqref="I20:I25">
    <cfRule type="colorScale" priority="32">
      <colorScale>
        <cfvo type="min"/>
        <cfvo type="max"/>
        <color rgb="FFFFEF9C"/>
        <color rgb="FF63BE7B"/>
      </colorScale>
    </cfRule>
  </conditionalFormatting>
  <conditionalFormatting sqref="I26:I31">
    <cfRule type="colorScale" priority="31">
      <colorScale>
        <cfvo type="min"/>
        <cfvo type="max"/>
        <color rgb="FFFFEF9C"/>
        <color rgb="FF63BE7B"/>
      </colorScale>
    </cfRule>
  </conditionalFormatting>
  <conditionalFormatting sqref="I2:I7">
    <cfRule type="colorScale" priority="30">
      <colorScale>
        <cfvo type="min"/>
        <cfvo type="max"/>
        <color rgb="FFFFEF9C"/>
        <color rgb="FF63BE7B"/>
      </colorScale>
    </cfRule>
  </conditionalFormatting>
  <conditionalFormatting sqref="I8:I13">
    <cfRule type="colorScale" priority="29">
      <colorScale>
        <cfvo type="min"/>
        <cfvo type="max"/>
        <color rgb="FFFFEF9C"/>
        <color rgb="FF63BE7B"/>
      </colorScale>
    </cfRule>
  </conditionalFormatting>
  <conditionalFormatting sqref="I14:I19">
    <cfRule type="colorScale" priority="28">
      <colorScale>
        <cfvo type="min"/>
        <cfvo type="max"/>
        <color rgb="FFFFEF9C"/>
        <color rgb="FF63BE7B"/>
      </colorScale>
    </cfRule>
  </conditionalFormatting>
  <conditionalFormatting sqref="I20:I25">
    <cfRule type="colorScale" priority="27">
      <colorScale>
        <cfvo type="min"/>
        <cfvo type="max"/>
        <color rgb="FFFFEF9C"/>
        <color rgb="FF63BE7B"/>
      </colorScale>
    </cfRule>
  </conditionalFormatting>
  <conditionalFormatting sqref="I26:I31">
    <cfRule type="colorScale" priority="26">
      <colorScale>
        <cfvo type="min"/>
        <cfvo type="max"/>
        <color rgb="FFFFEF9C"/>
        <color rgb="FF63BE7B"/>
      </colorScale>
    </cfRule>
  </conditionalFormatting>
  <conditionalFormatting sqref="I2:I8">
    <cfRule type="colorScale" priority="25">
      <colorScale>
        <cfvo type="min"/>
        <cfvo type="max"/>
        <color rgb="FFFFEF9C"/>
        <color rgb="FF63BE7B"/>
      </colorScale>
    </cfRule>
  </conditionalFormatting>
  <conditionalFormatting sqref="I8:I13">
    <cfRule type="colorScale" priority="24">
      <colorScale>
        <cfvo type="min"/>
        <cfvo type="max"/>
        <color rgb="FFFFEF9C"/>
        <color rgb="FF63BE7B"/>
      </colorScale>
    </cfRule>
  </conditionalFormatting>
  <conditionalFormatting sqref="I14:I19">
    <cfRule type="colorScale" priority="23">
      <colorScale>
        <cfvo type="min"/>
        <cfvo type="max"/>
        <color rgb="FFFFEF9C"/>
        <color rgb="FF63BE7B"/>
      </colorScale>
    </cfRule>
  </conditionalFormatting>
  <conditionalFormatting sqref="I20:I25">
    <cfRule type="colorScale" priority="22">
      <colorScale>
        <cfvo type="min"/>
        <cfvo type="max"/>
        <color rgb="FFFFEF9C"/>
        <color rgb="FF63BE7B"/>
      </colorScale>
    </cfRule>
  </conditionalFormatting>
  <conditionalFormatting sqref="I26:I31">
    <cfRule type="colorScale" priority="21">
      <colorScale>
        <cfvo type="min"/>
        <cfvo type="max"/>
        <color rgb="FFFFEF9C"/>
        <color rgb="FF63BE7B"/>
      </colorScale>
    </cfRule>
  </conditionalFormatting>
  <conditionalFormatting sqref="K2:K7">
    <cfRule type="colorScale" priority="20">
      <colorScale>
        <cfvo type="min"/>
        <cfvo type="max"/>
        <color rgb="FFFFEF9C"/>
        <color rgb="FF63BE7B"/>
      </colorScale>
    </cfRule>
  </conditionalFormatting>
  <conditionalFormatting sqref="K8:K13">
    <cfRule type="colorScale" priority="19">
      <colorScale>
        <cfvo type="min"/>
        <cfvo type="max"/>
        <color rgb="FFFFEF9C"/>
        <color rgb="FF63BE7B"/>
      </colorScale>
    </cfRule>
  </conditionalFormatting>
  <conditionalFormatting sqref="K14:K19">
    <cfRule type="colorScale" priority="18">
      <colorScale>
        <cfvo type="min"/>
        <cfvo type="max"/>
        <color rgb="FFFFEF9C"/>
        <color rgb="FF63BE7B"/>
      </colorScale>
    </cfRule>
  </conditionalFormatting>
  <conditionalFormatting sqref="K20:K25">
    <cfRule type="colorScale" priority="17">
      <colorScale>
        <cfvo type="min"/>
        <cfvo type="max"/>
        <color rgb="FFFFEF9C"/>
        <color rgb="FF63BE7B"/>
      </colorScale>
    </cfRule>
  </conditionalFormatting>
  <conditionalFormatting sqref="K26:K31">
    <cfRule type="colorScale" priority="16">
      <colorScale>
        <cfvo type="min"/>
        <cfvo type="max"/>
        <color rgb="FFFFEF9C"/>
        <color rgb="FF63BE7B"/>
      </colorScale>
    </cfRule>
  </conditionalFormatting>
  <conditionalFormatting sqref="K2:K7">
    <cfRule type="colorScale" priority="15">
      <colorScale>
        <cfvo type="min"/>
        <cfvo type="max"/>
        <color rgb="FFFFEF9C"/>
        <color rgb="FF63BE7B"/>
      </colorScale>
    </cfRule>
  </conditionalFormatting>
  <conditionalFormatting sqref="K8:K13">
    <cfRule type="colorScale" priority="14">
      <colorScale>
        <cfvo type="min"/>
        <cfvo type="max"/>
        <color rgb="FFFFEF9C"/>
        <color rgb="FF63BE7B"/>
      </colorScale>
    </cfRule>
  </conditionalFormatting>
  <conditionalFormatting sqref="K14:K19">
    <cfRule type="colorScale" priority="13">
      <colorScale>
        <cfvo type="min"/>
        <cfvo type="max"/>
        <color rgb="FFFFEF9C"/>
        <color rgb="FF63BE7B"/>
      </colorScale>
    </cfRule>
  </conditionalFormatting>
  <conditionalFormatting sqref="K20:K25">
    <cfRule type="colorScale" priority="12">
      <colorScale>
        <cfvo type="min"/>
        <cfvo type="max"/>
        <color rgb="FFFFEF9C"/>
        <color rgb="FF63BE7B"/>
      </colorScale>
    </cfRule>
  </conditionalFormatting>
  <conditionalFormatting sqref="K26:K31">
    <cfRule type="colorScale" priority="11">
      <colorScale>
        <cfvo type="min"/>
        <cfvo type="max"/>
        <color rgb="FFFFEF9C"/>
        <color rgb="FF63BE7B"/>
      </colorScale>
    </cfRule>
  </conditionalFormatting>
  <conditionalFormatting sqref="K2:K7">
    <cfRule type="colorScale" priority="10">
      <colorScale>
        <cfvo type="min"/>
        <cfvo type="max"/>
        <color rgb="FFFFEF9C"/>
        <color rgb="FF63BE7B"/>
      </colorScale>
    </cfRule>
  </conditionalFormatting>
  <conditionalFormatting sqref="K8:K13">
    <cfRule type="colorScale" priority="9">
      <colorScale>
        <cfvo type="min"/>
        <cfvo type="max"/>
        <color rgb="FFFFEF9C"/>
        <color rgb="FF63BE7B"/>
      </colorScale>
    </cfRule>
  </conditionalFormatting>
  <conditionalFormatting sqref="K14:K19">
    <cfRule type="colorScale" priority="8">
      <colorScale>
        <cfvo type="min"/>
        <cfvo type="max"/>
        <color rgb="FFFFEF9C"/>
        <color rgb="FF63BE7B"/>
      </colorScale>
    </cfRule>
  </conditionalFormatting>
  <conditionalFormatting sqref="K20:K25">
    <cfRule type="colorScale" priority="7">
      <colorScale>
        <cfvo type="min"/>
        <cfvo type="max"/>
        <color rgb="FFFFEF9C"/>
        <color rgb="FF63BE7B"/>
      </colorScale>
    </cfRule>
  </conditionalFormatting>
  <conditionalFormatting sqref="K26:K31">
    <cfRule type="colorScale" priority="6">
      <colorScale>
        <cfvo type="min"/>
        <cfvo type="max"/>
        <color rgb="FFFFEF9C"/>
        <color rgb="FF63BE7B"/>
      </colorScale>
    </cfRule>
  </conditionalFormatting>
  <conditionalFormatting sqref="K2:K8">
    <cfRule type="colorScale" priority="5">
      <colorScale>
        <cfvo type="min"/>
        <cfvo type="max"/>
        <color rgb="FFFFEF9C"/>
        <color rgb="FF63BE7B"/>
      </colorScale>
    </cfRule>
  </conditionalFormatting>
  <conditionalFormatting sqref="K8:K13">
    <cfRule type="colorScale" priority="4">
      <colorScale>
        <cfvo type="min"/>
        <cfvo type="max"/>
        <color rgb="FFFFEF9C"/>
        <color rgb="FF63BE7B"/>
      </colorScale>
    </cfRule>
  </conditionalFormatting>
  <conditionalFormatting sqref="K14:K19">
    <cfRule type="colorScale" priority="3">
      <colorScale>
        <cfvo type="min"/>
        <cfvo type="max"/>
        <color rgb="FFFFEF9C"/>
        <color rgb="FF63BE7B"/>
      </colorScale>
    </cfRule>
  </conditionalFormatting>
  <conditionalFormatting sqref="K20:K25">
    <cfRule type="colorScale" priority="2">
      <colorScale>
        <cfvo type="min"/>
        <cfvo type="max"/>
        <color rgb="FFFFEF9C"/>
        <color rgb="FF63BE7B"/>
      </colorScale>
    </cfRule>
  </conditionalFormatting>
  <conditionalFormatting sqref="K26:K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3</v>
      </c>
      <c r="B2" t="s">
        <v>11</v>
      </c>
      <c r="C2">
        <v>0.75862068965517238</v>
      </c>
      <c r="D2" t="s">
        <v>12</v>
      </c>
      <c r="E2">
        <v>0.9285714285714286</v>
      </c>
      <c r="F2" t="s">
        <v>13</v>
      </c>
      <c r="G2">
        <v>0.81818181818181823</v>
      </c>
      <c r="H2" t="s">
        <v>13</v>
      </c>
      <c r="I2">
        <v>0.95270270270270274</v>
      </c>
      <c r="J2" t="s">
        <v>12</v>
      </c>
      <c r="K2">
        <v>0.91577825159914727</v>
      </c>
    </row>
    <row r="3" spans="1:11" x14ac:dyDescent="0.45">
      <c r="A3" s="1">
        <v>3</v>
      </c>
      <c r="B3" t="s">
        <v>13</v>
      </c>
      <c r="C3">
        <v>0.72000000000000008</v>
      </c>
      <c r="D3" t="s">
        <v>14</v>
      </c>
      <c r="E3">
        <v>0.7857142857142857</v>
      </c>
      <c r="F3" t="s">
        <v>11</v>
      </c>
      <c r="G3">
        <v>0.73333333333333328</v>
      </c>
      <c r="H3" t="s">
        <v>11</v>
      </c>
      <c r="I3">
        <v>0.95270270270270274</v>
      </c>
      <c r="J3" t="s">
        <v>11</v>
      </c>
      <c r="K3">
        <v>0.8779317697228145</v>
      </c>
    </row>
    <row r="4" spans="1:11" x14ac:dyDescent="0.45">
      <c r="A4" s="1">
        <v>3</v>
      </c>
      <c r="B4" t="s">
        <v>14</v>
      </c>
      <c r="C4">
        <v>0.68750000000000011</v>
      </c>
      <c r="D4" t="s">
        <v>11</v>
      </c>
      <c r="E4">
        <v>0.7857142857142857</v>
      </c>
      <c r="F4" t="s">
        <v>15</v>
      </c>
      <c r="G4">
        <v>0.61538461538461542</v>
      </c>
      <c r="H4" t="s">
        <v>14</v>
      </c>
      <c r="I4">
        <v>0.93243243243243246</v>
      </c>
      <c r="J4" t="s">
        <v>14</v>
      </c>
      <c r="K4">
        <v>0.86673773987206815</v>
      </c>
    </row>
    <row r="5" spans="1:11" x14ac:dyDescent="0.45">
      <c r="A5" s="1">
        <v>3</v>
      </c>
      <c r="B5" t="s">
        <v>12</v>
      </c>
      <c r="C5">
        <v>0.65</v>
      </c>
      <c r="D5" t="s">
        <v>16</v>
      </c>
      <c r="E5">
        <v>0.7142857142857143</v>
      </c>
      <c r="F5" t="s">
        <v>14</v>
      </c>
      <c r="G5">
        <v>0.61111111111111116</v>
      </c>
      <c r="H5" t="s">
        <v>15</v>
      </c>
      <c r="I5">
        <v>0.92567567567567566</v>
      </c>
      <c r="J5" t="s">
        <v>16</v>
      </c>
      <c r="K5">
        <v>0.82729211087420051</v>
      </c>
    </row>
    <row r="6" spans="1:11" x14ac:dyDescent="0.45">
      <c r="A6" s="1">
        <v>3</v>
      </c>
      <c r="B6" t="s">
        <v>16</v>
      </c>
      <c r="C6">
        <v>0.62500000000000011</v>
      </c>
      <c r="D6" t="s">
        <v>13</v>
      </c>
      <c r="E6">
        <v>0.6428571428571429</v>
      </c>
      <c r="F6" t="s">
        <v>16</v>
      </c>
      <c r="G6">
        <v>0.55555555555555558</v>
      </c>
      <c r="H6" t="s">
        <v>16</v>
      </c>
      <c r="I6">
        <v>0.91891891891891897</v>
      </c>
      <c r="J6" t="s">
        <v>13</v>
      </c>
      <c r="K6">
        <v>0.8139658848614072</v>
      </c>
    </row>
    <row r="7" spans="1:11" x14ac:dyDescent="0.45">
      <c r="A7" s="1">
        <v>3</v>
      </c>
      <c r="B7" t="s">
        <v>15</v>
      </c>
      <c r="C7">
        <v>0.59259259259259267</v>
      </c>
      <c r="D7" t="s">
        <v>15</v>
      </c>
      <c r="E7">
        <v>0.5714285714285714</v>
      </c>
      <c r="F7" t="s">
        <v>12</v>
      </c>
      <c r="G7">
        <v>0.5</v>
      </c>
      <c r="H7" t="s">
        <v>12</v>
      </c>
      <c r="I7">
        <v>0.90540540540540537</v>
      </c>
      <c r="J7" t="s">
        <v>15</v>
      </c>
      <c r="K7">
        <v>0.76705756929637525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6</v>
      </c>
      <c r="B2" t="s">
        <v>13</v>
      </c>
      <c r="C2">
        <v>0.76470588235294135</v>
      </c>
      <c r="D2" t="s">
        <v>12</v>
      </c>
      <c r="E2">
        <v>0.93333333333333335</v>
      </c>
      <c r="F2" t="s">
        <v>14</v>
      </c>
      <c r="G2">
        <v>0.73333333333333328</v>
      </c>
      <c r="H2" t="s">
        <v>14</v>
      </c>
      <c r="I2">
        <v>0.94594594594594594</v>
      </c>
      <c r="J2" t="s">
        <v>12</v>
      </c>
      <c r="K2">
        <v>0.92907268170426061</v>
      </c>
    </row>
    <row r="3" spans="1:11" x14ac:dyDescent="0.45">
      <c r="A3" s="1">
        <v>6</v>
      </c>
      <c r="B3" t="s">
        <v>14</v>
      </c>
      <c r="C3">
        <v>0.73333333333333328</v>
      </c>
      <c r="D3" t="s">
        <v>13</v>
      </c>
      <c r="E3">
        <v>0.8666666666666667</v>
      </c>
      <c r="F3" t="s">
        <v>13</v>
      </c>
      <c r="G3">
        <v>0.68421052631578949</v>
      </c>
      <c r="H3" t="s">
        <v>13</v>
      </c>
      <c r="I3">
        <v>0.94594594594594594</v>
      </c>
      <c r="J3" t="s">
        <v>13</v>
      </c>
      <c r="K3">
        <v>0.91077694235588968</v>
      </c>
    </row>
    <row r="4" spans="1:11" x14ac:dyDescent="0.45">
      <c r="A4" s="1">
        <v>6</v>
      </c>
      <c r="B4" t="s">
        <v>11</v>
      </c>
      <c r="C4">
        <v>0.72727272727272718</v>
      </c>
      <c r="D4" t="s">
        <v>16</v>
      </c>
      <c r="E4">
        <v>0.8666666666666667</v>
      </c>
      <c r="F4" t="s">
        <v>11</v>
      </c>
      <c r="G4">
        <v>0.66666666666666663</v>
      </c>
      <c r="H4" t="s">
        <v>11</v>
      </c>
      <c r="I4">
        <v>0.93918918918918914</v>
      </c>
      <c r="J4" t="s">
        <v>16</v>
      </c>
      <c r="K4">
        <v>0.90325814536340854</v>
      </c>
    </row>
    <row r="5" spans="1:11" x14ac:dyDescent="0.45">
      <c r="A5" s="1">
        <v>6</v>
      </c>
      <c r="B5" t="s">
        <v>16</v>
      </c>
      <c r="C5">
        <v>0.72222222222222221</v>
      </c>
      <c r="D5" t="s">
        <v>11</v>
      </c>
      <c r="E5">
        <v>0.8</v>
      </c>
      <c r="F5" t="s">
        <v>16</v>
      </c>
      <c r="G5">
        <v>0.61904761904761907</v>
      </c>
      <c r="H5" t="s">
        <v>16</v>
      </c>
      <c r="I5">
        <v>0.93243243243243246</v>
      </c>
      <c r="J5" t="s">
        <v>11</v>
      </c>
      <c r="K5">
        <v>0.87744360902255636</v>
      </c>
    </row>
    <row r="6" spans="1:11" x14ac:dyDescent="0.45">
      <c r="A6" s="1">
        <v>6</v>
      </c>
      <c r="B6" t="s">
        <v>12</v>
      </c>
      <c r="C6">
        <v>0.71794871794871806</v>
      </c>
      <c r="D6" t="s">
        <v>14</v>
      </c>
      <c r="E6">
        <v>0.73333333333333328</v>
      </c>
      <c r="F6" t="s">
        <v>12</v>
      </c>
      <c r="G6">
        <v>0.58333333333333337</v>
      </c>
      <c r="H6" t="s">
        <v>12</v>
      </c>
      <c r="I6">
        <v>0.92567567567567566</v>
      </c>
      <c r="J6" t="s">
        <v>14</v>
      </c>
      <c r="K6">
        <v>0.85162907268170429</v>
      </c>
    </row>
    <row r="7" spans="1:11" x14ac:dyDescent="0.45">
      <c r="A7" s="1">
        <v>6</v>
      </c>
      <c r="B7" t="s">
        <v>15</v>
      </c>
      <c r="C7">
        <v>0.52941176470588236</v>
      </c>
      <c r="D7" t="s">
        <v>15</v>
      </c>
      <c r="E7">
        <v>0.6</v>
      </c>
      <c r="F7" t="s">
        <v>15</v>
      </c>
      <c r="G7">
        <v>0.47368421052631582</v>
      </c>
      <c r="H7" t="s">
        <v>15</v>
      </c>
      <c r="I7">
        <v>0.89189189189189189</v>
      </c>
      <c r="J7" t="s">
        <v>15</v>
      </c>
      <c r="K7">
        <v>0.76240601503759398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9</v>
      </c>
      <c r="B2" t="s">
        <v>16</v>
      </c>
      <c r="C2">
        <v>0.72222222222222221</v>
      </c>
      <c r="D2" t="s">
        <v>13</v>
      </c>
      <c r="E2">
        <v>0.84210526315789469</v>
      </c>
      <c r="F2" t="s">
        <v>16</v>
      </c>
      <c r="G2">
        <v>0.76470588235294112</v>
      </c>
      <c r="H2" t="s">
        <v>16</v>
      </c>
      <c r="I2">
        <v>0.93197278911564629</v>
      </c>
      <c r="J2" t="s">
        <v>13</v>
      </c>
      <c r="K2">
        <v>0.87027138157894735</v>
      </c>
    </row>
    <row r="3" spans="1:11" x14ac:dyDescent="0.45">
      <c r="A3" s="1">
        <v>9</v>
      </c>
      <c r="B3" t="s">
        <v>13</v>
      </c>
      <c r="C3">
        <v>0.66666666666666663</v>
      </c>
      <c r="D3" t="s">
        <v>15</v>
      </c>
      <c r="E3">
        <v>0.73684210526315785</v>
      </c>
      <c r="F3" t="s">
        <v>12</v>
      </c>
      <c r="G3">
        <v>0.63157894736842102</v>
      </c>
      <c r="H3" t="s">
        <v>12</v>
      </c>
      <c r="I3">
        <v>0.90476190476190477</v>
      </c>
      <c r="J3" t="s">
        <v>16</v>
      </c>
      <c r="K3">
        <v>0.82648026315789469</v>
      </c>
    </row>
    <row r="4" spans="1:11" x14ac:dyDescent="0.45">
      <c r="A4" s="1">
        <v>9</v>
      </c>
      <c r="B4" t="s">
        <v>11</v>
      </c>
      <c r="C4">
        <v>0.65000000000000013</v>
      </c>
      <c r="D4" t="s">
        <v>14</v>
      </c>
      <c r="E4">
        <v>0.68421052631578949</v>
      </c>
      <c r="F4" t="s">
        <v>11</v>
      </c>
      <c r="G4">
        <v>0.61904761904761907</v>
      </c>
      <c r="H4" t="s">
        <v>11</v>
      </c>
      <c r="I4">
        <v>0.90476190476190477</v>
      </c>
      <c r="J4" t="s">
        <v>15</v>
      </c>
      <c r="K4">
        <v>0.81373355263157898</v>
      </c>
    </row>
    <row r="5" spans="1:11" x14ac:dyDescent="0.45">
      <c r="A5" s="1">
        <v>9</v>
      </c>
      <c r="B5" t="s">
        <v>12</v>
      </c>
      <c r="C5">
        <v>0.63157894736842102</v>
      </c>
      <c r="D5" t="s">
        <v>16</v>
      </c>
      <c r="E5">
        <v>0.68421052631578949</v>
      </c>
      <c r="F5" t="s">
        <v>13</v>
      </c>
      <c r="G5">
        <v>0.55172413793103448</v>
      </c>
      <c r="H5" t="s">
        <v>13</v>
      </c>
      <c r="I5">
        <v>0.891156462585034</v>
      </c>
      <c r="J5" t="s">
        <v>11</v>
      </c>
      <c r="K5">
        <v>0.8108552631578948</v>
      </c>
    </row>
    <row r="6" spans="1:11" x14ac:dyDescent="0.45">
      <c r="A6" s="1">
        <v>9</v>
      </c>
      <c r="B6" t="s">
        <v>15</v>
      </c>
      <c r="C6">
        <v>0.5957446808510638</v>
      </c>
      <c r="D6" t="s">
        <v>11</v>
      </c>
      <c r="E6">
        <v>0.68421052631578949</v>
      </c>
      <c r="F6" t="s">
        <v>15</v>
      </c>
      <c r="G6">
        <v>0.5</v>
      </c>
      <c r="H6" t="s">
        <v>15</v>
      </c>
      <c r="I6">
        <v>0.87074829931972786</v>
      </c>
      <c r="J6" t="s">
        <v>12</v>
      </c>
      <c r="K6">
        <v>0.78844572368421051</v>
      </c>
    </row>
    <row r="7" spans="1:11" x14ac:dyDescent="0.45">
      <c r="A7" s="1">
        <v>9</v>
      </c>
      <c r="B7" t="s">
        <v>14</v>
      </c>
      <c r="C7">
        <v>0.56521739130434778</v>
      </c>
      <c r="D7" t="s">
        <v>12</v>
      </c>
      <c r="E7">
        <v>0.63157894736842102</v>
      </c>
      <c r="F7" t="s">
        <v>14</v>
      </c>
      <c r="G7">
        <v>0.48148148148148151</v>
      </c>
      <c r="H7" t="s">
        <v>14</v>
      </c>
      <c r="I7">
        <v>0.86394557823129248</v>
      </c>
      <c r="J7" t="s">
        <v>14</v>
      </c>
      <c r="K7">
        <v>0.78741776315789469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12</v>
      </c>
      <c r="B2" t="s">
        <v>16</v>
      </c>
      <c r="C2">
        <v>0.62222222222222223</v>
      </c>
      <c r="D2" t="s">
        <v>16</v>
      </c>
      <c r="E2">
        <v>0.82352941176470584</v>
      </c>
      <c r="F2" t="s">
        <v>13</v>
      </c>
      <c r="G2">
        <v>0.52380952380952384</v>
      </c>
      <c r="H2" t="s">
        <v>13</v>
      </c>
      <c r="I2">
        <v>0.8904109589041096</v>
      </c>
      <c r="J2" t="s">
        <v>16</v>
      </c>
      <c r="K2">
        <v>0.85750113999088007</v>
      </c>
    </row>
    <row r="3" spans="1:11" x14ac:dyDescent="0.45">
      <c r="A3" s="1">
        <v>12</v>
      </c>
      <c r="B3" t="s">
        <v>13</v>
      </c>
      <c r="C3">
        <v>0.57894736842105265</v>
      </c>
      <c r="D3" t="s">
        <v>12</v>
      </c>
      <c r="E3">
        <v>0.76470588235294112</v>
      </c>
      <c r="F3" t="s">
        <v>11</v>
      </c>
      <c r="G3">
        <v>0.52380952380952384</v>
      </c>
      <c r="H3" t="s">
        <v>11</v>
      </c>
      <c r="I3">
        <v>0.8904109589041096</v>
      </c>
      <c r="J3" t="s">
        <v>12</v>
      </c>
      <c r="K3">
        <v>0.82033743730050157</v>
      </c>
    </row>
    <row r="4" spans="1:11" x14ac:dyDescent="0.45">
      <c r="A4" s="1">
        <v>12</v>
      </c>
      <c r="B4" t="s">
        <v>11</v>
      </c>
      <c r="C4">
        <v>0.57894736842105265</v>
      </c>
      <c r="D4" t="s">
        <v>15</v>
      </c>
      <c r="E4">
        <v>0.6470588235294118</v>
      </c>
      <c r="F4" t="s">
        <v>16</v>
      </c>
      <c r="G4">
        <v>0.5</v>
      </c>
      <c r="H4" t="s">
        <v>16</v>
      </c>
      <c r="I4">
        <v>0.88356164383561642</v>
      </c>
      <c r="J4" t="s">
        <v>13</v>
      </c>
      <c r="K4">
        <v>0.78476972184222515</v>
      </c>
    </row>
    <row r="5" spans="1:11" x14ac:dyDescent="0.45">
      <c r="A5" s="1">
        <v>12</v>
      </c>
      <c r="B5" t="s">
        <v>12</v>
      </c>
      <c r="C5">
        <v>0.56521739130434789</v>
      </c>
      <c r="D5" t="s">
        <v>14</v>
      </c>
      <c r="E5">
        <v>0.6470588235294118</v>
      </c>
      <c r="F5" t="s">
        <v>14</v>
      </c>
      <c r="G5">
        <v>0.47826086956521741</v>
      </c>
      <c r="H5" t="s">
        <v>14</v>
      </c>
      <c r="I5">
        <v>0.87671232876712324</v>
      </c>
      <c r="J5" t="s">
        <v>11</v>
      </c>
      <c r="K5">
        <v>0.78476972184222515</v>
      </c>
    </row>
    <row r="6" spans="1:11" x14ac:dyDescent="0.45">
      <c r="A6" s="1">
        <v>12</v>
      </c>
      <c r="B6" t="s">
        <v>14</v>
      </c>
      <c r="C6">
        <v>0.55000000000000004</v>
      </c>
      <c r="D6" t="s">
        <v>13</v>
      </c>
      <c r="E6">
        <v>0.6470588235294118</v>
      </c>
      <c r="F6" t="s">
        <v>12</v>
      </c>
      <c r="G6">
        <v>0.44827586206896552</v>
      </c>
      <c r="H6" t="s">
        <v>12</v>
      </c>
      <c r="I6">
        <v>0.86301369863013699</v>
      </c>
      <c r="J6" t="s">
        <v>14</v>
      </c>
      <c r="K6">
        <v>0.77701778385772913</v>
      </c>
    </row>
    <row r="7" spans="1:11" x14ac:dyDescent="0.45">
      <c r="A7" s="1">
        <v>12</v>
      </c>
      <c r="B7" t="s">
        <v>15</v>
      </c>
      <c r="C7">
        <v>0.52380952380952384</v>
      </c>
      <c r="D7" t="s">
        <v>11</v>
      </c>
      <c r="E7">
        <v>0.6470588235294118</v>
      </c>
      <c r="F7" t="s">
        <v>15</v>
      </c>
      <c r="G7">
        <v>0.44</v>
      </c>
      <c r="H7" t="s">
        <v>15</v>
      </c>
      <c r="I7">
        <v>0.86301369863013699</v>
      </c>
      <c r="J7" t="s">
        <v>15</v>
      </c>
      <c r="K7">
        <v>0.76926584587323299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18</v>
      </c>
      <c r="B2" t="s">
        <v>13</v>
      </c>
      <c r="C2">
        <v>0.74509803921568629</v>
      </c>
      <c r="D2" t="s">
        <v>13</v>
      </c>
      <c r="E2">
        <v>0.90476190476190477</v>
      </c>
      <c r="F2" t="s">
        <v>14</v>
      </c>
      <c r="G2">
        <v>0.69565217391304346</v>
      </c>
      <c r="H2" t="s">
        <v>14</v>
      </c>
      <c r="I2">
        <v>0.91724137931034477</v>
      </c>
      <c r="J2" t="s">
        <v>13</v>
      </c>
      <c r="K2">
        <v>0.90802611367127495</v>
      </c>
    </row>
    <row r="3" spans="1:11" x14ac:dyDescent="0.45">
      <c r="A3" s="1">
        <v>18</v>
      </c>
      <c r="B3" t="s">
        <v>14</v>
      </c>
      <c r="C3">
        <v>0.72727272727272718</v>
      </c>
      <c r="D3" t="s">
        <v>12</v>
      </c>
      <c r="E3">
        <v>0.76190476190476186</v>
      </c>
      <c r="F3" t="s">
        <v>11</v>
      </c>
      <c r="G3">
        <v>0.68181818181818177</v>
      </c>
      <c r="H3" t="s">
        <v>13</v>
      </c>
      <c r="I3">
        <v>0.91034482758620694</v>
      </c>
      <c r="J3" t="s">
        <v>14</v>
      </c>
      <c r="K3">
        <v>0.85272657450076805</v>
      </c>
    </row>
    <row r="4" spans="1:11" x14ac:dyDescent="0.45">
      <c r="A4" s="1">
        <v>18</v>
      </c>
      <c r="B4" t="s">
        <v>11</v>
      </c>
      <c r="C4">
        <v>0.69767441860465118</v>
      </c>
      <c r="D4" t="s">
        <v>14</v>
      </c>
      <c r="E4">
        <v>0.76190476190476186</v>
      </c>
      <c r="F4" t="s">
        <v>13</v>
      </c>
      <c r="G4">
        <v>0.6333333333333333</v>
      </c>
      <c r="H4" t="s">
        <v>11</v>
      </c>
      <c r="I4">
        <v>0.91034482758620694</v>
      </c>
      <c r="J4" t="s">
        <v>11</v>
      </c>
      <c r="K4">
        <v>0.82891705069124433</v>
      </c>
    </row>
    <row r="5" spans="1:11" x14ac:dyDescent="0.45">
      <c r="A5" s="1">
        <v>18</v>
      </c>
      <c r="B5" t="s">
        <v>15</v>
      </c>
      <c r="C5">
        <v>0.58333333333333337</v>
      </c>
      <c r="D5" t="s">
        <v>11</v>
      </c>
      <c r="E5">
        <v>0.7142857142857143</v>
      </c>
      <c r="F5" t="s">
        <v>15</v>
      </c>
      <c r="G5">
        <v>0.51851851851851849</v>
      </c>
      <c r="H5" t="s">
        <v>15</v>
      </c>
      <c r="I5">
        <v>0.86206896551724133</v>
      </c>
      <c r="J5" t="s">
        <v>15</v>
      </c>
      <c r="K5">
        <v>0.78091397849462352</v>
      </c>
    </row>
    <row r="6" spans="1:11" x14ac:dyDescent="0.45">
      <c r="A6" s="1">
        <v>18</v>
      </c>
      <c r="B6" t="s">
        <v>16</v>
      </c>
      <c r="C6">
        <v>0.52173913043478259</v>
      </c>
      <c r="D6" t="s">
        <v>15</v>
      </c>
      <c r="E6">
        <v>0.66666666666666663</v>
      </c>
      <c r="F6" t="s">
        <v>16</v>
      </c>
      <c r="G6">
        <v>0.48</v>
      </c>
      <c r="H6" t="s">
        <v>16</v>
      </c>
      <c r="I6">
        <v>0.84827586206896555</v>
      </c>
      <c r="J6" t="s">
        <v>12</v>
      </c>
      <c r="K6">
        <v>0.75192012288786481</v>
      </c>
    </row>
    <row r="7" spans="1:11" x14ac:dyDescent="0.45">
      <c r="A7" s="1">
        <v>18</v>
      </c>
      <c r="B7" t="s">
        <v>12</v>
      </c>
      <c r="C7">
        <v>0.46376811594202899</v>
      </c>
      <c r="D7" t="s">
        <v>16</v>
      </c>
      <c r="E7">
        <v>0.5714285714285714</v>
      </c>
      <c r="F7" t="s">
        <v>12</v>
      </c>
      <c r="G7">
        <v>0.33333333333333331</v>
      </c>
      <c r="H7" t="s">
        <v>12</v>
      </c>
      <c r="I7">
        <v>0.7448275862068966</v>
      </c>
      <c r="J7" t="s">
        <v>16</v>
      </c>
      <c r="K7">
        <v>0.73329493087557607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all-comparisons</vt:lpstr>
      <vt:lpstr>summary-og</vt:lpstr>
      <vt:lpstr>3_ranking_result</vt:lpstr>
      <vt:lpstr>6_ranking_result</vt:lpstr>
      <vt:lpstr>9_ranking_result</vt:lpstr>
      <vt:lpstr>12_ranking_result</vt:lpstr>
      <vt:lpstr>18_ranking_result</vt:lpstr>
      <vt:lpstr>'all-comparisons'!Print_Area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cp:lastPrinted>2024-03-20T10:26:28Z</cp:lastPrinted>
  <dcterms:created xsi:type="dcterms:W3CDTF">2024-03-20T07:40:42Z</dcterms:created>
  <dcterms:modified xsi:type="dcterms:W3CDTF">2024-03-20T13:31:52Z</dcterms:modified>
</cp:coreProperties>
</file>