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Users\pedrocruz\Documents\GitHub\pyequa\examples\cloze_manyfiles\"/>
    </mc:Choice>
  </mc:AlternateContent>
  <xr:revisionPtr revIDLastSave="0" documentId="13_ncr:1_{D0A425E8-DBE1-4A90-A663-E425648EC9D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dados" sheetId="2" r:id="rId1"/>
    <sheet name="variáveis" sheetId="3" r:id="rId2"/>
    <sheet name="make of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I2" i="1"/>
  <c r="I3" i="1"/>
  <c r="I4" i="1"/>
  <c r="H2" i="1"/>
  <c r="H3" i="1"/>
  <c r="H4" i="1"/>
  <c r="D2" i="1"/>
  <c r="G9" i="1"/>
  <c r="I9" i="1" s="1"/>
  <c r="F9" i="1"/>
  <c r="H9" i="1" s="1"/>
  <c r="D9" i="1"/>
  <c r="G3" i="1"/>
  <c r="F3" i="1"/>
  <c r="D3" i="1"/>
  <c r="G6" i="1"/>
  <c r="I6" i="1" s="1"/>
  <c r="F6" i="1"/>
  <c r="H6" i="1" s="1"/>
  <c r="D6" i="1"/>
  <c r="G7" i="1"/>
  <c r="I7" i="1" s="1"/>
  <c r="F7" i="1"/>
  <c r="H7" i="1" s="1"/>
  <c r="D7" i="1"/>
  <c r="G2" i="1"/>
  <c r="F2" i="1"/>
  <c r="G8" i="1"/>
  <c r="I8" i="1" s="1"/>
  <c r="F8" i="1"/>
  <c r="H8" i="1" s="1"/>
  <c r="D8" i="1"/>
  <c r="G5" i="1"/>
  <c r="I5" i="1" s="1"/>
  <c r="F5" i="1"/>
  <c r="H5" i="1" s="1"/>
  <c r="D5" i="1"/>
  <c r="G4" i="1"/>
  <c r="F4" i="1"/>
  <c r="D4" i="1"/>
  <c r="E4" i="1" l="1"/>
  <c r="E2" i="1"/>
  <c r="E6" i="1"/>
  <c r="E3" i="1"/>
  <c r="E7" i="1"/>
  <c r="E8" i="1"/>
  <c r="E9" i="1"/>
  <c r="E5" i="1"/>
</calcChain>
</file>

<file path=xl/sharedStrings.xml><?xml version="1.0" encoding="utf-8"?>
<sst xmlns="http://schemas.openxmlformats.org/spreadsheetml/2006/main" count="58" uniqueCount="18">
  <si>
    <t>probacerto</t>
  </si>
  <si>
    <t>dim</t>
  </si>
  <si>
    <t>valorx</t>
  </si>
  <si>
    <t>probB</t>
  </si>
  <si>
    <t>probN</t>
  </si>
  <si>
    <t>medianormal</t>
  </si>
  <si>
    <t>varnormal</t>
  </si>
  <si>
    <t>verificamedia</t>
  </si>
  <si>
    <t>verificavar</t>
  </si>
  <si>
    <t>errorelativo</t>
  </si>
  <si>
    <t>não se verifica</t>
  </si>
  <si>
    <t>type': integer, 'tol': 0, 'priority': '1', 'description': None</t>
  </si>
  <si>
    <t>Variável</t>
  </si>
  <si>
    <t>Configuração</t>
  </si>
  <si>
    <t>Relações</t>
  </si>
  <si>
    <t>n</t>
  </si>
  <si>
    <t>se verifica</t>
  </si>
  <si>
    <t>verifican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</si>
</sst>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quotePrefix="1"/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3959B84-B93E-4C6D-A978-17F0EDA23D5E}" name="Table1" displayName="Table1" ref="A1:J9" totalsRowShown="0" headerRowDxfId="3">
  <autoFilter ref="A1:J9" xr:uid="{73959B84-B93E-4C6D-A978-17F0EDA23D5E}"/>
  <tableColumns count="10">
    <tableColumn id="1" xr3:uid="{5578EF71-7C98-47AE-8B07-B86B8E42B6C1}" name="probacerto"/>
    <tableColumn id="2" xr3:uid="{280B5A68-C0CA-429D-BCB4-4046EEAA17D8}" name="n"/>
    <tableColumn id="3" xr3:uid="{913796EB-E34E-4BE9-A9C2-60687273127D}" name="valorx"/>
    <tableColumn id="4" xr3:uid="{0855F238-932E-4FBE-9930-67689220FA84}" name="probB">
      <calculatedColumnFormula>_xlfn.BINOM.DIST(C2,B2,A2,TRUE)</calculatedColumnFormula>
    </tableColumn>
    <tableColumn id="5" xr3:uid="{8B844E3C-9BC8-481F-9832-CB34B215B996}" name="probN">
      <calculatedColumnFormula>_xlfn.NORM.DIST(C2,F2,SQRT(G2),TRUE)</calculatedColumnFormula>
    </tableColumn>
    <tableColumn id="6" xr3:uid="{8D0503FF-983B-47DA-B661-467D431AC7F5}" name="medianormal">
      <calculatedColumnFormula>B2*A2</calculatedColumnFormula>
    </tableColumn>
    <tableColumn id="7" xr3:uid="{F4BFE172-D8D7-463C-9235-5A1D11638A23}" name="varnormal">
      <calculatedColumnFormula>B2*A2*(1-A2)</calculatedColumnFormula>
    </tableColumn>
    <tableColumn id="8" xr3:uid="{FC9EA844-2F16-42EC-AD5B-F7A317449BD9}" name="verificamedia" dataDxfId="2">
      <calculatedColumnFormula>IF(F2&gt;=5,"se verifica","não se verifica")</calculatedColumnFormula>
    </tableColumn>
    <tableColumn id="9" xr3:uid="{E228B290-AF04-48DB-854D-D77EDE7D587C}" name="verificavar" dataDxfId="1">
      <calculatedColumnFormula>IF(G2&gt;=5,"se verifica","não se verifica")</calculatedColumnFormula>
    </tableColumn>
    <tableColumn id="10" xr3:uid="{15330150-DF6B-4207-B9DD-CD29DAC98775}" name="verifican" dataDxfId="0">
      <calculatedColumnFormula>IF(B2&gt;=30,"se verifica","não se verifica")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0CA86-3ABE-4F6A-9993-6F235239C54B}">
  <dimension ref="A1:J9"/>
  <sheetViews>
    <sheetView tabSelected="1" workbookViewId="0">
      <selection activeCell="I19" sqref="I19"/>
    </sheetView>
  </sheetViews>
  <sheetFormatPr defaultRowHeight="15" x14ac:dyDescent="0.25"/>
  <cols>
    <col min="1" max="9" width="20.42578125" customWidth="1"/>
  </cols>
  <sheetData>
    <row r="1" spans="1:10" x14ac:dyDescent="0.25">
      <c r="A1" t="s">
        <v>0</v>
      </c>
      <c r="B1" t="s">
        <v>15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17</v>
      </c>
    </row>
    <row r="2" spans="1:10" x14ac:dyDescent="0.25">
      <c r="A2">
        <v>0.6</v>
      </c>
      <c r="B2">
        <v>30</v>
      </c>
      <c r="C2">
        <v>20</v>
      </c>
      <c r="D2">
        <v>0.82371351525598746</v>
      </c>
      <c r="E2">
        <v>0.77197172987487206</v>
      </c>
      <c r="F2">
        <v>18</v>
      </c>
      <c r="G2">
        <v>7.2</v>
      </c>
      <c r="H2" t="s">
        <v>16</v>
      </c>
      <c r="I2" t="s">
        <v>16</v>
      </c>
      <c r="J2" t="s">
        <v>16</v>
      </c>
    </row>
    <row r="3" spans="1:10" x14ac:dyDescent="0.25">
      <c r="A3">
        <v>0.6</v>
      </c>
      <c r="B3">
        <v>20</v>
      </c>
      <c r="C3">
        <v>14</v>
      </c>
      <c r="D3">
        <v>0.87440102727696267</v>
      </c>
      <c r="E3">
        <v>0.81934478573691061</v>
      </c>
      <c r="F3">
        <v>12</v>
      </c>
      <c r="G3">
        <v>4.8000000000000007</v>
      </c>
      <c r="H3" t="s">
        <v>16</v>
      </c>
      <c r="I3" t="s">
        <v>10</v>
      </c>
      <c r="J3" t="s">
        <v>10</v>
      </c>
    </row>
    <row r="4" spans="1:10" x14ac:dyDescent="0.25">
      <c r="A4">
        <v>0.2</v>
      </c>
      <c r="B4">
        <v>10</v>
      </c>
      <c r="C4">
        <v>3</v>
      </c>
      <c r="D4">
        <v>0.87912611839999999</v>
      </c>
      <c r="E4">
        <v>0.78540234977982548</v>
      </c>
      <c r="F4">
        <v>2</v>
      </c>
      <c r="G4">
        <v>1.6</v>
      </c>
      <c r="H4" t="s">
        <v>10</v>
      </c>
      <c r="I4" t="s">
        <v>10</v>
      </c>
      <c r="J4" t="s">
        <v>10</v>
      </c>
    </row>
    <row r="5" spans="1:10" x14ac:dyDescent="0.25">
      <c r="A5">
        <v>0.3</v>
      </c>
      <c r="B5">
        <v>10</v>
      </c>
      <c r="C5">
        <v>4</v>
      </c>
      <c r="D5">
        <v>0.84973166739999995</v>
      </c>
      <c r="E5">
        <v>0.75492351979208761</v>
      </c>
      <c r="F5">
        <v>3</v>
      </c>
      <c r="G5">
        <v>2.0999999999999996</v>
      </c>
      <c r="H5" t="s">
        <v>10</v>
      </c>
      <c r="I5" t="s">
        <v>10</v>
      </c>
      <c r="J5" t="s">
        <v>10</v>
      </c>
    </row>
    <row r="6" spans="1:10" x14ac:dyDescent="0.25">
      <c r="A6">
        <v>0.7</v>
      </c>
      <c r="B6">
        <v>10</v>
      </c>
      <c r="C6">
        <v>8</v>
      </c>
      <c r="D6">
        <v>0.85069165410000003</v>
      </c>
      <c r="E6">
        <v>0.75492351979208749</v>
      </c>
      <c r="F6">
        <v>7</v>
      </c>
      <c r="G6">
        <v>2.1000000000000005</v>
      </c>
      <c r="H6" t="s">
        <v>16</v>
      </c>
      <c r="I6" t="s">
        <v>10</v>
      </c>
      <c r="J6" t="s">
        <v>10</v>
      </c>
    </row>
    <row r="7" spans="1:10" x14ac:dyDescent="0.25">
      <c r="A7">
        <v>0.3</v>
      </c>
      <c r="B7">
        <v>25</v>
      </c>
      <c r="C7">
        <v>5</v>
      </c>
      <c r="D7">
        <v>0.19348844208806504</v>
      </c>
      <c r="E7">
        <v>0.13761676203741716</v>
      </c>
      <c r="F7">
        <v>7.5</v>
      </c>
      <c r="G7">
        <v>5.25</v>
      </c>
      <c r="H7" t="s">
        <v>16</v>
      </c>
      <c r="I7" t="s">
        <v>16</v>
      </c>
      <c r="J7" t="s">
        <v>10</v>
      </c>
    </row>
    <row r="8" spans="1:10" x14ac:dyDescent="0.25">
      <c r="A8">
        <v>0.4</v>
      </c>
      <c r="B8">
        <v>20</v>
      </c>
      <c r="C8">
        <v>5</v>
      </c>
      <c r="D8">
        <v>0.12559897272303736</v>
      </c>
      <c r="E8">
        <v>8.545176011539872E-2</v>
      </c>
      <c r="F8">
        <v>8</v>
      </c>
      <c r="G8">
        <v>4.8</v>
      </c>
      <c r="H8" t="s">
        <v>16</v>
      </c>
      <c r="I8" t="s">
        <v>10</v>
      </c>
      <c r="J8" t="s">
        <v>10</v>
      </c>
    </row>
    <row r="9" spans="1:10" x14ac:dyDescent="0.25">
      <c r="A9">
        <v>0.3</v>
      </c>
      <c r="B9">
        <v>30</v>
      </c>
      <c r="C9">
        <v>10</v>
      </c>
      <c r="D9">
        <v>0.73037038630272288</v>
      </c>
      <c r="E9">
        <v>0.65483583526790334</v>
      </c>
      <c r="F9">
        <v>9</v>
      </c>
      <c r="G9">
        <v>6.3</v>
      </c>
      <c r="H9" t="s">
        <v>16</v>
      </c>
      <c r="I9" t="s">
        <v>16</v>
      </c>
      <c r="J9" t="s"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A1572-9CA7-41FC-BCD2-FC37BB90E44D}">
  <dimension ref="A1:C11"/>
  <sheetViews>
    <sheetView workbookViewId="0">
      <selection activeCell="B11" sqref="B11"/>
    </sheetView>
  </sheetViews>
  <sheetFormatPr defaultRowHeight="15" x14ac:dyDescent="0.25"/>
  <cols>
    <col min="1" max="1" width="15.5703125" customWidth="1"/>
    <col min="2" max="2" width="78.140625" customWidth="1"/>
    <col min="3" max="3" width="67.28515625" customWidth="1"/>
  </cols>
  <sheetData>
    <row r="1" spans="1:3" x14ac:dyDescent="0.25">
      <c r="A1" t="s">
        <v>12</v>
      </c>
      <c r="B1" t="s">
        <v>13</v>
      </c>
      <c r="C1" t="s">
        <v>14</v>
      </c>
    </row>
    <row r="2" spans="1:3" ht="27.75" customHeight="1" x14ac:dyDescent="0.25">
      <c r="A2" t="s">
        <v>0</v>
      </c>
      <c r="B2" s="2" t="s">
        <v>11</v>
      </c>
    </row>
    <row r="3" spans="1:3" ht="27.75" customHeight="1" x14ac:dyDescent="0.25">
      <c r="A3" t="s">
        <v>1</v>
      </c>
    </row>
    <row r="4" spans="1:3" ht="27.75" customHeight="1" x14ac:dyDescent="0.25">
      <c r="A4" t="s">
        <v>2</v>
      </c>
    </row>
    <row r="5" spans="1:3" ht="27.75" customHeight="1" x14ac:dyDescent="0.25">
      <c r="A5" t="s">
        <v>3</v>
      </c>
    </row>
    <row r="6" spans="1:3" ht="27.75" customHeight="1" x14ac:dyDescent="0.25">
      <c r="A6" t="s">
        <v>4</v>
      </c>
    </row>
    <row r="7" spans="1:3" ht="27.75" customHeight="1" x14ac:dyDescent="0.25">
      <c r="A7" t="s">
        <v>5</v>
      </c>
    </row>
    <row r="8" spans="1:3" ht="27.75" customHeight="1" x14ac:dyDescent="0.25">
      <c r="A8" t="s">
        <v>6</v>
      </c>
    </row>
    <row r="9" spans="1:3" ht="27.75" customHeight="1" x14ac:dyDescent="0.25">
      <c r="A9" t="s">
        <v>7</v>
      </c>
    </row>
    <row r="10" spans="1:3" ht="27.75" customHeight="1" x14ac:dyDescent="0.25">
      <c r="A10" t="s">
        <v>8</v>
      </c>
    </row>
    <row r="11" spans="1:3" ht="27.75" customHeight="1" x14ac:dyDescent="0.25">
      <c r="A11" t="s">
        <v>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"/>
  <sheetViews>
    <sheetView zoomScale="140" zoomScaleNormal="140" workbookViewId="0">
      <selection activeCell="J2" sqref="J2:J9"/>
    </sheetView>
  </sheetViews>
  <sheetFormatPr defaultRowHeight="15" x14ac:dyDescent="0.25"/>
  <cols>
    <col min="1" max="1" width="15.7109375" customWidth="1"/>
    <col min="2" max="2" width="12.5703125" customWidth="1"/>
    <col min="3" max="3" width="13.28515625" customWidth="1"/>
    <col min="4" max="9" width="15.7109375" customWidth="1"/>
  </cols>
  <sheetData>
    <row r="1" spans="1:10" x14ac:dyDescent="0.25">
      <c r="A1" s="1" t="s">
        <v>0</v>
      </c>
      <c r="B1" s="1" t="s">
        <v>15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17</v>
      </c>
    </row>
    <row r="2" spans="1:10" x14ac:dyDescent="0.25">
      <c r="A2">
        <v>0.6</v>
      </c>
      <c r="B2">
        <v>30</v>
      </c>
      <c r="C2">
        <v>20</v>
      </c>
      <c r="D2">
        <f>_xlfn.BINOM.DIST(C2,B2,A2,TRUE)</f>
        <v>0.82371351525598746</v>
      </c>
      <c r="E2">
        <f>_xlfn.NORM.DIST(C2,F2,SQRT(G2),TRUE)</f>
        <v>0.77197172987487206</v>
      </c>
      <c r="F2">
        <f t="shared" ref="F2:F9" si="0">B2*A2</f>
        <v>18</v>
      </c>
      <c r="G2">
        <f t="shared" ref="G2:G9" si="1">B2*A2*(1-A2)</f>
        <v>7.2</v>
      </c>
      <c r="H2" t="str">
        <f t="shared" ref="H2:H9" si="2">IF(F2&gt;=5,"se verifica","não se verifica")</f>
        <v>se verifica</v>
      </c>
      <c r="I2" t="str">
        <f t="shared" ref="I2:I9" si="3">IF(G2&gt;=5,"se verifica","não se verifica")</f>
        <v>se verifica</v>
      </c>
      <c r="J2" t="str">
        <f t="shared" ref="J2:J9" si="4">IF(B2&gt;=30,"se verifica","não se verifica")</f>
        <v>se verifica</v>
      </c>
    </row>
    <row r="3" spans="1:10" x14ac:dyDescent="0.25">
      <c r="A3">
        <v>0.6</v>
      </c>
      <c r="B3">
        <v>20</v>
      </c>
      <c r="C3">
        <v>14</v>
      </c>
      <c r="D3">
        <f t="shared" ref="D3:D9" si="5">_xlfn.BINOM.DIST(C3,B3,A3,TRUE)</f>
        <v>0.87440102727696267</v>
      </c>
      <c r="E3">
        <f t="shared" ref="E3:E9" si="6">_xlfn.NORM.DIST(C3,F3,SQRT(G3),TRUE)</f>
        <v>0.81934478573691061</v>
      </c>
      <c r="F3">
        <f t="shared" si="0"/>
        <v>12</v>
      </c>
      <c r="G3">
        <f t="shared" si="1"/>
        <v>4.8000000000000007</v>
      </c>
      <c r="H3" t="str">
        <f t="shared" si="2"/>
        <v>se verifica</v>
      </c>
      <c r="I3" t="str">
        <f t="shared" si="3"/>
        <v>não se verifica</v>
      </c>
      <c r="J3" t="str">
        <f t="shared" si="4"/>
        <v>não se verifica</v>
      </c>
    </row>
    <row r="4" spans="1:10" x14ac:dyDescent="0.25">
      <c r="A4">
        <v>0.2</v>
      </c>
      <c r="B4">
        <v>10</v>
      </c>
      <c r="C4">
        <v>3</v>
      </c>
      <c r="D4">
        <f t="shared" si="5"/>
        <v>0.87912611839999999</v>
      </c>
      <c r="E4">
        <f t="shared" si="6"/>
        <v>0.78540234977982548</v>
      </c>
      <c r="F4">
        <f t="shared" si="0"/>
        <v>2</v>
      </c>
      <c r="G4">
        <f t="shared" si="1"/>
        <v>1.6</v>
      </c>
      <c r="H4" t="str">
        <f t="shared" si="2"/>
        <v>não se verifica</v>
      </c>
      <c r="I4" t="str">
        <f t="shared" si="3"/>
        <v>não se verifica</v>
      </c>
      <c r="J4" t="str">
        <f t="shared" si="4"/>
        <v>não se verifica</v>
      </c>
    </row>
    <row r="5" spans="1:10" x14ac:dyDescent="0.25">
      <c r="A5">
        <v>0.3</v>
      </c>
      <c r="B5">
        <v>10</v>
      </c>
      <c r="C5">
        <v>4</v>
      </c>
      <c r="D5">
        <f t="shared" si="5"/>
        <v>0.84973166739999995</v>
      </c>
      <c r="E5">
        <f t="shared" si="6"/>
        <v>0.75492351979208761</v>
      </c>
      <c r="F5">
        <f t="shared" si="0"/>
        <v>3</v>
      </c>
      <c r="G5">
        <f t="shared" si="1"/>
        <v>2.0999999999999996</v>
      </c>
      <c r="H5" t="str">
        <f t="shared" si="2"/>
        <v>não se verifica</v>
      </c>
      <c r="I5" t="str">
        <f t="shared" si="3"/>
        <v>não se verifica</v>
      </c>
      <c r="J5" t="str">
        <f t="shared" si="4"/>
        <v>não se verifica</v>
      </c>
    </row>
    <row r="6" spans="1:10" x14ac:dyDescent="0.25">
      <c r="A6">
        <v>0.7</v>
      </c>
      <c r="B6">
        <v>10</v>
      </c>
      <c r="C6">
        <v>8</v>
      </c>
      <c r="D6">
        <f t="shared" si="5"/>
        <v>0.85069165410000003</v>
      </c>
      <c r="E6">
        <f t="shared" si="6"/>
        <v>0.75492351979208749</v>
      </c>
      <c r="F6">
        <f t="shared" si="0"/>
        <v>7</v>
      </c>
      <c r="G6">
        <f t="shared" si="1"/>
        <v>2.1000000000000005</v>
      </c>
      <c r="H6" t="str">
        <f t="shared" si="2"/>
        <v>se verifica</v>
      </c>
      <c r="I6" t="str">
        <f t="shared" si="3"/>
        <v>não se verifica</v>
      </c>
      <c r="J6" t="str">
        <f t="shared" si="4"/>
        <v>não se verifica</v>
      </c>
    </row>
    <row r="7" spans="1:10" x14ac:dyDescent="0.25">
      <c r="A7">
        <v>0.3</v>
      </c>
      <c r="B7">
        <v>25</v>
      </c>
      <c r="C7">
        <v>5</v>
      </c>
      <c r="D7">
        <f t="shared" si="5"/>
        <v>0.19348844208806504</v>
      </c>
      <c r="E7">
        <f t="shared" si="6"/>
        <v>0.13761676203741716</v>
      </c>
      <c r="F7">
        <f t="shared" si="0"/>
        <v>7.5</v>
      </c>
      <c r="G7">
        <f t="shared" si="1"/>
        <v>5.25</v>
      </c>
      <c r="H7" t="str">
        <f t="shared" si="2"/>
        <v>se verifica</v>
      </c>
      <c r="I7" t="str">
        <f t="shared" si="3"/>
        <v>se verifica</v>
      </c>
      <c r="J7" t="str">
        <f t="shared" si="4"/>
        <v>não se verifica</v>
      </c>
    </row>
    <row r="8" spans="1:10" x14ac:dyDescent="0.25">
      <c r="A8">
        <v>0.4</v>
      </c>
      <c r="B8">
        <v>20</v>
      </c>
      <c r="C8">
        <v>5</v>
      </c>
      <c r="D8">
        <f t="shared" si="5"/>
        <v>0.12559897272303736</v>
      </c>
      <c r="E8">
        <f t="shared" si="6"/>
        <v>8.545176011539872E-2</v>
      </c>
      <c r="F8">
        <f t="shared" si="0"/>
        <v>8</v>
      </c>
      <c r="G8">
        <f t="shared" si="1"/>
        <v>4.8</v>
      </c>
      <c r="H8" t="str">
        <f t="shared" si="2"/>
        <v>se verifica</v>
      </c>
      <c r="I8" t="str">
        <f t="shared" si="3"/>
        <v>não se verifica</v>
      </c>
      <c r="J8" t="str">
        <f t="shared" si="4"/>
        <v>não se verifica</v>
      </c>
    </row>
    <row r="9" spans="1:10" x14ac:dyDescent="0.25">
      <c r="A9">
        <v>0.3</v>
      </c>
      <c r="B9">
        <v>30</v>
      </c>
      <c r="C9">
        <v>10</v>
      </c>
      <c r="D9">
        <f t="shared" si="5"/>
        <v>0.73037038630272288</v>
      </c>
      <c r="E9">
        <f t="shared" si="6"/>
        <v>0.65483583526790334</v>
      </c>
      <c r="F9">
        <f t="shared" si="0"/>
        <v>9</v>
      </c>
      <c r="G9">
        <f t="shared" si="1"/>
        <v>6.3</v>
      </c>
      <c r="H9" t="str">
        <f t="shared" si="2"/>
        <v>se verifica</v>
      </c>
      <c r="I9" t="str">
        <f t="shared" si="3"/>
        <v>se verifica</v>
      </c>
      <c r="J9" t="str">
        <f t="shared" si="4"/>
        <v>se verifica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dados</vt:lpstr>
      <vt:lpstr>variáveis</vt:lpstr>
      <vt:lpstr>make of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Pedro Cruz</dc:creator>
  <cp:lastModifiedBy>João Cruz</cp:lastModifiedBy>
  <dcterms:created xsi:type="dcterms:W3CDTF">2015-06-05T18:17:20Z</dcterms:created>
  <dcterms:modified xsi:type="dcterms:W3CDTF">2025-01-31T07:06:30Z</dcterms:modified>
</cp:coreProperties>
</file>