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<sst xmlns="http://schemas.openxmlformats.org/spreadsheetml/2006/main" count="8" uniqueCount="8">
  <si>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Voltímetro (V)</t>
  </si>
  <si>
    <t>Amperímetro</t>
  </si>
  <si>
    <t>Resistência (ohm)</t>
  </si>
  <si>
    <t>lnR</t>
  </si>
  <si>
    <t>lnI</t>
  </si>
  <si>
    <t>logV</t>
  </si>
  <si>
    <t>logI</t>
  </si>
  <si>
    <t>logR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</si>
</sst>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ht="15.75" customHeight="1">
      <c r="A2" s="4">
        <v>0.433</v>
      </c>
      <c r="B2" s="4">
        <v>0.0124</v>
      </c>
      <c r="C2" s="4">
        <f t="shared" ref="C2:C19" si="2">1000*A2/B2</f>
        <v>34919.35484</v>
      </c>
      <c r="D2" s="4">
        <f t="shared" ref="D2:D19" si="3">LN(C2)</f>
        <v>10.46079653</v>
      </c>
      <c r="E2" s="2">
        <f t="shared" ref="E2:E19" si="4">LN(B2)</f>
        <v>-4.390058806</v>
      </c>
      <c r="F2" s="5">
        <f t="shared" ref="F2:H2" si="1">LOG10(A2)</f>
        <v>-0.3635121036</v>
      </c>
      <c r="G2" s="5">
        <f t="shared" si="1"/>
        <v>-1.906578315</v>
      </c>
      <c r="H2" s="5">
        <f t="shared" si="1"/>
        <v>4.543066211</v>
      </c>
    </row>
    <row r="3" ht="15.75" customHeight="1">
      <c r="A3" s="4">
        <v>0.436</v>
      </c>
      <c r="B3" s="4">
        <v>0.0137</v>
      </c>
      <c r="C3" s="4">
        <f t="shared" si="2"/>
        <v>31824.81752</v>
      </c>
      <c r="D3" s="4">
        <f t="shared" si="3"/>
        <v>10.36800169</v>
      </c>
      <c r="E3" s="2">
        <f t="shared" si="4"/>
        <v>-4.290359446</v>
      </c>
      <c r="F3" s="5">
        <f t="shared" ref="F3:H3" si="5">LOG10(A3)</f>
        <v>-0.3605135107</v>
      </c>
      <c r="G3" s="5">
        <f t="shared" si="5"/>
        <v>-1.863279433</v>
      </c>
      <c r="H3" s="5">
        <f t="shared" si="5"/>
        <v>4.502765922</v>
      </c>
    </row>
    <row r="4" ht="15.75" customHeight="1">
      <c r="A4" s="4">
        <v>0.477</v>
      </c>
      <c r="B4" s="4">
        <v>0.0326</v>
      </c>
      <c r="C4" s="4">
        <f t="shared" si="2"/>
        <v>14631.90184</v>
      </c>
      <c r="D4" s="4">
        <f t="shared" si="3"/>
        <v>9.590959481</v>
      </c>
      <c r="E4" s="2">
        <f t="shared" si="4"/>
        <v>-3.423442991</v>
      </c>
      <c r="F4" s="5">
        <f t="shared" ref="F4:H4" si="6">LOG10(A4)</f>
        <v>-0.321481621</v>
      </c>
      <c r="G4" s="5">
        <f t="shared" si="6"/>
        <v>-1.4867824</v>
      </c>
      <c r="H4" s="5">
        <f t="shared" si="6"/>
        <v>4.165300779</v>
      </c>
    </row>
    <row r="5" ht="15.75" customHeight="1">
      <c r="A5" s="4">
        <v>0.524</v>
      </c>
      <c r="B5" s="4">
        <v>0.22</v>
      </c>
      <c r="C5" s="4">
        <f t="shared" si="2"/>
        <v>2381.818182</v>
      </c>
      <c r="D5" s="4">
        <f t="shared" si="3"/>
        <v>7.775619417</v>
      </c>
      <c r="E5" s="2">
        <f t="shared" si="4"/>
        <v>-1.514127733</v>
      </c>
      <c r="F5" s="5">
        <f t="shared" ref="F5:H5" si="7">LOG10(A5)</f>
        <v>-0.280668713</v>
      </c>
      <c r="G5" s="5">
        <f t="shared" si="7"/>
        <v>-0.6575773192</v>
      </c>
      <c r="H5" s="5">
        <f t="shared" si="7"/>
        <v>3.376908606</v>
      </c>
    </row>
    <row r="6" ht="15.75" customHeight="1">
      <c r="A6" s="4">
        <v>0.639</v>
      </c>
      <c r="B6" s="4">
        <v>3.07</v>
      </c>
      <c r="C6" s="4">
        <f t="shared" si="2"/>
        <v>208.1433225</v>
      </c>
      <c r="D6" s="4">
        <f t="shared" si="3"/>
        <v>5.338226893</v>
      </c>
      <c r="E6" s="2">
        <f t="shared" si="4"/>
        <v>1.121677562</v>
      </c>
      <c r="F6" s="5">
        <f t="shared" ref="F6:H6" si="8">LOG10(A6)</f>
        <v>-0.1944991418</v>
      </c>
      <c r="G6" s="5">
        <f t="shared" si="8"/>
        <v>0.4871383755</v>
      </c>
      <c r="H6" s="5">
        <f t="shared" si="8"/>
        <v>2.318362483</v>
      </c>
    </row>
    <row r="7" ht="15.75" customHeight="1">
      <c r="A7" s="4">
        <v>0.651</v>
      </c>
      <c r="B7" s="4">
        <v>4.06</v>
      </c>
      <c r="C7" s="4">
        <f t="shared" si="2"/>
        <v>160.3448276</v>
      </c>
      <c r="D7" s="4">
        <f t="shared" si="3"/>
        <v>5.077326669</v>
      </c>
      <c r="E7" s="2">
        <f t="shared" si="4"/>
        <v>1.401182974</v>
      </c>
      <c r="F7" s="5">
        <f t="shared" ref="F7:H7" si="9">LOG10(A7)</f>
        <v>-0.1864190114</v>
      </c>
      <c r="G7" s="5">
        <f t="shared" si="9"/>
        <v>0.6085260336</v>
      </c>
      <c r="H7" s="5">
        <f t="shared" si="9"/>
        <v>2.205054955</v>
      </c>
    </row>
    <row r="8" ht="15.75" customHeight="1">
      <c r="A8" s="4">
        <v>0.665</v>
      </c>
      <c r="B8" s="4">
        <v>5.54</v>
      </c>
      <c r="C8" s="4">
        <f t="shared" si="2"/>
        <v>120.0361011</v>
      </c>
      <c r="D8" s="4">
        <f t="shared" si="3"/>
        <v>4.78779254</v>
      </c>
      <c r="E8" s="2">
        <f t="shared" si="4"/>
        <v>1.711994501</v>
      </c>
      <c r="F8" s="5">
        <f t="shared" ref="F8:H8" si="10">LOG10(A8)</f>
        <v>-0.1771783547</v>
      </c>
      <c r="G8" s="5">
        <f t="shared" si="10"/>
        <v>0.7435097647</v>
      </c>
      <c r="H8" s="5">
        <f t="shared" si="10"/>
        <v>2.079311881</v>
      </c>
    </row>
    <row r="9" ht="15.75" customHeight="1">
      <c r="A9" s="4">
        <v>0.691</v>
      </c>
      <c r="B9" s="4">
        <v>10.03</v>
      </c>
      <c r="C9" s="4">
        <f t="shared" si="2"/>
        <v>68.89332004</v>
      </c>
      <c r="D9" s="4">
        <f t="shared" si="3"/>
        <v>4.232559222</v>
      </c>
      <c r="E9" s="2">
        <f t="shared" si="4"/>
        <v>2.305580602</v>
      </c>
      <c r="F9" s="5">
        <f t="shared" ref="F9:H9" si="11">LOG10(A9)</f>
        <v>-0.1605219526</v>
      </c>
      <c r="G9" s="5">
        <f t="shared" si="11"/>
        <v>1.001300933</v>
      </c>
      <c r="H9" s="5">
        <f t="shared" si="11"/>
        <v>1.838177114</v>
      </c>
    </row>
    <row r="10" ht="15.75" customHeight="1">
      <c r="A10" s="4">
        <v>0.722</v>
      </c>
      <c r="B10" s="4">
        <v>21.05</v>
      </c>
      <c r="C10" s="4">
        <f t="shared" si="2"/>
        <v>34.29928741</v>
      </c>
      <c r="D10" s="4">
        <f t="shared" si="3"/>
        <v>3.535124579</v>
      </c>
      <c r="E10" s="2">
        <f t="shared" si="4"/>
        <v>3.04690056</v>
      </c>
      <c r="F10" s="5">
        <f t="shared" ref="F10:H10" si="12">LOG10(A10)</f>
        <v>-0.1414628024</v>
      </c>
      <c r="G10" s="5">
        <f t="shared" si="12"/>
        <v>1.3232521</v>
      </c>
      <c r="H10" s="5">
        <f t="shared" si="12"/>
        <v>1.535285097</v>
      </c>
    </row>
    <row r="11" ht="15.75" customHeight="1">
      <c r="A11" s="4">
        <v>0.738</v>
      </c>
      <c r="B11" s="4">
        <v>30.57</v>
      </c>
      <c r="C11" s="4">
        <f t="shared" si="2"/>
        <v>24.14131501</v>
      </c>
      <c r="D11" s="4">
        <f t="shared" si="3"/>
        <v>3.183924689</v>
      </c>
      <c r="E11" s="2">
        <f t="shared" si="4"/>
        <v>3.420019136</v>
      </c>
      <c r="F11" s="5">
        <f t="shared" ref="F11:H11" si="13">LOG10(A11)</f>
        <v>-0.1319436382</v>
      </c>
      <c r="G11" s="5">
        <f t="shared" si="13"/>
        <v>1.485295439</v>
      </c>
      <c r="H11" s="5">
        <f t="shared" si="13"/>
        <v>1.382760923</v>
      </c>
    </row>
    <row r="12" ht="15.75" customHeight="1">
      <c r="A12" s="4">
        <v>0.749</v>
      </c>
      <c r="B12" s="4">
        <v>40.5</v>
      </c>
      <c r="C12" s="4">
        <f t="shared" si="2"/>
        <v>18.49382716</v>
      </c>
      <c r="D12" s="4">
        <f t="shared" si="3"/>
        <v>2.917437009</v>
      </c>
      <c r="E12" s="2">
        <f t="shared" si="4"/>
        <v>3.701301974</v>
      </c>
      <c r="F12" s="5">
        <f t="shared" ref="F12:H12" si="14">LOG10(A12)</f>
        <v>-0.1255181823</v>
      </c>
      <c r="G12" s="5">
        <f t="shared" si="14"/>
        <v>1.607455023</v>
      </c>
      <c r="H12" s="5">
        <f t="shared" si="14"/>
        <v>1.267026794</v>
      </c>
    </row>
    <row r="13" ht="15.75" customHeight="1">
      <c r="A13" s="4">
        <v>0.758</v>
      </c>
      <c r="B13" s="4">
        <v>50.3</v>
      </c>
      <c r="C13" s="4">
        <f t="shared" si="2"/>
        <v>15.0695825</v>
      </c>
      <c r="D13" s="4">
        <f t="shared" si="3"/>
        <v>2.712678309</v>
      </c>
      <c r="E13" s="2">
        <f t="shared" si="4"/>
        <v>3.918005077</v>
      </c>
      <c r="F13" s="5">
        <f t="shared" ref="F13:H13" si="15">LOG10(A13)</f>
        <v>-0.1203307944</v>
      </c>
      <c r="G13" s="5">
        <f t="shared" si="15"/>
        <v>1.701567985</v>
      </c>
      <c r="H13" s="5">
        <f t="shared" si="15"/>
        <v>1.178101221</v>
      </c>
    </row>
    <row r="14" ht="15.75" customHeight="1">
      <c r="A14" s="4">
        <v>0.765</v>
      </c>
      <c r="B14" s="4">
        <v>60.9</v>
      </c>
      <c r="C14" s="4">
        <f t="shared" si="2"/>
        <v>12.56157635</v>
      </c>
      <c r="D14" s="4">
        <f t="shared" si="3"/>
        <v>2.530642659</v>
      </c>
      <c r="E14" s="2">
        <f t="shared" si="4"/>
        <v>4.109233175</v>
      </c>
      <c r="F14" s="5">
        <f t="shared" ref="F14:H14" si="16">LOG10(A14)</f>
        <v>-0.1163385648</v>
      </c>
      <c r="G14" s="5">
        <f t="shared" si="16"/>
        <v>1.784617293</v>
      </c>
      <c r="H14" s="5">
        <f t="shared" si="16"/>
        <v>1.099044143</v>
      </c>
    </row>
    <row r="15" ht="15.75" customHeight="1">
      <c r="A15" s="4">
        <v>0.771</v>
      </c>
      <c r="B15" s="4">
        <v>70.1</v>
      </c>
      <c r="C15" s="4">
        <f t="shared" si="2"/>
        <v>10.99857347</v>
      </c>
      <c r="D15" s="4">
        <f t="shared" si="3"/>
        <v>2.39776558</v>
      </c>
      <c r="E15" s="2">
        <f t="shared" si="4"/>
        <v>4.249922794</v>
      </c>
      <c r="F15" s="5">
        <f t="shared" ref="F15:H15" si="17">LOG10(A15)</f>
        <v>-0.1129456219</v>
      </c>
      <c r="G15" s="5">
        <f t="shared" si="17"/>
        <v>1.845718018</v>
      </c>
      <c r="H15" s="5">
        <f t="shared" si="17"/>
        <v>1.04133636</v>
      </c>
    </row>
    <row r="16" ht="15.75" customHeight="1">
      <c r="A16" s="4">
        <v>0.776</v>
      </c>
      <c r="B16" s="4">
        <v>80.4</v>
      </c>
      <c r="C16" s="4">
        <f t="shared" si="2"/>
        <v>9.651741294</v>
      </c>
      <c r="D16" s="4">
        <f t="shared" si="3"/>
        <v>2.267138344</v>
      </c>
      <c r="E16" s="2">
        <f t="shared" si="4"/>
        <v>4.387014176</v>
      </c>
      <c r="F16" s="5">
        <f t="shared" ref="F16:H16" si="18">LOG10(A16)</f>
        <v>-0.1101382787</v>
      </c>
      <c r="G16" s="5">
        <f t="shared" si="18"/>
        <v>1.905256049</v>
      </c>
      <c r="H16" s="5">
        <f t="shared" si="18"/>
        <v>0.9846056725</v>
      </c>
    </row>
    <row r="17" ht="15.75" customHeight="1">
      <c r="A17" s="4">
        <v>0.785</v>
      </c>
      <c r="B17" s="4">
        <v>99.8</v>
      </c>
      <c r="C17" s="4">
        <f t="shared" si="2"/>
        <v>7.865731463</v>
      </c>
      <c r="D17" s="4">
        <f t="shared" si="3"/>
        <v>2.062515534</v>
      </c>
      <c r="E17" s="2">
        <f t="shared" si="4"/>
        <v>4.603168183</v>
      </c>
      <c r="F17" s="5">
        <f t="shared" ref="F17:H17" si="19">LOG10(A17)</f>
        <v>-0.1051303433</v>
      </c>
      <c r="G17" s="5">
        <f t="shared" si="19"/>
        <v>1.999130541</v>
      </c>
      <c r="H17" s="5">
        <f t="shared" si="19"/>
        <v>0.8957391155</v>
      </c>
    </row>
    <row r="18" ht="15.75" customHeight="1">
      <c r="A18" s="4">
        <v>0.793</v>
      </c>
      <c r="B18" s="4">
        <v>121.0</v>
      </c>
      <c r="C18" s="4">
        <f t="shared" si="2"/>
        <v>6.553719008</v>
      </c>
      <c r="D18" s="4">
        <f t="shared" si="3"/>
        <v>1.880032676</v>
      </c>
      <c r="E18" s="2">
        <f t="shared" si="4"/>
        <v>4.795790546</v>
      </c>
      <c r="F18" s="5">
        <f t="shared" ref="F18:H18" si="20">LOG10(A18)</f>
        <v>-0.1007268127</v>
      </c>
      <c r="G18" s="5">
        <f t="shared" si="20"/>
        <v>2.08278537</v>
      </c>
      <c r="H18" s="5">
        <f t="shared" si="20"/>
        <v>0.816487817</v>
      </c>
    </row>
    <row r="19" ht="15.75" customHeight="1">
      <c r="A19" s="4">
        <v>0.799</v>
      </c>
      <c r="B19" s="4">
        <v>140.9</v>
      </c>
      <c r="C19" s="4">
        <f t="shared" si="2"/>
        <v>5.670688432</v>
      </c>
      <c r="D19" s="4">
        <f t="shared" si="3"/>
        <v>1.735310527</v>
      </c>
      <c r="E19" s="2">
        <f t="shared" si="4"/>
        <v>4.948050419</v>
      </c>
      <c r="F19" s="5">
        <f t="shared" ref="F19:H19" si="21">LOG10(A19)</f>
        <v>-0.09745322069</v>
      </c>
      <c r="G19" s="5">
        <f t="shared" si="21"/>
        <v>2.148910993</v>
      </c>
      <c r="H19" s="5">
        <f t="shared" si="21"/>
        <v>0.7536357862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