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collins/Documents/personal-projects/world-cup/world-cup-friends/public/excel_docs/"/>
    </mc:Choice>
  </mc:AlternateContent>
  <xr:revisionPtr revIDLastSave="0" documentId="13_ncr:1_{8537DF9B-604E-4A4E-8F23-271B5BB5E841}" xr6:coauthVersionLast="47" xr6:coauthVersionMax="47" xr10:uidLastSave="{00000000-0000-0000-0000-000000000000}"/>
  <bookViews>
    <workbookView xWindow="0" yWindow="760" windowWidth="34560" windowHeight="19860" activeTab="5" xr2:uid="{936879F1-3B23-4C40-8D99-B1D384C793DF}"/>
  </bookViews>
  <sheets>
    <sheet name="results_MASTER" sheetId="1" r:id="rId1"/>
    <sheet name="teamList" sheetId="4" r:id="rId2"/>
    <sheet name="joe-stan" sheetId="2" r:id="rId3"/>
    <sheet name="kelly" sheetId="5" r:id="rId4"/>
    <sheet name="coach" sheetId="6" r:id="rId5"/>
    <sheet name="aboona" sheetId="8" r:id="rId6"/>
    <sheet name="templateUser" sheetId="7" r:id="rId7"/>
  </sheets>
  <definedNames>
    <definedName name="_xlnm._FilterDatabase" localSheetId="1" hidden="1">teamList!$A$1:$D$49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8" l="1"/>
  <c r="N25" i="8"/>
  <c r="I25" i="8"/>
  <c r="D25" i="8"/>
  <c r="S16" i="8"/>
  <c r="N16" i="8"/>
  <c r="I16" i="8"/>
  <c r="D16" i="8"/>
  <c r="S7" i="8"/>
  <c r="N7" i="8"/>
  <c r="I7" i="8"/>
  <c r="D7" i="8"/>
  <c r="S25" i="7"/>
  <c r="N25" i="7"/>
  <c r="I25" i="7"/>
  <c r="D25" i="7"/>
  <c r="S16" i="7"/>
  <c r="N16" i="7"/>
  <c r="I16" i="7"/>
  <c r="D16" i="7"/>
  <c r="S7" i="7"/>
  <c r="N7" i="7"/>
  <c r="I7" i="7"/>
  <c r="D7" i="7"/>
  <c r="S25" i="6"/>
  <c r="N25" i="6"/>
  <c r="I25" i="6"/>
  <c r="D25" i="6"/>
  <c r="S16" i="6"/>
  <c r="N16" i="6"/>
  <c r="I16" i="6"/>
  <c r="D16" i="6"/>
  <c r="S7" i="6"/>
  <c r="N7" i="6"/>
  <c r="I7" i="6"/>
  <c r="D7" i="6"/>
  <c r="S25" i="5"/>
  <c r="N25" i="5"/>
  <c r="I25" i="5"/>
  <c r="D25" i="5"/>
  <c r="S16" i="5"/>
  <c r="N16" i="5"/>
  <c r="I16" i="5"/>
  <c r="D16" i="5"/>
  <c r="S7" i="5"/>
  <c r="N7" i="5"/>
  <c r="I7" i="5"/>
  <c r="D7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" i="4"/>
  <c r="D7" i="2" l="1"/>
  <c r="S25" i="2"/>
  <c r="N25" i="2"/>
  <c r="I25" i="2"/>
  <c r="D25" i="2"/>
  <c r="S16" i="2"/>
  <c r="N16" i="2"/>
  <c r="I16" i="2"/>
  <c r="D16" i="2"/>
  <c r="S7" i="2"/>
  <c r="N7" i="2"/>
  <c r="I7" i="2"/>
</calcChain>
</file>

<file path=xl/sharedStrings.xml><?xml version="1.0" encoding="utf-8"?>
<sst xmlns="http://schemas.openxmlformats.org/spreadsheetml/2006/main" count="740" uniqueCount="80">
  <si>
    <t>Group A</t>
  </si>
  <si>
    <t>advance to KO</t>
  </si>
  <si>
    <t>Pts</t>
  </si>
  <si>
    <t>Netherlands</t>
  </si>
  <si>
    <t>Ecuador</t>
  </si>
  <si>
    <t>Senegal</t>
  </si>
  <si>
    <t>Qatar</t>
  </si>
  <si>
    <t>Group C</t>
  </si>
  <si>
    <t>Argentina</t>
  </si>
  <si>
    <t>Mexico</t>
  </si>
  <si>
    <t>Poland</t>
  </si>
  <si>
    <t>Saudi Arabia</t>
  </si>
  <si>
    <t>Group E</t>
  </si>
  <si>
    <t>Germany</t>
  </si>
  <si>
    <t>Spain</t>
  </si>
  <si>
    <t>Japan</t>
  </si>
  <si>
    <t>Costa Rica</t>
  </si>
  <si>
    <t>result</t>
  </si>
  <si>
    <t>Team</t>
  </si>
  <si>
    <t>Group B</t>
  </si>
  <si>
    <t>Group D</t>
  </si>
  <si>
    <t>Group F</t>
  </si>
  <si>
    <t>Group G</t>
  </si>
  <si>
    <t>Group H</t>
  </si>
  <si>
    <t>Group I</t>
  </si>
  <si>
    <t>Group J</t>
  </si>
  <si>
    <t>Group K</t>
  </si>
  <si>
    <t>Group L</t>
  </si>
  <si>
    <t>England</t>
  </si>
  <si>
    <t>USA</t>
  </si>
  <si>
    <t>Wales</t>
  </si>
  <si>
    <t>Iran</t>
  </si>
  <si>
    <t>France</t>
  </si>
  <si>
    <t>Denmark</t>
  </si>
  <si>
    <t>Australia</t>
  </si>
  <si>
    <t>Tunisia</t>
  </si>
  <si>
    <t>Belgium</t>
  </si>
  <si>
    <t>Croatia</t>
  </si>
  <si>
    <t>Morocco</t>
  </si>
  <si>
    <t>Canada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</si>
  <si>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</si>
  <si>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</si>
  <si>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</si>
  <si>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</si>
  <si>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</si>
  <si>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</si>
  <si>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</si>
  <si>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</si>
  <si>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</si>
  <si>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</si>
  <si>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</si>
  <si>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</si>
  <si>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count</t>
  </si>
  <si>
    <t>seed</t>
  </si>
  <si>
    <t>Scotland</t>
  </si>
  <si>
    <t>Hungary</t>
  </si>
  <si>
    <t>Switzerland</t>
  </si>
  <si>
    <t>Italy</t>
  </si>
  <si>
    <t>Albania</t>
  </si>
  <si>
    <t>Slovenia</t>
  </si>
  <si>
    <t>Serbia</t>
  </si>
  <si>
    <t>Austria</t>
  </si>
  <si>
    <t>Slovakia</t>
  </si>
  <si>
    <t>Romania</t>
  </si>
  <si>
    <t>Ukraine</t>
  </si>
  <si>
    <t>Turkey</t>
  </si>
  <si>
    <t>Georgia</t>
  </si>
  <si>
    <t>Cuba</t>
  </si>
  <si>
    <t>Cameroon</t>
  </si>
  <si>
    <t>Egypt</t>
  </si>
  <si>
    <t>Mali</t>
  </si>
  <si>
    <t>Nigeria</t>
  </si>
  <si>
    <t>Iraq</t>
  </si>
  <si>
    <t>Jamaica</t>
  </si>
  <si>
    <t>Sweden</t>
  </si>
  <si>
    <t>Chile</t>
  </si>
  <si>
    <t>North Macedonia</t>
  </si>
  <si>
    <t>Colombia</t>
  </si>
  <si>
    <t>Group</t>
  </si>
  <si>
    <t xml:space="preserve">const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</si>
</sst>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</cellXfs>
  <cellStyles count="1">
    <cellStyle name="Normal" xfId="0" builtinId="0"/>
  </cellStyles>
  <dxfs count="300"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1AB8-DE6B-8B45-81DC-B778A44D9AE4}">
  <dimension ref="A1:K20"/>
  <sheetViews>
    <sheetView workbookViewId="0">
      <selection activeCell="H25" sqref="H25"/>
    </sheetView>
  </sheetViews>
  <sheetFormatPr baseColWidth="10" defaultRowHeight="16" x14ac:dyDescent="0.2"/>
  <cols>
    <col min="1" max="1" width="14.83203125" customWidth="1"/>
    <col min="2" max="2" width="15.5" customWidth="1"/>
    <col min="3" max="3" width="3.83203125" customWidth="1"/>
    <col min="4" max="4" width="14.83203125" customWidth="1"/>
    <col min="5" max="5" width="15.5" customWidth="1"/>
    <col min="6" max="6" width="3.83203125" customWidth="1"/>
    <col min="7" max="7" width="14.83203125" customWidth="1"/>
    <col min="8" max="8" width="15.5" customWidth="1"/>
    <col min="9" max="9" width="3.83203125" customWidth="1"/>
    <col min="10" max="10" width="14.83203125" customWidth="1"/>
    <col min="11" max="11" width="15.5" customWidth="1"/>
  </cols>
  <sheetData>
    <row r="1" spans="1:11" ht="20" thickBot="1" x14ac:dyDescent="0.3">
      <c r="A1" s="5" t="s">
        <v>0</v>
      </c>
      <c r="B1" s="7"/>
      <c r="D1" s="5" t="s">
        <v>19</v>
      </c>
      <c r="E1" s="7"/>
      <c r="G1" s="5" t="s">
        <v>7</v>
      </c>
      <c r="H1" s="7"/>
      <c r="J1" s="5" t="s">
        <v>20</v>
      </c>
      <c r="K1" s="7"/>
    </row>
    <row r="2" spans="1:11" ht="17" thickBot="1" x14ac:dyDescent="0.25">
      <c r="A2" s="16" t="s">
        <v>18</v>
      </c>
      <c r="B2" s="18" t="s">
        <v>1</v>
      </c>
      <c r="D2" s="16" t="s">
        <v>18</v>
      </c>
      <c r="E2" s="18" t="s">
        <v>1</v>
      </c>
      <c r="G2" s="16" t="s">
        <v>18</v>
      </c>
      <c r="H2" s="18" t="s">
        <v>1</v>
      </c>
      <c r="J2" s="34" t="s">
        <v>18</v>
      </c>
      <c r="K2" s="18" t="s">
        <v>1</v>
      </c>
    </row>
    <row r="3" spans="1:11" x14ac:dyDescent="0.2">
      <c r="A3" s="33" t="s">
        <v>3</v>
      </c>
      <c r="B3" s="15"/>
      <c r="D3" s="33"/>
      <c r="E3" s="15"/>
      <c r="G3" s="33"/>
      <c r="H3" s="15"/>
      <c r="J3" s="33"/>
      <c r="K3" s="15"/>
    </row>
    <row r="4" spans="1:11" x14ac:dyDescent="0.2">
      <c r="A4" s="31" t="s">
        <v>4</v>
      </c>
      <c r="B4" s="9"/>
      <c r="D4" s="31"/>
      <c r="E4" s="9"/>
      <c r="G4" s="31"/>
      <c r="H4" s="9"/>
      <c r="J4" s="31"/>
      <c r="K4" s="9"/>
    </row>
    <row r="5" spans="1:11" x14ac:dyDescent="0.2">
      <c r="A5" s="31" t="s">
        <v>5</v>
      </c>
      <c r="B5" s="9">
        <v>1</v>
      </c>
      <c r="D5" s="31"/>
      <c r="E5" s="9"/>
      <c r="G5" s="31"/>
      <c r="H5" s="9"/>
      <c r="J5" s="31"/>
      <c r="K5" s="9"/>
    </row>
    <row r="6" spans="1:11" ht="17" thickBot="1" x14ac:dyDescent="0.25">
      <c r="A6" s="32" t="s">
        <v>6</v>
      </c>
      <c r="B6" s="12"/>
      <c r="D6" s="32"/>
      <c r="E6" s="12"/>
      <c r="G6" s="32"/>
      <c r="H6" s="12"/>
      <c r="J6" s="32"/>
      <c r="K6" s="12"/>
    </row>
    <row r="7" spans="1:11" ht="17" thickBot="1" x14ac:dyDescent="0.25"/>
    <row r="8" spans="1:11" ht="20" thickBot="1" x14ac:dyDescent="0.3">
      <c r="A8" s="5" t="s">
        <v>12</v>
      </c>
      <c r="B8" s="7"/>
      <c r="D8" s="5" t="s">
        <v>21</v>
      </c>
      <c r="E8" s="7"/>
      <c r="G8" s="5" t="s">
        <v>22</v>
      </c>
      <c r="H8" s="7"/>
      <c r="J8" s="5" t="s">
        <v>23</v>
      </c>
      <c r="K8" s="7"/>
    </row>
    <row r="9" spans="1:11" ht="17" thickBot="1" x14ac:dyDescent="0.25">
      <c r="A9" s="16" t="s">
        <v>18</v>
      </c>
      <c r="B9" s="18" t="s">
        <v>1</v>
      </c>
      <c r="D9" s="16" t="s">
        <v>18</v>
      </c>
      <c r="E9" s="18" t="s">
        <v>1</v>
      </c>
      <c r="G9" s="16" t="s">
        <v>18</v>
      </c>
      <c r="H9" s="18" t="s">
        <v>1</v>
      </c>
      <c r="J9" s="34" t="s">
        <v>18</v>
      </c>
      <c r="K9" s="18" t="s">
        <v>1</v>
      </c>
    </row>
    <row r="10" spans="1:11" x14ac:dyDescent="0.2">
      <c r="A10" s="33"/>
      <c r="B10" s="15"/>
      <c r="D10" s="33"/>
      <c r="E10" s="15"/>
      <c r="G10" s="33"/>
      <c r="H10" s="15"/>
      <c r="J10" s="33"/>
      <c r="K10" s="15"/>
    </row>
    <row r="11" spans="1:11" x14ac:dyDescent="0.2">
      <c r="A11" s="31"/>
      <c r="B11" s="9"/>
      <c r="D11" s="31"/>
      <c r="E11" s="9"/>
      <c r="G11" s="31"/>
      <c r="H11" s="9"/>
      <c r="J11" s="31"/>
      <c r="K11" s="9"/>
    </row>
    <row r="12" spans="1:11" x14ac:dyDescent="0.2">
      <c r="A12" s="31"/>
      <c r="B12" s="9"/>
      <c r="D12" s="31"/>
      <c r="E12" s="9"/>
      <c r="G12" s="31"/>
      <c r="H12" s="9"/>
      <c r="J12" s="31"/>
      <c r="K12" s="9"/>
    </row>
    <row r="13" spans="1:11" ht="17" thickBot="1" x14ac:dyDescent="0.25">
      <c r="A13" s="32"/>
      <c r="B13" s="12"/>
      <c r="D13" s="32"/>
      <c r="E13" s="12"/>
      <c r="G13" s="32"/>
      <c r="H13" s="12"/>
      <c r="J13" s="32"/>
      <c r="K13" s="12"/>
    </row>
    <row r="14" spans="1:11" ht="17" thickBot="1" x14ac:dyDescent="0.25"/>
    <row r="15" spans="1:11" ht="20" thickBot="1" x14ac:dyDescent="0.3">
      <c r="A15" s="5" t="s">
        <v>24</v>
      </c>
      <c r="B15" s="7"/>
      <c r="D15" s="5" t="s">
        <v>25</v>
      </c>
      <c r="E15" s="7"/>
      <c r="G15" s="5" t="s">
        <v>26</v>
      </c>
      <c r="H15" s="7"/>
      <c r="J15" s="5" t="s">
        <v>27</v>
      </c>
      <c r="K15" s="7"/>
    </row>
    <row r="16" spans="1:11" ht="17" thickBot="1" x14ac:dyDescent="0.25">
      <c r="A16" s="16" t="s">
        <v>18</v>
      </c>
      <c r="B16" s="18" t="s">
        <v>1</v>
      </c>
      <c r="D16" s="16" t="s">
        <v>18</v>
      </c>
      <c r="E16" s="18" t="s">
        <v>1</v>
      </c>
      <c r="G16" s="16" t="s">
        <v>18</v>
      </c>
      <c r="H16" s="18" t="s">
        <v>1</v>
      </c>
      <c r="J16" s="34" t="s">
        <v>18</v>
      </c>
      <c r="K16" s="18" t="s">
        <v>1</v>
      </c>
    </row>
    <row r="17" spans="1:11" x14ac:dyDescent="0.2">
      <c r="A17" s="33"/>
      <c r="B17" s="15"/>
      <c r="D17" s="33"/>
      <c r="E17" s="15"/>
      <c r="G17" s="33"/>
      <c r="H17" s="15"/>
      <c r="J17" s="33"/>
      <c r="K17" s="15"/>
    </row>
    <row r="18" spans="1:11" x14ac:dyDescent="0.2">
      <c r="A18" s="31"/>
      <c r="B18" s="9"/>
      <c r="D18" s="31"/>
      <c r="E18" s="9"/>
      <c r="G18" s="31"/>
      <c r="H18" s="9"/>
      <c r="J18" s="31"/>
      <c r="K18" s="9"/>
    </row>
    <row r="19" spans="1:11" x14ac:dyDescent="0.2">
      <c r="A19" s="31"/>
      <c r="B19" s="9"/>
      <c r="D19" s="31"/>
      <c r="E19" s="9"/>
      <c r="G19" s="31"/>
      <c r="H19" s="9"/>
      <c r="J19" s="31"/>
      <c r="K19" s="9"/>
    </row>
    <row r="20" spans="1:11" ht="17" thickBot="1" x14ac:dyDescent="0.25">
      <c r="A20" s="32"/>
      <c r="B20" s="12"/>
      <c r="D20" s="32"/>
      <c r="E20" s="12"/>
      <c r="G20" s="32"/>
      <c r="H20" s="12"/>
      <c r="J20" s="32"/>
      <c r="K20" s="12"/>
    </row>
  </sheetData>
  <mergeCells count="12">
    <mergeCell ref="A15:B15"/>
    <mergeCell ref="D15:E15"/>
    <mergeCell ref="G15:H15"/>
    <mergeCell ref="J15:K15"/>
    <mergeCell ref="A8:B8"/>
    <mergeCell ref="D8:E8"/>
    <mergeCell ref="G8:H8"/>
    <mergeCell ref="J8:K8"/>
    <mergeCell ref="A1:B1"/>
    <mergeCell ref="D1:E1"/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6CA-5942-A841-8747-90D36A5B4B30}">
  <dimension ref="A1:N49"/>
  <sheetViews>
    <sheetView topLeftCell="A17" workbookViewId="0">
      <selection activeCell="K28" sqref="K28"/>
    </sheetView>
  </sheetViews>
  <sheetFormatPr baseColWidth="10" defaultRowHeight="16" x14ac:dyDescent="0.2"/>
  <cols>
    <col min="3" max="3" width="15" customWidth="1"/>
    <col min="4" max="13" width="10.83203125" customWidth="1"/>
  </cols>
  <sheetData>
    <row r="1" spans="1:14" x14ac:dyDescent="0.2">
      <c r="A1" s="1" t="s">
        <v>78</v>
      </c>
      <c r="B1" s="1" t="s">
        <v>53</v>
      </c>
      <c r="C1" s="1" t="s">
        <v>18</v>
      </c>
      <c r="D1" s="1" t="s">
        <v>52</v>
      </c>
    </row>
    <row r="2" spans="1:14" x14ac:dyDescent="0.2">
      <c r="A2" s="30" t="s">
        <v>40</v>
      </c>
      <c r="B2" s="2">
        <v>1</v>
      </c>
      <c r="C2" s="2" t="s">
        <v>3</v>
      </c>
      <c r="D2" s="2">
        <f>COUNTIF(C:C,C2)</f>
        <v>1</v>
      </c>
      <c r="G2" t="s">
        <v>79</v>
      </c>
      <c r="H2" t="str">
        <f>G2&amp;C2&amp;" = '"&amp;C2&amp;"'"</f>
        <v>const Netherlands = 'Netherlands'</v>
      </c>
      <c r="N2" t="str">
        <f>C2&amp;","</f>
        <v>Netherlands,</v>
      </c>
    </row>
    <row r="3" spans="1:14" x14ac:dyDescent="0.2">
      <c r="A3" s="30"/>
      <c r="B3" s="2">
        <v>2</v>
      </c>
      <c r="C3" s="2" t="s">
        <v>4</v>
      </c>
      <c r="D3" s="2">
        <f t="shared" ref="D3:D49" si="0">COUNTIF(C:C,C3)</f>
        <v>1</v>
      </c>
      <c r="G3" t="s">
        <v>79</v>
      </c>
      <c r="H3" t="str">
        <f t="shared" ref="H3:H49" si="1">G3&amp;C3&amp;" = '"&amp;C3&amp;"'"</f>
        <v>const Ecuador = 'Ecuador'</v>
      </c>
      <c r="N3" t="str">
        <f t="shared" ref="N3:N49" si="2">C3&amp;","</f>
        <v>Ecuador,</v>
      </c>
    </row>
    <row r="4" spans="1:14" x14ac:dyDescent="0.2">
      <c r="A4" s="30"/>
      <c r="B4" s="2">
        <v>3</v>
      </c>
      <c r="C4" s="2" t="s">
        <v>5</v>
      </c>
      <c r="D4" s="2">
        <f t="shared" si="0"/>
        <v>1</v>
      </c>
      <c r="G4" t="s">
        <v>79</v>
      </c>
      <c r="H4" t="str">
        <f t="shared" si="1"/>
        <v>const Senegal = 'Senegal'</v>
      </c>
      <c r="N4" t="str">
        <f t="shared" si="2"/>
        <v>Senegal,</v>
      </c>
    </row>
    <row r="5" spans="1:14" x14ac:dyDescent="0.2">
      <c r="A5" s="30"/>
      <c r="B5" s="2">
        <v>4</v>
      </c>
      <c r="C5" s="2" t="s">
        <v>6</v>
      </c>
      <c r="D5" s="2">
        <f t="shared" si="0"/>
        <v>1</v>
      </c>
      <c r="G5" t="s">
        <v>79</v>
      </c>
      <c r="H5" t="str">
        <f t="shared" si="1"/>
        <v>const Qatar = 'Qatar'</v>
      </c>
      <c r="N5" t="str">
        <f t="shared" si="2"/>
        <v>Qatar,</v>
      </c>
    </row>
    <row r="6" spans="1:14" x14ac:dyDescent="0.2">
      <c r="A6" s="30" t="s">
        <v>41</v>
      </c>
      <c r="B6" s="2">
        <v>1</v>
      </c>
      <c r="C6" s="2" t="s">
        <v>28</v>
      </c>
      <c r="D6" s="2">
        <f t="shared" si="0"/>
        <v>1</v>
      </c>
      <c r="G6" t="s">
        <v>79</v>
      </c>
      <c r="H6" t="str">
        <f t="shared" si="1"/>
        <v>const England = 'England'</v>
      </c>
      <c r="N6" t="str">
        <f t="shared" si="2"/>
        <v>England,</v>
      </c>
    </row>
    <row r="7" spans="1:14" x14ac:dyDescent="0.2">
      <c r="A7" s="30"/>
      <c r="B7" s="2">
        <v>2</v>
      </c>
      <c r="C7" s="2" t="s">
        <v>29</v>
      </c>
      <c r="D7" s="2">
        <f t="shared" si="0"/>
        <v>1</v>
      </c>
      <c r="G7" t="s">
        <v>79</v>
      </c>
      <c r="H7" t="str">
        <f t="shared" si="1"/>
        <v>const USA = 'USA'</v>
      </c>
      <c r="N7" t="str">
        <f t="shared" si="2"/>
        <v>USA,</v>
      </c>
    </row>
    <row r="8" spans="1:14" x14ac:dyDescent="0.2">
      <c r="A8" s="30"/>
      <c r="B8" s="2">
        <v>3</v>
      </c>
      <c r="C8" s="2" t="s">
        <v>30</v>
      </c>
      <c r="D8" s="2">
        <f t="shared" si="0"/>
        <v>1</v>
      </c>
      <c r="G8" t="s">
        <v>79</v>
      </c>
      <c r="H8" t="str">
        <f t="shared" si="1"/>
        <v>const Wales = 'Wales'</v>
      </c>
      <c r="N8" t="str">
        <f t="shared" si="2"/>
        <v>Wales,</v>
      </c>
    </row>
    <row r="9" spans="1:14" x14ac:dyDescent="0.2">
      <c r="A9" s="30"/>
      <c r="B9" s="2">
        <v>4</v>
      </c>
      <c r="C9" s="2" t="s">
        <v>31</v>
      </c>
      <c r="D9" s="2">
        <f t="shared" si="0"/>
        <v>1</v>
      </c>
      <c r="G9" t="s">
        <v>79</v>
      </c>
      <c r="H9" t="str">
        <f t="shared" si="1"/>
        <v>const Iran = 'Iran'</v>
      </c>
      <c r="N9" t="str">
        <f t="shared" si="2"/>
        <v>Iran,</v>
      </c>
    </row>
    <row r="10" spans="1:14" x14ac:dyDescent="0.2">
      <c r="A10" s="30" t="s">
        <v>42</v>
      </c>
      <c r="B10" s="2">
        <v>1</v>
      </c>
      <c r="C10" s="2" t="s">
        <v>8</v>
      </c>
      <c r="D10" s="2">
        <f t="shared" si="0"/>
        <v>1</v>
      </c>
      <c r="G10" t="s">
        <v>79</v>
      </c>
      <c r="H10" t="str">
        <f t="shared" si="1"/>
        <v>const Argentina = 'Argentina'</v>
      </c>
      <c r="N10" t="str">
        <f t="shared" si="2"/>
        <v>Argentina,</v>
      </c>
    </row>
    <row r="11" spans="1:14" x14ac:dyDescent="0.2">
      <c r="A11" s="30"/>
      <c r="B11" s="2">
        <v>2</v>
      </c>
      <c r="C11" s="2" t="s">
        <v>9</v>
      </c>
      <c r="D11" s="2">
        <f t="shared" si="0"/>
        <v>1</v>
      </c>
      <c r="G11" t="s">
        <v>79</v>
      </c>
      <c r="H11" t="str">
        <f t="shared" si="1"/>
        <v>const Mexico = 'Mexico'</v>
      </c>
      <c r="N11" t="str">
        <f t="shared" si="2"/>
        <v>Mexico,</v>
      </c>
    </row>
    <row r="12" spans="1:14" x14ac:dyDescent="0.2">
      <c r="A12" s="30"/>
      <c r="B12" s="2">
        <v>3</v>
      </c>
      <c r="C12" s="2" t="s">
        <v>10</v>
      </c>
      <c r="D12" s="2">
        <f t="shared" si="0"/>
        <v>1</v>
      </c>
      <c r="G12" t="s">
        <v>79</v>
      </c>
      <c r="H12" t="str">
        <f t="shared" si="1"/>
        <v>const Poland = 'Poland'</v>
      </c>
      <c r="N12" t="str">
        <f t="shared" si="2"/>
        <v>Poland,</v>
      </c>
    </row>
    <row r="13" spans="1:14" x14ac:dyDescent="0.2">
      <c r="A13" s="30"/>
      <c r="B13" s="2">
        <v>4</v>
      </c>
      <c r="C13" s="2" t="s">
        <v>11</v>
      </c>
      <c r="D13" s="2">
        <f t="shared" si="0"/>
        <v>1</v>
      </c>
      <c r="G13" t="s">
        <v>79</v>
      </c>
      <c r="H13" t="str">
        <f t="shared" si="1"/>
        <v>const Saudi Arabia = 'Saudi Arabia'</v>
      </c>
      <c r="N13" t="str">
        <f t="shared" si="2"/>
        <v>Saudi Arabia,</v>
      </c>
    </row>
    <row r="14" spans="1:14" x14ac:dyDescent="0.2">
      <c r="A14" s="30" t="s">
        <v>43</v>
      </c>
      <c r="B14" s="2">
        <v>1</v>
      </c>
      <c r="C14" s="2" t="s">
        <v>32</v>
      </c>
      <c r="D14" s="2">
        <f t="shared" si="0"/>
        <v>1</v>
      </c>
      <c r="G14" t="s">
        <v>79</v>
      </c>
      <c r="H14" t="str">
        <f t="shared" si="1"/>
        <v>const France = 'France'</v>
      </c>
      <c r="N14" t="str">
        <f t="shared" si="2"/>
        <v>France,</v>
      </c>
    </row>
    <row r="15" spans="1:14" x14ac:dyDescent="0.2">
      <c r="A15" s="30"/>
      <c r="B15" s="2">
        <v>2</v>
      </c>
      <c r="C15" s="2" t="s">
        <v>33</v>
      </c>
      <c r="D15" s="2">
        <f t="shared" si="0"/>
        <v>1</v>
      </c>
      <c r="G15" t="s">
        <v>79</v>
      </c>
      <c r="H15" t="str">
        <f t="shared" si="1"/>
        <v>const Denmark = 'Denmark'</v>
      </c>
      <c r="N15" t="str">
        <f t="shared" si="2"/>
        <v>Denmark,</v>
      </c>
    </row>
    <row r="16" spans="1:14" x14ac:dyDescent="0.2">
      <c r="A16" s="30"/>
      <c r="B16" s="2">
        <v>3</v>
      </c>
      <c r="C16" s="2" t="s">
        <v>34</v>
      </c>
      <c r="D16" s="2">
        <f t="shared" si="0"/>
        <v>1</v>
      </c>
      <c r="G16" t="s">
        <v>79</v>
      </c>
      <c r="H16" t="str">
        <f t="shared" si="1"/>
        <v>const Australia = 'Australia'</v>
      </c>
      <c r="N16" t="str">
        <f t="shared" si="2"/>
        <v>Australia,</v>
      </c>
    </row>
    <row r="17" spans="1:14" x14ac:dyDescent="0.2">
      <c r="A17" s="30"/>
      <c r="B17" s="2">
        <v>4</v>
      </c>
      <c r="C17" s="2" t="s">
        <v>35</v>
      </c>
      <c r="D17" s="2">
        <f t="shared" si="0"/>
        <v>1</v>
      </c>
      <c r="G17" t="s">
        <v>79</v>
      </c>
      <c r="H17" t="str">
        <f t="shared" si="1"/>
        <v>const Tunisia = 'Tunisia'</v>
      </c>
      <c r="N17" t="str">
        <f t="shared" si="2"/>
        <v>Tunisia,</v>
      </c>
    </row>
    <row r="18" spans="1:14" x14ac:dyDescent="0.2">
      <c r="A18" s="30" t="s">
        <v>44</v>
      </c>
      <c r="B18" s="2">
        <v>1</v>
      </c>
      <c r="C18" s="2" t="s">
        <v>13</v>
      </c>
      <c r="D18" s="2">
        <f t="shared" si="0"/>
        <v>1</v>
      </c>
      <c r="G18" t="s">
        <v>79</v>
      </c>
      <c r="H18" t="str">
        <f t="shared" si="1"/>
        <v>const Germany = 'Germany'</v>
      </c>
      <c r="N18" t="str">
        <f t="shared" si="2"/>
        <v>Germany,</v>
      </c>
    </row>
    <row r="19" spans="1:14" x14ac:dyDescent="0.2">
      <c r="A19" s="30"/>
      <c r="B19" s="2">
        <v>2</v>
      </c>
      <c r="C19" s="2" t="s">
        <v>14</v>
      </c>
      <c r="D19" s="2">
        <f t="shared" si="0"/>
        <v>1</v>
      </c>
      <c r="G19" t="s">
        <v>79</v>
      </c>
      <c r="H19" t="str">
        <f t="shared" si="1"/>
        <v>const Spain = 'Spain'</v>
      </c>
      <c r="N19" t="str">
        <f t="shared" si="2"/>
        <v>Spain,</v>
      </c>
    </row>
    <row r="20" spans="1:14" x14ac:dyDescent="0.2">
      <c r="A20" s="30"/>
      <c r="B20" s="2">
        <v>3</v>
      </c>
      <c r="C20" s="2" t="s">
        <v>15</v>
      </c>
      <c r="D20" s="2">
        <f t="shared" si="0"/>
        <v>1</v>
      </c>
      <c r="G20" t="s">
        <v>79</v>
      </c>
      <c r="H20" t="str">
        <f t="shared" si="1"/>
        <v>const Japan = 'Japan'</v>
      </c>
      <c r="N20" t="str">
        <f t="shared" si="2"/>
        <v>Japan,</v>
      </c>
    </row>
    <row r="21" spans="1:14" x14ac:dyDescent="0.2">
      <c r="A21" s="30"/>
      <c r="B21" s="2">
        <v>4</v>
      </c>
      <c r="C21" s="2" t="s">
        <v>16</v>
      </c>
      <c r="D21" s="2">
        <f t="shared" si="0"/>
        <v>1</v>
      </c>
      <c r="G21" t="s">
        <v>79</v>
      </c>
      <c r="H21" t="str">
        <f t="shared" si="1"/>
        <v>const Costa Rica = 'Costa Rica'</v>
      </c>
      <c r="N21" t="str">
        <f t="shared" si="2"/>
        <v>Costa Rica,</v>
      </c>
    </row>
    <row r="22" spans="1:14" x14ac:dyDescent="0.2">
      <c r="A22" s="30" t="s">
        <v>45</v>
      </c>
      <c r="B22" s="2">
        <v>1</v>
      </c>
      <c r="C22" s="2" t="s">
        <v>36</v>
      </c>
      <c r="D22" s="2">
        <f t="shared" si="0"/>
        <v>1</v>
      </c>
      <c r="G22" t="s">
        <v>79</v>
      </c>
      <c r="H22" t="str">
        <f t="shared" si="1"/>
        <v>const Belgium = 'Belgium'</v>
      </c>
      <c r="N22" t="str">
        <f t="shared" si="2"/>
        <v>Belgium,</v>
      </c>
    </row>
    <row r="23" spans="1:14" x14ac:dyDescent="0.2">
      <c r="A23" s="30"/>
      <c r="B23" s="2">
        <v>2</v>
      </c>
      <c r="C23" s="2" t="s">
        <v>37</v>
      </c>
      <c r="D23" s="2">
        <f t="shared" si="0"/>
        <v>1</v>
      </c>
      <c r="G23" t="s">
        <v>79</v>
      </c>
      <c r="H23" t="str">
        <f t="shared" si="1"/>
        <v>const Croatia = 'Croatia'</v>
      </c>
      <c r="N23" t="str">
        <f t="shared" si="2"/>
        <v>Croatia,</v>
      </c>
    </row>
    <row r="24" spans="1:14" x14ac:dyDescent="0.2">
      <c r="A24" s="30"/>
      <c r="B24" s="2">
        <v>3</v>
      </c>
      <c r="C24" s="2" t="s">
        <v>38</v>
      </c>
      <c r="D24" s="2">
        <f t="shared" si="0"/>
        <v>1</v>
      </c>
      <c r="G24" t="s">
        <v>79</v>
      </c>
      <c r="H24" t="str">
        <f t="shared" si="1"/>
        <v>const Morocco = 'Morocco'</v>
      </c>
      <c r="N24" t="str">
        <f t="shared" si="2"/>
        <v>Morocco,</v>
      </c>
    </row>
    <row r="25" spans="1:14" x14ac:dyDescent="0.2">
      <c r="A25" s="30"/>
      <c r="B25" s="2">
        <v>4</v>
      </c>
      <c r="C25" s="2" t="s">
        <v>39</v>
      </c>
      <c r="D25" s="2">
        <f t="shared" si="0"/>
        <v>1</v>
      </c>
      <c r="G25" t="s">
        <v>79</v>
      </c>
      <c r="H25" t="str">
        <f t="shared" si="1"/>
        <v>const Canada = 'Canada'</v>
      </c>
      <c r="N25" t="str">
        <f t="shared" si="2"/>
        <v>Canada,</v>
      </c>
    </row>
    <row r="26" spans="1:14" x14ac:dyDescent="0.2">
      <c r="A26" s="30" t="s">
        <v>46</v>
      </c>
      <c r="B26" s="2">
        <v>1</v>
      </c>
      <c r="C26" s="2" t="s">
        <v>54</v>
      </c>
      <c r="D26" s="2">
        <f t="shared" si="0"/>
        <v>1</v>
      </c>
      <c r="G26" t="s">
        <v>79</v>
      </c>
      <c r="H26" t="str">
        <f t="shared" si="1"/>
        <v>const Scotland = 'Scotland'</v>
      </c>
      <c r="N26" t="str">
        <f t="shared" si="2"/>
        <v>Scotland,</v>
      </c>
    </row>
    <row r="27" spans="1:14" x14ac:dyDescent="0.2">
      <c r="A27" s="30"/>
      <c r="B27" s="2">
        <v>2</v>
      </c>
      <c r="C27" s="2" t="s">
        <v>55</v>
      </c>
      <c r="D27" s="2">
        <f t="shared" si="0"/>
        <v>1</v>
      </c>
      <c r="G27" t="s">
        <v>79</v>
      </c>
      <c r="H27" t="str">
        <f t="shared" si="1"/>
        <v>const Hungary = 'Hungary'</v>
      </c>
      <c r="N27" t="str">
        <f t="shared" si="2"/>
        <v>Hungary,</v>
      </c>
    </row>
    <row r="28" spans="1:14" x14ac:dyDescent="0.2">
      <c r="A28" s="30"/>
      <c r="B28" s="2">
        <v>3</v>
      </c>
      <c r="C28" s="2" t="s">
        <v>56</v>
      </c>
      <c r="D28" s="2">
        <f t="shared" si="0"/>
        <v>1</v>
      </c>
      <c r="G28" t="s">
        <v>79</v>
      </c>
      <c r="H28" t="str">
        <f t="shared" si="1"/>
        <v>const Switzerland = 'Switzerland'</v>
      </c>
      <c r="N28" t="str">
        <f t="shared" si="2"/>
        <v>Switzerland,</v>
      </c>
    </row>
    <row r="29" spans="1:14" x14ac:dyDescent="0.2">
      <c r="A29" s="30"/>
      <c r="B29" s="2">
        <v>4</v>
      </c>
      <c r="C29" s="2" t="s">
        <v>57</v>
      </c>
      <c r="D29" s="2">
        <f t="shared" si="0"/>
        <v>1</v>
      </c>
      <c r="G29" t="s">
        <v>79</v>
      </c>
      <c r="H29" t="str">
        <f t="shared" si="1"/>
        <v>const Italy = 'Italy'</v>
      </c>
      <c r="N29" t="str">
        <f t="shared" si="2"/>
        <v>Italy,</v>
      </c>
    </row>
    <row r="30" spans="1:14" x14ac:dyDescent="0.2">
      <c r="A30" s="30" t="s">
        <v>47</v>
      </c>
      <c r="B30" s="2">
        <v>1</v>
      </c>
      <c r="C30" s="2" t="s">
        <v>58</v>
      </c>
      <c r="D30" s="2">
        <f t="shared" si="0"/>
        <v>1</v>
      </c>
      <c r="G30" t="s">
        <v>79</v>
      </c>
      <c r="H30" t="str">
        <f t="shared" si="1"/>
        <v>const Albania = 'Albania'</v>
      </c>
      <c r="N30" t="str">
        <f t="shared" si="2"/>
        <v>Albania,</v>
      </c>
    </row>
    <row r="31" spans="1:14" x14ac:dyDescent="0.2">
      <c r="A31" s="30"/>
      <c r="B31" s="2">
        <v>2</v>
      </c>
      <c r="C31" s="2" t="s">
        <v>59</v>
      </c>
      <c r="D31" s="2">
        <f t="shared" si="0"/>
        <v>1</v>
      </c>
      <c r="G31" t="s">
        <v>79</v>
      </c>
      <c r="H31" t="str">
        <f t="shared" si="1"/>
        <v>const Slovenia = 'Slovenia'</v>
      </c>
      <c r="N31" t="str">
        <f t="shared" si="2"/>
        <v>Slovenia,</v>
      </c>
    </row>
    <row r="32" spans="1:14" x14ac:dyDescent="0.2">
      <c r="A32" s="30"/>
      <c r="B32" s="2">
        <v>3</v>
      </c>
      <c r="C32" s="2" t="s">
        <v>61</v>
      </c>
      <c r="D32" s="2">
        <f t="shared" si="0"/>
        <v>1</v>
      </c>
      <c r="G32" t="s">
        <v>79</v>
      </c>
      <c r="H32" t="str">
        <f t="shared" si="1"/>
        <v>const Austria = 'Austria'</v>
      </c>
      <c r="N32" t="str">
        <f t="shared" si="2"/>
        <v>Austria,</v>
      </c>
    </row>
    <row r="33" spans="1:14" x14ac:dyDescent="0.2">
      <c r="A33" s="30"/>
      <c r="B33" s="2">
        <v>4</v>
      </c>
      <c r="C33" s="2" t="s">
        <v>63</v>
      </c>
      <c r="D33" s="2">
        <f t="shared" si="0"/>
        <v>1</v>
      </c>
      <c r="G33" t="s">
        <v>79</v>
      </c>
      <c r="H33" t="str">
        <f t="shared" si="1"/>
        <v>const Romania = 'Romania'</v>
      </c>
      <c r="N33" t="str">
        <f t="shared" si="2"/>
        <v>Romania,</v>
      </c>
    </row>
    <row r="34" spans="1:14" x14ac:dyDescent="0.2">
      <c r="A34" s="30" t="s">
        <v>48</v>
      </c>
      <c r="B34" s="2">
        <v>1</v>
      </c>
      <c r="C34" s="2" t="s">
        <v>60</v>
      </c>
      <c r="D34" s="2">
        <f t="shared" si="0"/>
        <v>1</v>
      </c>
      <c r="G34" t="s">
        <v>79</v>
      </c>
      <c r="H34" t="str">
        <f t="shared" si="1"/>
        <v>const Serbia = 'Serbia'</v>
      </c>
      <c r="N34" t="str">
        <f t="shared" si="2"/>
        <v>Serbia,</v>
      </c>
    </row>
    <row r="35" spans="1:14" x14ac:dyDescent="0.2">
      <c r="A35" s="30"/>
      <c r="B35" s="2">
        <v>2</v>
      </c>
      <c r="C35" s="2" t="s">
        <v>64</v>
      </c>
      <c r="D35" s="2">
        <f t="shared" si="0"/>
        <v>1</v>
      </c>
      <c r="G35" t="s">
        <v>79</v>
      </c>
      <c r="H35" t="str">
        <f t="shared" si="1"/>
        <v>const Ukraine = 'Ukraine'</v>
      </c>
      <c r="N35" t="str">
        <f t="shared" si="2"/>
        <v>Ukraine,</v>
      </c>
    </row>
    <row r="36" spans="1:14" x14ac:dyDescent="0.2">
      <c r="A36" s="30"/>
      <c r="B36" s="2">
        <v>3</v>
      </c>
      <c r="C36" s="2" t="s">
        <v>65</v>
      </c>
      <c r="D36" s="2">
        <f t="shared" si="0"/>
        <v>1</v>
      </c>
      <c r="G36" t="s">
        <v>79</v>
      </c>
      <c r="H36" t="str">
        <f t="shared" si="1"/>
        <v>const Turkey = 'Turkey'</v>
      </c>
      <c r="N36" t="str">
        <f t="shared" si="2"/>
        <v>Turkey,</v>
      </c>
    </row>
    <row r="37" spans="1:14" x14ac:dyDescent="0.2">
      <c r="A37" s="30"/>
      <c r="B37" s="2">
        <v>4</v>
      </c>
      <c r="C37" s="2" t="s">
        <v>66</v>
      </c>
      <c r="D37" s="2">
        <f t="shared" si="0"/>
        <v>1</v>
      </c>
      <c r="G37" t="s">
        <v>79</v>
      </c>
      <c r="H37" t="str">
        <f t="shared" si="1"/>
        <v>const Georgia = 'Georgia'</v>
      </c>
      <c r="N37" t="str">
        <f t="shared" si="2"/>
        <v>Georgia,</v>
      </c>
    </row>
    <row r="38" spans="1:14" x14ac:dyDescent="0.2">
      <c r="A38" s="30" t="s">
        <v>49</v>
      </c>
      <c r="B38" s="2">
        <v>1</v>
      </c>
      <c r="C38" s="2" t="s">
        <v>67</v>
      </c>
      <c r="D38" s="2">
        <f t="shared" si="0"/>
        <v>1</v>
      </c>
      <c r="G38" t="s">
        <v>79</v>
      </c>
      <c r="H38" t="str">
        <f t="shared" si="1"/>
        <v>const Cuba = 'Cuba'</v>
      </c>
      <c r="N38" t="str">
        <f t="shared" si="2"/>
        <v>Cuba,</v>
      </c>
    </row>
    <row r="39" spans="1:14" x14ac:dyDescent="0.2">
      <c r="A39" s="30"/>
      <c r="B39" s="2">
        <v>2</v>
      </c>
      <c r="C39" s="2" t="s">
        <v>68</v>
      </c>
      <c r="D39" s="2">
        <f t="shared" si="0"/>
        <v>1</v>
      </c>
      <c r="G39" t="s">
        <v>79</v>
      </c>
      <c r="H39" t="str">
        <f t="shared" si="1"/>
        <v>const Cameroon = 'Cameroon'</v>
      </c>
      <c r="N39" t="str">
        <f t="shared" si="2"/>
        <v>Cameroon,</v>
      </c>
    </row>
    <row r="40" spans="1:14" x14ac:dyDescent="0.2">
      <c r="A40" s="30"/>
      <c r="B40" s="2">
        <v>3</v>
      </c>
      <c r="C40" s="2" t="s">
        <v>62</v>
      </c>
      <c r="D40" s="2">
        <f t="shared" si="0"/>
        <v>1</v>
      </c>
      <c r="G40" t="s">
        <v>79</v>
      </c>
      <c r="H40" t="str">
        <f t="shared" si="1"/>
        <v>const Slovakia = 'Slovakia'</v>
      </c>
      <c r="N40" t="str">
        <f t="shared" si="2"/>
        <v>Slovakia,</v>
      </c>
    </row>
    <row r="41" spans="1:14" x14ac:dyDescent="0.2">
      <c r="A41" s="30"/>
      <c r="B41" s="2">
        <v>4</v>
      </c>
      <c r="C41" s="2" t="s">
        <v>69</v>
      </c>
      <c r="D41" s="2">
        <f t="shared" si="0"/>
        <v>1</v>
      </c>
      <c r="G41" t="s">
        <v>79</v>
      </c>
      <c r="H41" t="str">
        <f t="shared" si="1"/>
        <v>const Egypt = 'Egypt'</v>
      </c>
      <c r="N41" t="str">
        <f t="shared" si="2"/>
        <v>Egypt,</v>
      </c>
    </row>
    <row r="42" spans="1:14" x14ac:dyDescent="0.2">
      <c r="A42" s="30" t="s">
        <v>50</v>
      </c>
      <c r="B42" s="2">
        <v>1</v>
      </c>
      <c r="C42" s="2" t="s">
        <v>70</v>
      </c>
      <c r="D42" s="2">
        <f t="shared" si="0"/>
        <v>1</v>
      </c>
      <c r="G42" t="s">
        <v>79</v>
      </c>
      <c r="H42" t="str">
        <f t="shared" si="1"/>
        <v>const Mali = 'Mali'</v>
      </c>
      <c r="N42" t="str">
        <f t="shared" si="2"/>
        <v>Mali,</v>
      </c>
    </row>
    <row r="43" spans="1:14" x14ac:dyDescent="0.2">
      <c r="A43" s="30"/>
      <c r="B43" s="2">
        <v>2</v>
      </c>
      <c r="C43" s="2" t="s">
        <v>71</v>
      </c>
      <c r="D43" s="2">
        <f t="shared" si="0"/>
        <v>1</v>
      </c>
      <c r="G43" t="s">
        <v>79</v>
      </c>
      <c r="H43" t="str">
        <f t="shared" si="1"/>
        <v>const Nigeria = 'Nigeria'</v>
      </c>
      <c r="N43" t="str">
        <f t="shared" si="2"/>
        <v>Nigeria,</v>
      </c>
    </row>
    <row r="44" spans="1:14" x14ac:dyDescent="0.2">
      <c r="A44" s="30"/>
      <c r="B44" s="2">
        <v>3</v>
      </c>
      <c r="C44" s="2" t="s">
        <v>72</v>
      </c>
      <c r="D44" s="2">
        <f t="shared" si="0"/>
        <v>1</v>
      </c>
      <c r="G44" t="s">
        <v>79</v>
      </c>
      <c r="H44" t="str">
        <f t="shared" si="1"/>
        <v>const Iraq = 'Iraq'</v>
      </c>
      <c r="N44" t="str">
        <f t="shared" si="2"/>
        <v>Iraq,</v>
      </c>
    </row>
    <row r="45" spans="1:14" x14ac:dyDescent="0.2">
      <c r="A45" s="30"/>
      <c r="B45" s="2">
        <v>4</v>
      </c>
      <c r="C45" s="2" t="s">
        <v>77</v>
      </c>
      <c r="D45" s="2">
        <f t="shared" si="0"/>
        <v>1</v>
      </c>
      <c r="G45" t="s">
        <v>79</v>
      </c>
      <c r="H45" t="str">
        <f t="shared" si="1"/>
        <v>const Colombia = 'Colombia'</v>
      </c>
      <c r="N45" t="str">
        <f t="shared" si="2"/>
        <v>Colombia,</v>
      </c>
    </row>
    <row r="46" spans="1:14" x14ac:dyDescent="0.2">
      <c r="A46" s="30" t="s">
        <v>51</v>
      </c>
      <c r="B46" s="2">
        <v>1</v>
      </c>
      <c r="C46" s="2" t="s">
        <v>76</v>
      </c>
      <c r="D46" s="2">
        <f t="shared" si="0"/>
        <v>1</v>
      </c>
      <c r="G46" t="s">
        <v>79</v>
      </c>
      <c r="H46" t="str">
        <f t="shared" si="1"/>
        <v>const North Macedonia = 'North Macedonia'</v>
      </c>
      <c r="N46" t="str">
        <f t="shared" si="2"/>
        <v>North Macedonia,</v>
      </c>
    </row>
    <row r="47" spans="1:14" x14ac:dyDescent="0.2">
      <c r="A47" s="30"/>
      <c r="B47" s="2">
        <v>2</v>
      </c>
      <c r="C47" s="2" t="s">
        <v>73</v>
      </c>
      <c r="D47" s="2">
        <f t="shared" si="0"/>
        <v>1</v>
      </c>
      <c r="G47" t="s">
        <v>79</v>
      </c>
      <c r="H47" t="str">
        <f t="shared" si="1"/>
        <v>const Jamaica = 'Jamaica'</v>
      </c>
      <c r="N47" t="str">
        <f t="shared" si="2"/>
        <v>Jamaica,</v>
      </c>
    </row>
    <row r="48" spans="1:14" x14ac:dyDescent="0.2">
      <c r="A48" s="30"/>
      <c r="B48" s="2">
        <v>3</v>
      </c>
      <c r="C48" s="2" t="s">
        <v>74</v>
      </c>
      <c r="D48" s="2">
        <f t="shared" si="0"/>
        <v>1</v>
      </c>
      <c r="G48" t="s">
        <v>79</v>
      </c>
      <c r="H48" t="str">
        <f t="shared" si="1"/>
        <v>const Sweden = 'Sweden'</v>
      </c>
      <c r="N48" t="str">
        <f t="shared" si="2"/>
        <v>Sweden,</v>
      </c>
    </row>
    <row r="49" spans="1:14" x14ac:dyDescent="0.2">
      <c r="A49" s="30"/>
      <c r="B49" s="2">
        <v>4</v>
      </c>
      <c r="C49" s="2" t="s">
        <v>75</v>
      </c>
      <c r="D49" s="2">
        <f t="shared" si="0"/>
        <v>1</v>
      </c>
      <c r="G49" t="s">
        <v>79</v>
      </c>
      <c r="H49" t="str">
        <f t="shared" si="1"/>
        <v>const Chile = 'Chile'</v>
      </c>
      <c r="N49" t="str">
        <f t="shared" si="2"/>
        <v>Chile,</v>
      </c>
    </row>
  </sheetData>
  <autoFilter ref="A1:D49" xr:uid="{616966CA-5942-A841-8747-90D36A5B4B30}"/>
  <mergeCells count="12"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5511-3336-DF46-971D-EDFDFE5E6EBB}">
  <dimension ref="A1:S25"/>
  <sheetViews>
    <sheetView workbookViewId="0">
      <selection activeCell="S23" sqref="S23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16" t="s">
        <v>18</v>
      </c>
      <c r="B2" s="17" t="s">
        <v>17</v>
      </c>
      <c r="C2" s="17" t="s">
        <v>1</v>
      </c>
      <c r="D2" s="18" t="s">
        <v>2</v>
      </c>
      <c r="F2" s="16" t="s">
        <v>18</v>
      </c>
      <c r="G2" s="17" t="s">
        <v>17</v>
      </c>
      <c r="H2" s="17" t="s">
        <v>1</v>
      </c>
      <c r="I2" s="18" t="s">
        <v>2</v>
      </c>
      <c r="K2" s="16" t="s">
        <v>18</v>
      </c>
      <c r="L2" s="17" t="s">
        <v>17</v>
      </c>
      <c r="M2" s="17" t="s">
        <v>1</v>
      </c>
      <c r="N2" s="18" t="s">
        <v>2</v>
      </c>
      <c r="P2" s="16" t="s">
        <v>18</v>
      </c>
      <c r="Q2" s="17" t="s">
        <v>17</v>
      </c>
      <c r="R2" s="17" t="s">
        <v>1</v>
      </c>
      <c r="S2" s="18" t="s">
        <v>2</v>
      </c>
    </row>
    <row r="3" spans="1:19" x14ac:dyDescent="0.2">
      <c r="A3" s="13" t="s">
        <v>3</v>
      </c>
      <c r="B3" s="14"/>
      <c r="C3" s="14"/>
      <c r="D3" s="15"/>
      <c r="F3" s="24" t="s">
        <v>28</v>
      </c>
      <c r="G3" s="25"/>
      <c r="H3" s="25"/>
      <c r="I3" s="26"/>
      <c r="K3" s="24" t="s">
        <v>8</v>
      </c>
      <c r="L3" s="25"/>
      <c r="M3" s="25"/>
      <c r="N3" s="26"/>
      <c r="P3" s="24" t="s">
        <v>32</v>
      </c>
      <c r="Q3" s="25"/>
      <c r="R3" s="25"/>
      <c r="S3" s="26"/>
    </row>
    <row r="4" spans="1:19" x14ac:dyDescent="0.2">
      <c r="A4" s="8" t="s">
        <v>4</v>
      </c>
      <c r="B4" s="2"/>
      <c r="C4" s="2"/>
      <c r="D4" s="9"/>
      <c r="F4" s="8" t="s">
        <v>29</v>
      </c>
      <c r="G4" s="4"/>
      <c r="H4" s="4"/>
      <c r="I4" s="27"/>
      <c r="K4" s="8" t="s">
        <v>9</v>
      </c>
      <c r="L4" s="4"/>
      <c r="M4" s="4"/>
      <c r="N4" s="27"/>
      <c r="P4" s="8" t="s">
        <v>33</v>
      </c>
      <c r="Q4" s="4"/>
      <c r="R4" s="4"/>
      <c r="S4" s="27"/>
    </row>
    <row r="5" spans="1:19" x14ac:dyDescent="0.2">
      <c r="A5" s="8" t="s">
        <v>5</v>
      </c>
      <c r="B5" s="2"/>
      <c r="C5" s="4">
        <v>1</v>
      </c>
      <c r="D5" s="9"/>
      <c r="F5" s="8" t="s">
        <v>30</v>
      </c>
      <c r="G5" s="4"/>
      <c r="H5" s="4"/>
      <c r="I5" s="27"/>
      <c r="K5" s="8" t="s">
        <v>10</v>
      </c>
      <c r="L5" s="4"/>
      <c r="M5" s="4">
        <v>1</v>
      </c>
      <c r="N5" s="27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6</v>
      </c>
      <c r="B6" s="11"/>
      <c r="C6" s="11"/>
      <c r="D6" s="12"/>
      <c r="F6" s="10" t="s">
        <v>31</v>
      </c>
      <c r="G6" s="28"/>
      <c r="H6" s="28"/>
      <c r="I6" s="29"/>
      <c r="K6" s="10" t="s">
        <v>11</v>
      </c>
      <c r="L6" s="28"/>
      <c r="M6" s="28"/>
      <c r="N6" s="29"/>
      <c r="P6" s="10" t="s">
        <v>35</v>
      </c>
      <c r="Q6" s="28"/>
      <c r="R6" s="28"/>
      <c r="S6" s="29"/>
    </row>
    <row r="7" spans="1:19" ht="17" thickBot="1" x14ac:dyDescent="0.25">
      <c r="A7" s="3"/>
      <c r="B7" s="3"/>
      <c r="C7" s="3"/>
      <c r="D7" s="19">
        <f>SUM(D3:D6)</f>
        <v>0</v>
      </c>
      <c r="F7" s="3"/>
      <c r="G7" s="3"/>
      <c r="H7" s="3"/>
      <c r="I7" s="20">
        <f>SUM(I3:I6)</f>
        <v>0</v>
      </c>
      <c r="K7" s="3"/>
      <c r="L7" s="3"/>
      <c r="M7" s="3"/>
      <c r="N7" s="20">
        <f>SUM(N3:N6)</f>
        <v>0</v>
      </c>
      <c r="P7" s="3"/>
      <c r="Q7" s="3"/>
      <c r="R7" s="3"/>
      <c r="S7" s="20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5" t="s">
        <v>12</v>
      </c>
      <c r="B10" s="6"/>
      <c r="C10" s="6"/>
      <c r="D10" s="7"/>
      <c r="F10" s="5" t="s">
        <v>21</v>
      </c>
      <c r="G10" s="6"/>
      <c r="H10" s="6"/>
      <c r="I10" s="7"/>
      <c r="K10" s="5" t="s">
        <v>22</v>
      </c>
      <c r="L10" s="6"/>
      <c r="M10" s="6"/>
      <c r="N10" s="7"/>
      <c r="P10" s="5" t="s">
        <v>23</v>
      </c>
      <c r="Q10" s="6"/>
      <c r="R10" s="6"/>
      <c r="S10" s="7"/>
    </row>
    <row r="11" spans="1:19" ht="17" thickBot="1" x14ac:dyDescent="0.25">
      <c r="A11" s="16" t="s">
        <v>18</v>
      </c>
      <c r="B11" s="17" t="s">
        <v>17</v>
      </c>
      <c r="C11" s="17" t="s">
        <v>1</v>
      </c>
      <c r="D11" s="18" t="s">
        <v>2</v>
      </c>
      <c r="F11" s="16" t="s">
        <v>18</v>
      </c>
      <c r="G11" s="17" t="s">
        <v>17</v>
      </c>
      <c r="H11" s="17" t="s">
        <v>1</v>
      </c>
      <c r="I11" s="18" t="s">
        <v>2</v>
      </c>
      <c r="K11" s="16" t="s">
        <v>18</v>
      </c>
      <c r="L11" s="17" t="s">
        <v>17</v>
      </c>
      <c r="M11" s="17" t="s">
        <v>1</v>
      </c>
      <c r="N11" s="18" t="s">
        <v>2</v>
      </c>
      <c r="P11" s="16" t="s">
        <v>18</v>
      </c>
      <c r="Q11" s="17" t="s">
        <v>17</v>
      </c>
      <c r="R11" s="17" t="s">
        <v>1</v>
      </c>
      <c r="S11" s="18" t="s">
        <v>2</v>
      </c>
    </row>
    <row r="12" spans="1:19" x14ac:dyDescent="0.2">
      <c r="A12" s="24" t="s">
        <v>13</v>
      </c>
      <c r="B12" s="25"/>
      <c r="C12" s="25"/>
      <c r="D12" s="26"/>
      <c r="F12" s="24" t="s">
        <v>36</v>
      </c>
      <c r="G12" s="25"/>
      <c r="H12" s="25"/>
      <c r="I12" s="26"/>
      <c r="K12" s="13" t="s">
        <v>54</v>
      </c>
      <c r="L12" s="14"/>
      <c r="M12" s="14"/>
      <c r="N12" s="15"/>
      <c r="P12" s="13" t="s">
        <v>58</v>
      </c>
      <c r="Q12" s="14"/>
      <c r="R12" s="14"/>
      <c r="S12" s="15"/>
    </row>
    <row r="13" spans="1:19" x14ac:dyDescent="0.2">
      <c r="A13" s="8" t="s">
        <v>14</v>
      </c>
      <c r="B13" s="4"/>
      <c r="C13" s="4"/>
      <c r="D13" s="27"/>
      <c r="F13" s="8" t="s">
        <v>37</v>
      </c>
      <c r="G13" s="4"/>
      <c r="H13" s="4"/>
      <c r="I13" s="27"/>
      <c r="K13" s="8" t="s">
        <v>55</v>
      </c>
      <c r="L13" s="2"/>
      <c r="M13" s="2"/>
      <c r="N13" s="9"/>
      <c r="P13" s="8" t="s">
        <v>59</v>
      </c>
      <c r="Q13" s="2"/>
      <c r="R13" s="2"/>
      <c r="S13" s="9"/>
    </row>
    <row r="14" spans="1:19" x14ac:dyDescent="0.2">
      <c r="A14" s="8" t="s">
        <v>15</v>
      </c>
      <c r="B14" s="4"/>
      <c r="C14" s="4"/>
      <c r="D14" s="27"/>
      <c r="F14" s="8" t="s">
        <v>38</v>
      </c>
      <c r="G14" s="4"/>
      <c r="H14" s="4">
        <v>1</v>
      </c>
      <c r="I14" s="27"/>
      <c r="K14" s="8" t="s">
        <v>56</v>
      </c>
      <c r="L14" s="2"/>
      <c r="M14" s="4"/>
      <c r="N14" s="9"/>
      <c r="P14" s="8" t="s">
        <v>61</v>
      </c>
      <c r="Q14" s="2"/>
      <c r="R14" s="4"/>
      <c r="S14" s="9"/>
    </row>
    <row r="15" spans="1:19" ht="17" thickBot="1" x14ac:dyDescent="0.25">
      <c r="A15" s="10" t="s">
        <v>16</v>
      </c>
      <c r="B15" s="28"/>
      <c r="C15" s="28"/>
      <c r="D15" s="29"/>
      <c r="F15" s="10" t="s">
        <v>39</v>
      </c>
      <c r="G15" s="28"/>
      <c r="H15" s="28"/>
      <c r="I15" s="29"/>
      <c r="K15" s="10" t="s">
        <v>57</v>
      </c>
      <c r="L15" s="11"/>
      <c r="M15" s="11"/>
      <c r="N15" s="12"/>
      <c r="P15" s="10" t="s">
        <v>63</v>
      </c>
      <c r="Q15" s="11"/>
      <c r="R15" s="11"/>
      <c r="S15" s="12"/>
    </row>
    <row r="16" spans="1:19" ht="17" thickBot="1" x14ac:dyDescent="0.25">
      <c r="A16" s="3"/>
      <c r="B16" s="3"/>
      <c r="C16" s="3"/>
      <c r="D16" s="20">
        <f>SUM(D12:D15)</f>
        <v>0</v>
      </c>
      <c r="F16" s="3"/>
      <c r="G16" s="3"/>
      <c r="H16" s="3"/>
      <c r="I16" s="20">
        <f>SUM(I12:I15)</f>
        <v>0</v>
      </c>
      <c r="K16" s="3"/>
      <c r="L16" s="3"/>
      <c r="M16" s="3"/>
      <c r="N16" s="19">
        <f>SUM(N12:N15)</f>
        <v>0</v>
      </c>
      <c r="P16" s="3"/>
      <c r="Q16" s="3"/>
      <c r="R16" s="3"/>
      <c r="S16" s="19">
        <f>SUM(S12:S15)</f>
        <v>0</v>
      </c>
    </row>
    <row r="18" spans="1:19" ht="17" thickBot="1" x14ac:dyDescent="0.25"/>
    <row r="19" spans="1:19" ht="20" thickBot="1" x14ac:dyDescent="0.3">
      <c r="A19" s="5" t="s">
        <v>24</v>
      </c>
      <c r="B19" s="6"/>
      <c r="C19" s="6"/>
      <c r="D19" s="7"/>
      <c r="F19" s="5" t="s">
        <v>25</v>
      </c>
      <c r="G19" s="6"/>
      <c r="H19" s="6"/>
      <c r="I19" s="7"/>
      <c r="K19" s="5" t="s">
        <v>26</v>
      </c>
      <c r="L19" s="6"/>
      <c r="M19" s="6"/>
      <c r="N19" s="7"/>
      <c r="P19" s="5" t="s">
        <v>27</v>
      </c>
      <c r="Q19" s="6"/>
      <c r="R19" s="6"/>
      <c r="S19" s="7"/>
    </row>
    <row r="20" spans="1:19" ht="17" thickBot="1" x14ac:dyDescent="0.25">
      <c r="A20" s="16" t="s">
        <v>18</v>
      </c>
      <c r="B20" s="17" t="s">
        <v>17</v>
      </c>
      <c r="C20" s="17" t="s">
        <v>1</v>
      </c>
      <c r="D20" s="18" t="s">
        <v>2</v>
      </c>
      <c r="F20" s="16" t="s">
        <v>18</v>
      </c>
      <c r="G20" s="17" t="s">
        <v>17</v>
      </c>
      <c r="H20" s="17" t="s">
        <v>1</v>
      </c>
      <c r="I20" s="18" t="s">
        <v>2</v>
      </c>
      <c r="K20" s="16" t="s">
        <v>18</v>
      </c>
      <c r="L20" s="17" t="s">
        <v>17</v>
      </c>
      <c r="M20" s="17" t="s">
        <v>1</v>
      </c>
      <c r="N20" s="18" t="s">
        <v>2</v>
      </c>
      <c r="P20" s="16" t="s">
        <v>18</v>
      </c>
      <c r="Q20" s="17" t="s">
        <v>17</v>
      </c>
      <c r="R20" s="17" t="s">
        <v>1</v>
      </c>
      <c r="S20" s="18" t="s">
        <v>2</v>
      </c>
    </row>
    <row r="21" spans="1:19" x14ac:dyDescent="0.2">
      <c r="A21" s="13" t="s">
        <v>60</v>
      </c>
      <c r="B21" s="14"/>
      <c r="C21" s="14"/>
      <c r="D21" s="15"/>
      <c r="F21" s="13" t="s">
        <v>67</v>
      </c>
      <c r="G21" s="14"/>
      <c r="H21" s="14"/>
      <c r="I21" s="15"/>
      <c r="K21" s="13" t="s">
        <v>70</v>
      </c>
      <c r="L21" s="14"/>
      <c r="M21" s="14"/>
      <c r="N21" s="15"/>
      <c r="P21" s="13" t="s">
        <v>76</v>
      </c>
      <c r="Q21" s="14"/>
      <c r="R21" s="14"/>
      <c r="S21" s="15"/>
    </row>
    <row r="22" spans="1:19" x14ac:dyDescent="0.2">
      <c r="A22" s="8" t="s">
        <v>64</v>
      </c>
      <c r="B22" s="2"/>
      <c r="C22" s="2"/>
      <c r="D22" s="9"/>
      <c r="F22" s="8" t="s">
        <v>68</v>
      </c>
      <c r="G22" s="2"/>
      <c r="H22" s="2"/>
      <c r="I22" s="9"/>
      <c r="K22" s="8" t="s">
        <v>71</v>
      </c>
      <c r="L22" s="2"/>
      <c r="M22" s="2"/>
      <c r="N22" s="9"/>
      <c r="P22" s="8" t="s">
        <v>73</v>
      </c>
      <c r="Q22" s="2"/>
      <c r="R22" s="2"/>
      <c r="S22" s="9"/>
    </row>
    <row r="23" spans="1:19" x14ac:dyDescent="0.2">
      <c r="A23" s="8" t="s">
        <v>65</v>
      </c>
      <c r="B23" s="2"/>
      <c r="C23" s="4">
        <v>1</v>
      </c>
      <c r="D23" s="9"/>
      <c r="F23" s="8" t="s">
        <v>62</v>
      </c>
      <c r="G23" s="2"/>
      <c r="H23" s="4">
        <v>1</v>
      </c>
      <c r="I23" s="9"/>
      <c r="K23" s="8" t="s">
        <v>72</v>
      </c>
      <c r="L23" s="2"/>
      <c r="M23" s="4">
        <v>1</v>
      </c>
      <c r="N23" s="9"/>
      <c r="P23" s="8" t="s">
        <v>74</v>
      </c>
      <c r="Q23" s="2"/>
      <c r="R23" s="4">
        <v>1</v>
      </c>
      <c r="S23" s="9"/>
    </row>
    <row r="24" spans="1:19" ht="17" thickBot="1" x14ac:dyDescent="0.25">
      <c r="A24" s="10" t="s">
        <v>66</v>
      </c>
      <c r="B24" s="11"/>
      <c r="C24" s="11"/>
      <c r="D24" s="12"/>
      <c r="F24" s="10" t="s">
        <v>69</v>
      </c>
      <c r="G24" s="11"/>
      <c r="H24" s="11"/>
      <c r="I24" s="12"/>
      <c r="K24" s="10" t="s">
        <v>77</v>
      </c>
      <c r="L24" s="11"/>
      <c r="M24" s="11"/>
      <c r="N24" s="12"/>
      <c r="P24" s="10" t="s">
        <v>75</v>
      </c>
      <c r="Q24" s="11"/>
      <c r="R24" s="11"/>
      <c r="S24" s="12"/>
    </row>
    <row r="25" spans="1:19" ht="17" thickBot="1" x14ac:dyDescent="0.25">
      <c r="A25" s="3"/>
      <c r="B25" s="3"/>
      <c r="C25" s="3"/>
      <c r="D25" s="19">
        <f>SUM(D21:D24)</f>
        <v>0</v>
      </c>
      <c r="F25" s="3"/>
      <c r="G25" s="3"/>
      <c r="H25" s="3"/>
      <c r="I25" s="19">
        <f>SUM(I21:I24)</f>
        <v>0</v>
      </c>
      <c r="K25" s="3"/>
      <c r="L25" s="3"/>
      <c r="M25" s="3"/>
      <c r="N25" s="19">
        <f>SUM(N21:N24)</f>
        <v>0</v>
      </c>
      <c r="P25" s="3"/>
      <c r="Q25" s="3"/>
      <c r="R25" s="3"/>
      <c r="S25" s="19">
        <f>SUM(S21:S24)</f>
        <v>0</v>
      </c>
    </row>
  </sheetData>
  <mergeCells count="12">
    <mergeCell ref="A10:D10"/>
    <mergeCell ref="F10:I10"/>
    <mergeCell ref="K10:N10"/>
    <mergeCell ref="P10:S10"/>
    <mergeCell ref="A19:D19"/>
    <mergeCell ref="F19:I19"/>
    <mergeCell ref="K19:N19"/>
    <mergeCell ref="P19:S19"/>
    <mergeCell ref="A1:D1"/>
    <mergeCell ref="F1:I1"/>
    <mergeCell ref="K1:N1"/>
    <mergeCell ref="P1:S1"/>
  </mergeCells>
  <conditionalFormatting sqref="D3">
    <cfRule type="cellIs" dxfId="299" priority="100" operator="equal">
      <formula>5</formula>
    </cfRule>
  </conditionalFormatting>
  <conditionalFormatting sqref="D4">
    <cfRule type="cellIs" dxfId="298" priority="99" operator="equal">
      <formula>4</formula>
    </cfRule>
  </conditionalFormatting>
  <conditionalFormatting sqref="D5">
    <cfRule type="cellIs" dxfId="297" priority="97" operator="equal">
      <formula>1</formula>
    </cfRule>
    <cfRule type="cellIs" dxfId="296" priority="98" operator="equal">
      <formula>3</formula>
    </cfRule>
  </conditionalFormatting>
  <conditionalFormatting sqref="D6">
    <cfRule type="cellIs" dxfId="295" priority="96" operator="equal">
      <formula>1</formula>
    </cfRule>
  </conditionalFormatting>
  <conditionalFormatting sqref="I3">
    <cfRule type="cellIs" dxfId="294" priority="95" operator="equal">
      <formula>5</formula>
    </cfRule>
  </conditionalFormatting>
  <conditionalFormatting sqref="I4">
    <cfRule type="cellIs" dxfId="293" priority="94" operator="equal">
      <formula>4</formula>
    </cfRule>
  </conditionalFormatting>
  <conditionalFormatting sqref="I5">
    <cfRule type="cellIs" dxfId="292" priority="92" operator="equal">
      <formula>1</formula>
    </cfRule>
    <cfRule type="cellIs" dxfId="291" priority="93" operator="equal">
      <formula>3</formula>
    </cfRule>
  </conditionalFormatting>
  <conditionalFormatting sqref="I6">
    <cfRule type="cellIs" dxfId="290" priority="91" operator="equal">
      <formula>1</formula>
    </cfRule>
  </conditionalFormatting>
  <conditionalFormatting sqref="N3">
    <cfRule type="cellIs" dxfId="289" priority="90" operator="equal">
      <formula>5</formula>
    </cfRule>
  </conditionalFormatting>
  <conditionalFormatting sqref="N4">
    <cfRule type="cellIs" dxfId="288" priority="89" operator="equal">
      <formula>4</formula>
    </cfRule>
  </conditionalFormatting>
  <conditionalFormatting sqref="N5">
    <cfRule type="cellIs" dxfId="287" priority="87" operator="equal">
      <formula>1</formula>
    </cfRule>
    <cfRule type="cellIs" dxfId="286" priority="88" operator="equal">
      <formula>3</formula>
    </cfRule>
  </conditionalFormatting>
  <conditionalFormatting sqref="N6">
    <cfRule type="cellIs" dxfId="285" priority="86" operator="equal">
      <formula>1</formula>
    </cfRule>
  </conditionalFormatting>
  <conditionalFormatting sqref="S3">
    <cfRule type="cellIs" dxfId="284" priority="85" operator="equal">
      <formula>5</formula>
    </cfRule>
  </conditionalFormatting>
  <conditionalFormatting sqref="S4">
    <cfRule type="cellIs" dxfId="283" priority="84" operator="equal">
      <formula>4</formula>
    </cfRule>
  </conditionalFormatting>
  <conditionalFormatting sqref="S5">
    <cfRule type="cellIs" dxfId="282" priority="82" operator="equal">
      <formula>1</formula>
    </cfRule>
    <cfRule type="cellIs" dxfId="281" priority="83" operator="equal">
      <formula>3</formula>
    </cfRule>
  </conditionalFormatting>
  <conditionalFormatting sqref="S6">
    <cfRule type="cellIs" dxfId="280" priority="81" operator="equal">
      <formula>1</formula>
    </cfRule>
  </conditionalFormatting>
  <conditionalFormatting sqref="D12">
    <cfRule type="cellIs" dxfId="279" priority="40" operator="equal">
      <formula>5</formula>
    </cfRule>
  </conditionalFormatting>
  <conditionalFormatting sqref="D13">
    <cfRule type="cellIs" dxfId="278" priority="39" operator="equal">
      <formula>4</formula>
    </cfRule>
  </conditionalFormatting>
  <conditionalFormatting sqref="D14">
    <cfRule type="cellIs" dxfId="277" priority="37" operator="equal">
      <formula>1</formula>
    </cfRule>
    <cfRule type="cellIs" dxfId="276" priority="38" operator="equal">
      <formula>3</formula>
    </cfRule>
  </conditionalFormatting>
  <conditionalFormatting sqref="D15">
    <cfRule type="cellIs" dxfId="275" priority="36" operator="equal">
      <formula>1</formula>
    </cfRule>
  </conditionalFormatting>
  <conditionalFormatting sqref="I12">
    <cfRule type="cellIs" dxfId="274" priority="35" operator="equal">
      <formula>5</formula>
    </cfRule>
  </conditionalFormatting>
  <conditionalFormatting sqref="I13">
    <cfRule type="cellIs" dxfId="273" priority="34" operator="equal">
      <formula>4</formula>
    </cfRule>
  </conditionalFormatting>
  <conditionalFormatting sqref="I14">
    <cfRule type="cellIs" dxfId="272" priority="32" operator="equal">
      <formula>1</formula>
    </cfRule>
    <cfRule type="cellIs" dxfId="271" priority="33" operator="equal">
      <formula>3</formula>
    </cfRule>
  </conditionalFormatting>
  <conditionalFormatting sqref="I15">
    <cfRule type="cellIs" dxfId="270" priority="31" operator="equal">
      <formula>1</formula>
    </cfRule>
  </conditionalFormatting>
  <conditionalFormatting sqref="N12">
    <cfRule type="cellIs" dxfId="269" priority="30" operator="equal">
      <formula>5</formula>
    </cfRule>
  </conditionalFormatting>
  <conditionalFormatting sqref="N13">
    <cfRule type="cellIs" dxfId="268" priority="29" operator="equal">
      <formula>4</formula>
    </cfRule>
  </conditionalFormatting>
  <conditionalFormatting sqref="N14">
    <cfRule type="cellIs" dxfId="267" priority="27" operator="equal">
      <formula>1</formula>
    </cfRule>
    <cfRule type="cellIs" dxfId="266" priority="28" operator="equal">
      <formula>3</formula>
    </cfRule>
  </conditionalFormatting>
  <conditionalFormatting sqref="N15">
    <cfRule type="cellIs" dxfId="265" priority="26" operator="equal">
      <formula>1</formula>
    </cfRule>
  </conditionalFormatting>
  <conditionalFormatting sqref="S12">
    <cfRule type="cellIs" dxfId="264" priority="25" operator="equal">
      <formula>5</formula>
    </cfRule>
  </conditionalFormatting>
  <conditionalFormatting sqref="S13">
    <cfRule type="cellIs" dxfId="263" priority="24" operator="equal">
      <formula>4</formula>
    </cfRule>
  </conditionalFormatting>
  <conditionalFormatting sqref="S14">
    <cfRule type="cellIs" dxfId="262" priority="22" operator="equal">
      <formula>1</formula>
    </cfRule>
    <cfRule type="cellIs" dxfId="261" priority="23" operator="equal">
      <formula>3</formula>
    </cfRule>
  </conditionalFormatting>
  <conditionalFormatting sqref="S15">
    <cfRule type="cellIs" dxfId="260" priority="21" operator="equal">
      <formula>1</formula>
    </cfRule>
  </conditionalFormatting>
  <conditionalFormatting sqref="D21">
    <cfRule type="cellIs" dxfId="259" priority="20" operator="equal">
      <formula>5</formula>
    </cfRule>
  </conditionalFormatting>
  <conditionalFormatting sqref="D22">
    <cfRule type="cellIs" dxfId="258" priority="19" operator="equal">
      <formula>4</formula>
    </cfRule>
  </conditionalFormatting>
  <conditionalFormatting sqref="D23">
    <cfRule type="cellIs" dxfId="257" priority="17" operator="equal">
      <formula>1</formula>
    </cfRule>
    <cfRule type="cellIs" dxfId="256" priority="18" operator="equal">
      <formula>3</formula>
    </cfRule>
  </conditionalFormatting>
  <conditionalFormatting sqref="D24">
    <cfRule type="cellIs" dxfId="255" priority="16" operator="equal">
      <formula>1</formula>
    </cfRule>
  </conditionalFormatting>
  <conditionalFormatting sqref="I21">
    <cfRule type="cellIs" dxfId="254" priority="15" operator="equal">
      <formula>5</formula>
    </cfRule>
  </conditionalFormatting>
  <conditionalFormatting sqref="I22">
    <cfRule type="cellIs" dxfId="253" priority="14" operator="equal">
      <formula>4</formula>
    </cfRule>
  </conditionalFormatting>
  <conditionalFormatting sqref="I23">
    <cfRule type="cellIs" dxfId="252" priority="12" operator="equal">
      <formula>1</formula>
    </cfRule>
    <cfRule type="cellIs" dxfId="251" priority="13" operator="equal">
      <formula>3</formula>
    </cfRule>
  </conditionalFormatting>
  <conditionalFormatting sqref="I24">
    <cfRule type="cellIs" dxfId="250" priority="11" operator="equal">
      <formula>1</formula>
    </cfRule>
  </conditionalFormatting>
  <conditionalFormatting sqref="N21">
    <cfRule type="cellIs" dxfId="249" priority="10" operator="equal">
      <formula>5</formula>
    </cfRule>
  </conditionalFormatting>
  <conditionalFormatting sqref="N22">
    <cfRule type="cellIs" dxfId="248" priority="9" operator="equal">
      <formula>4</formula>
    </cfRule>
  </conditionalFormatting>
  <conditionalFormatting sqref="N23">
    <cfRule type="cellIs" dxfId="247" priority="7" operator="equal">
      <formula>1</formula>
    </cfRule>
    <cfRule type="cellIs" dxfId="246" priority="8" operator="equal">
      <formula>3</formula>
    </cfRule>
  </conditionalFormatting>
  <conditionalFormatting sqref="N24">
    <cfRule type="cellIs" dxfId="245" priority="6" operator="equal">
      <formula>1</formula>
    </cfRule>
  </conditionalFormatting>
  <conditionalFormatting sqref="S21">
    <cfRule type="cellIs" dxfId="244" priority="5" operator="equal">
      <formula>5</formula>
    </cfRule>
  </conditionalFormatting>
  <conditionalFormatting sqref="S22">
    <cfRule type="cellIs" dxfId="243" priority="4" operator="equal">
      <formula>4</formula>
    </cfRule>
  </conditionalFormatting>
  <conditionalFormatting sqref="S23">
    <cfRule type="cellIs" dxfId="242" priority="2" operator="equal">
      <formula>1</formula>
    </cfRule>
    <cfRule type="cellIs" dxfId="241" priority="3" operator="equal">
      <formula>3</formula>
    </cfRule>
  </conditionalFormatting>
  <conditionalFormatting sqref="S24">
    <cfRule type="cellIs" dxfId="24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AF91-4303-AF41-A4B0-056852DE95B1}">
  <dimension ref="A1:S25"/>
  <sheetViews>
    <sheetView workbookViewId="0">
      <selection activeCell="I14" sqref="I14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5</v>
      </c>
      <c r="B3" s="25"/>
      <c r="C3" s="25"/>
      <c r="D3" s="26"/>
      <c r="E3" s="38"/>
      <c r="F3" s="24" t="s">
        <v>31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33</v>
      </c>
      <c r="Q3" s="25"/>
      <c r="R3" s="25"/>
      <c r="S3" s="26"/>
    </row>
    <row r="4" spans="1:19" x14ac:dyDescent="0.2">
      <c r="A4" s="8" t="s">
        <v>3</v>
      </c>
      <c r="B4" s="4"/>
      <c r="C4" s="4"/>
      <c r="D4" s="27"/>
      <c r="E4" s="38"/>
      <c r="F4" s="8" t="s">
        <v>29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35</v>
      </c>
      <c r="Q4" s="4"/>
      <c r="R4" s="4"/>
      <c r="S4" s="27"/>
    </row>
    <row r="5" spans="1:19" x14ac:dyDescent="0.2">
      <c r="A5" s="8" t="s">
        <v>4</v>
      </c>
      <c r="B5" s="4"/>
      <c r="C5" s="4"/>
      <c r="D5" s="27"/>
      <c r="E5" s="38"/>
      <c r="F5" s="8" t="s">
        <v>28</v>
      </c>
      <c r="G5" s="4"/>
      <c r="H5" s="4"/>
      <c r="I5" s="27"/>
      <c r="J5" s="38"/>
      <c r="K5" s="8" t="s">
        <v>8</v>
      </c>
      <c r="L5" s="4"/>
      <c r="M5" s="4">
        <v>1</v>
      </c>
      <c r="N5" s="27"/>
      <c r="O5" s="38"/>
      <c r="P5" s="8" t="s">
        <v>34</v>
      </c>
      <c r="Q5" s="4"/>
      <c r="R5" s="4"/>
      <c r="S5" s="27"/>
    </row>
    <row r="6" spans="1:19" ht="17" thickBot="1" x14ac:dyDescent="0.25">
      <c r="A6" s="10" t="s">
        <v>6</v>
      </c>
      <c r="B6" s="28"/>
      <c r="C6" s="28"/>
      <c r="D6" s="29"/>
      <c r="E6" s="38"/>
      <c r="F6" s="10" t="s">
        <v>30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32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56</v>
      </c>
      <c r="L12" s="25"/>
      <c r="M12" s="25"/>
      <c r="N12" s="26"/>
      <c r="O12" s="38"/>
      <c r="P12" s="24" t="s">
        <v>63</v>
      </c>
      <c r="Q12" s="25"/>
      <c r="R12" s="25"/>
      <c r="S12" s="26"/>
    </row>
    <row r="13" spans="1:19" x14ac:dyDescent="0.2">
      <c r="A13" s="8" t="s">
        <v>14</v>
      </c>
      <c r="B13" s="4"/>
      <c r="C13" s="4"/>
      <c r="D13" s="27"/>
      <c r="E13" s="38"/>
      <c r="F13" s="8" t="s">
        <v>36</v>
      </c>
      <c r="G13" s="4"/>
      <c r="H13" s="4"/>
      <c r="I13" s="27"/>
      <c r="J13" s="38"/>
      <c r="K13" s="8" t="s">
        <v>57</v>
      </c>
      <c r="L13" s="4"/>
      <c r="M13" s="4"/>
      <c r="N13" s="27"/>
      <c r="O13" s="38"/>
      <c r="P13" s="8" t="s">
        <v>58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39</v>
      </c>
      <c r="G14" s="4"/>
      <c r="H14" s="4">
        <v>1</v>
      </c>
      <c r="I14" s="27"/>
      <c r="J14" s="38"/>
      <c r="K14" s="8" t="s">
        <v>54</v>
      </c>
      <c r="L14" s="4"/>
      <c r="M14" s="4">
        <v>1</v>
      </c>
      <c r="N14" s="27"/>
      <c r="O14" s="38"/>
      <c r="P14" s="8" t="s">
        <v>59</v>
      </c>
      <c r="Q14" s="4"/>
      <c r="R14" s="4">
        <v>1</v>
      </c>
      <c r="S14" s="27"/>
    </row>
    <row r="15" spans="1:19" ht="17" thickBot="1" x14ac:dyDescent="0.25">
      <c r="A15" s="10" t="s">
        <v>16</v>
      </c>
      <c r="B15" s="28"/>
      <c r="C15" s="28"/>
      <c r="D15" s="29"/>
      <c r="E15" s="38"/>
      <c r="F15" s="10" t="s">
        <v>37</v>
      </c>
      <c r="G15" s="28"/>
      <c r="H15" s="28"/>
      <c r="I15" s="29"/>
      <c r="J15" s="38"/>
      <c r="K15" s="10" t="s">
        <v>55</v>
      </c>
      <c r="L15" s="28"/>
      <c r="M15" s="28"/>
      <c r="N15" s="29"/>
      <c r="O15" s="38"/>
      <c r="P15" s="10" t="s">
        <v>61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64</v>
      </c>
      <c r="B21" s="25"/>
      <c r="C21" s="25"/>
      <c r="D21" s="26"/>
      <c r="E21" s="38"/>
      <c r="F21" s="24" t="s">
        <v>67</v>
      </c>
      <c r="G21" s="25"/>
      <c r="H21" s="25"/>
      <c r="I21" s="26"/>
      <c r="J21" s="38"/>
      <c r="K21" s="24" t="s">
        <v>71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60</v>
      </c>
      <c r="B22" s="4"/>
      <c r="C22" s="4"/>
      <c r="D22" s="27"/>
      <c r="E22" s="38"/>
      <c r="F22" s="8" t="s">
        <v>62</v>
      </c>
      <c r="G22" s="4"/>
      <c r="H22" s="4"/>
      <c r="I22" s="27"/>
      <c r="J22" s="38"/>
      <c r="K22" s="8" t="s">
        <v>77</v>
      </c>
      <c r="L22" s="4"/>
      <c r="M22" s="4"/>
      <c r="N22" s="27"/>
      <c r="O22" s="38"/>
      <c r="P22" s="8" t="s">
        <v>74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>
        <v>1</v>
      </c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/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69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239" priority="60" operator="equal">
      <formula>5</formula>
    </cfRule>
  </conditionalFormatting>
  <conditionalFormatting sqref="D4">
    <cfRule type="cellIs" dxfId="238" priority="59" operator="equal">
      <formula>4</formula>
    </cfRule>
  </conditionalFormatting>
  <conditionalFormatting sqref="D5">
    <cfRule type="cellIs" dxfId="237" priority="57" operator="equal">
      <formula>1</formula>
    </cfRule>
    <cfRule type="cellIs" dxfId="236" priority="58" operator="equal">
      <formula>3</formula>
    </cfRule>
  </conditionalFormatting>
  <conditionalFormatting sqref="D6">
    <cfRule type="cellIs" dxfId="235" priority="56" operator="equal">
      <formula>1</formula>
    </cfRule>
  </conditionalFormatting>
  <conditionalFormatting sqref="I3">
    <cfRule type="cellIs" dxfId="234" priority="55" operator="equal">
      <formula>5</formula>
    </cfRule>
  </conditionalFormatting>
  <conditionalFormatting sqref="I4">
    <cfRule type="cellIs" dxfId="233" priority="54" operator="equal">
      <formula>4</formula>
    </cfRule>
  </conditionalFormatting>
  <conditionalFormatting sqref="I5">
    <cfRule type="cellIs" dxfId="232" priority="52" operator="equal">
      <formula>1</formula>
    </cfRule>
    <cfRule type="cellIs" dxfId="231" priority="53" operator="equal">
      <formula>3</formula>
    </cfRule>
  </conditionalFormatting>
  <conditionalFormatting sqref="I6">
    <cfRule type="cellIs" dxfId="230" priority="51" operator="equal">
      <formula>1</formula>
    </cfRule>
  </conditionalFormatting>
  <conditionalFormatting sqref="N3">
    <cfRule type="cellIs" dxfId="229" priority="50" operator="equal">
      <formula>5</formula>
    </cfRule>
  </conditionalFormatting>
  <conditionalFormatting sqref="N4">
    <cfRule type="cellIs" dxfId="228" priority="49" operator="equal">
      <formula>4</formula>
    </cfRule>
  </conditionalFormatting>
  <conditionalFormatting sqref="N5">
    <cfRule type="cellIs" dxfId="227" priority="47" operator="equal">
      <formula>1</formula>
    </cfRule>
    <cfRule type="cellIs" dxfId="226" priority="48" operator="equal">
      <formula>3</formula>
    </cfRule>
  </conditionalFormatting>
  <conditionalFormatting sqref="N6">
    <cfRule type="cellIs" dxfId="225" priority="46" operator="equal">
      <formula>1</formula>
    </cfRule>
  </conditionalFormatting>
  <conditionalFormatting sqref="S3">
    <cfRule type="cellIs" dxfId="224" priority="45" operator="equal">
      <formula>5</formula>
    </cfRule>
  </conditionalFormatting>
  <conditionalFormatting sqref="S4">
    <cfRule type="cellIs" dxfId="223" priority="44" operator="equal">
      <formula>4</formula>
    </cfRule>
  </conditionalFormatting>
  <conditionalFormatting sqref="S5">
    <cfRule type="cellIs" dxfId="222" priority="42" operator="equal">
      <formula>1</formula>
    </cfRule>
    <cfRule type="cellIs" dxfId="221" priority="43" operator="equal">
      <formula>3</formula>
    </cfRule>
  </conditionalFormatting>
  <conditionalFormatting sqref="S6">
    <cfRule type="cellIs" dxfId="220" priority="41" operator="equal">
      <formula>1</formula>
    </cfRule>
  </conditionalFormatting>
  <conditionalFormatting sqref="D12">
    <cfRule type="cellIs" dxfId="219" priority="40" operator="equal">
      <formula>5</formula>
    </cfRule>
  </conditionalFormatting>
  <conditionalFormatting sqref="D13">
    <cfRule type="cellIs" dxfId="218" priority="39" operator="equal">
      <formula>4</formula>
    </cfRule>
  </conditionalFormatting>
  <conditionalFormatting sqref="D14">
    <cfRule type="cellIs" dxfId="217" priority="37" operator="equal">
      <formula>1</formula>
    </cfRule>
    <cfRule type="cellIs" dxfId="216" priority="38" operator="equal">
      <formula>3</formula>
    </cfRule>
  </conditionalFormatting>
  <conditionalFormatting sqref="D15">
    <cfRule type="cellIs" dxfId="215" priority="36" operator="equal">
      <formula>1</formula>
    </cfRule>
  </conditionalFormatting>
  <conditionalFormatting sqref="I12">
    <cfRule type="cellIs" dxfId="214" priority="35" operator="equal">
      <formula>5</formula>
    </cfRule>
  </conditionalFormatting>
  <conditionalFormatting sqref="I13">
    <cfRule type="cellIs" dxfId="213" priority="34" operator="equal">
      <formula>4</formula>
    </cfRule>
  </conditionalFormatting>
  <conditionalFormatting sqref="I14">
    <cfRule type="cellIs" dxfId="212" priority="32" operator="equal">
      <formula>1</formula>
    </cfRule>
    <cfRule type="cellIs" dxfId="211" priority="33" operator="equal">
      <formula>3</formula>
    </cfRule>
  </conditionalFormatting>
  <conditionalFormatting sqref="I15">
    <cfRule type="cellIs" dxfId="210" priority="31" operator="equal">
      <formula>1</formula>
    </cfRule>
  </conditionalFormatting>
  <conditionalFormatting sqref="N12">
    <cfRule type="cellIs" dxfId="209" priority="30" operator="equal">
      <formula>5</formula>
    </cfRule>
  </conditionalFormatting>
  <conditionalFormatting sqref="N13">
    <cfRule type="cellIs" dxfId="208" priority="29" operator="equal">
      <formula>4</formula>
    </cfRule>
  </conditionalFormatting>
  <conditionalFormatting sqref="N14">
    <cfRule type="cellIs" dxfId="207" priority="27" operator="equal">
      <formula>1</formula>
    </cfRule>
    <cfRule type="cellIs" dxfId="206" priority="28" operator="equal">
      <formula>3</formula>
    </cfRule>
  </conditionalFormatting>
  <conditionalFormatting sqref="N15">
    <cfRule type="cellIs" dxfId="205" priority="26" operator="equal">
      <formula>1</formula>
    </cfRule>
  </conditionalFormatting>
  <conditionalFormatting sqref="S12">
    <cfRule type="cellIs" dxfId="204" priority="25" operator="equal">
      <formula>5</formula>
    </cfRule>
  </conditionalFormatting>
  <conditionalFormatting sqref="S13">
    <cfRule type="cellIs" dxfId="203" priority="24" operator="equal">
      <formula>4</formula>
    </cfRule>
  </conditionalFormatting>
  <conditionalFormatting sqref="S14">
    <cfRule type="cellIs" dxfId="202" priority="22" operator="equal">
      <formula>1</formula>
    </cfRule>
    <cfRule type="cellIs" dxfId="201" priority="23" operator="equal">
      <formula>3</formula>
    </cfRule>
  </conditionalFormatting>
  <conditionalFormatting sqref="S15">
    <cfRule type="cellIs" dxfId="200" priority="21" operator="equal">
      <formula>1</formula>
    </cfRule>
  </conditionalFormatting>
  <conditionalFormatting sqref="D21">
    <cfRule type="cellIs" dxfId="199" priority="20" operator="equal">
      <formula>5</formula>
    </cfRule>
  </conditionalFormatting>
  <conditionalFormatting sqref="D22">
    <cfRule type="cellIs" dxfId="198" priority="19" operator="equal">
      <formula>4</formula>
    </cfRule>
  </conditionalFormatting>
  <conditionalFormatting sqref="D23">
    <cfRule type="cellIs" dxfId="197" priority="17" operator="equal">
      <formula>1</formula>
    </cfRule>
    <cfRule type="cellIs" dxfId="196" priority="18" operator="equal">
      <formula>3</formula>
    </cfRule>
  </conditionalFormatting>
  <conditionalFormatting sqref="D24">
    <cfRule type="cellIs" dxfId="195" priority="16" operator="equal">
      <formula>1</formula>
    </cfRule>
  </conditionalFormatting>
  <conditionalFormatting sqref="I21">
    <cfRule type="cellIs" dxfId="194" priority="15" operator="equal">
      <formula>5</formula>
    </cfRule>
  </conditionalFormatting>
  <conditionalFormatting sqref="I22">
    <cfRule type="cellIs" dxfId="193" priority="14" operator="equal">
      <formula>4</formula>
    </cfRule>
  </conditionalFormatting>
  <conditionalFormatting sqref="I23">
    <cfRule type="cellIs" dxfId="192" priority="12" operator="equal">
      <formula>1</formula>
    </cfRule>
    <cfRule type="cellIs" dxfId="191" priority="13" operator="equal">
      <formula>3</formula>
    </cfRule>
  </conditionalFormatting>
  <conditionalFormatting sqref="I24">
    <cfRule type="cellIs" dxfId="190" priority="11" operator="equal">
      <formula>1</formula>
    </cfRule>
  </conditionalFormatting>
  <conditionalFormatting sqref="N21">
    <cfRule type="cellIs" dxfId="189" priority="10" operator="equal">
      <formula>5</formula>
    </cfRule>
  </conditionalFormatting>
  <conditionalFormatting sqref="N22">
    <cfRule type="cellIs" dxfId="188" priority="9" operator="equal">
      <formula>4</formula>
    </cfRule>
  </conditionalFormatting>
  <conditionalFormatting sqref="N23">
    <cfRule type="cellIs" dxfId="187" priority="7" operator="equal">
      <formula>1</formula>
    </cfRule>
    <cfRule type="cellIs" dxfId="186" priority="8" operator="equal">
      <formula>3</formula>
    </cfRule>
  </conditionalFormatting>
  <conditionalFormatting sqref="N24">
    <cfRule type="cellIs" dxfId="185" priority="6" operator="equal">
      <formula>1</formula>
    </cfRule>
  </conditionalFormatting>
  <conditionalFormatting sqref="S21">
    <cfRule type="cellIs" dxfId="184" priority="5" operator="equal">
      <formula>5</formula>
    </cfRule>
  </conditionalFormatting>
  <conditionalFormatting sqref="S22">
    <cfRule type="cellIs" dxfId="183" priority="4" operator="equal">
      <formula>4</formula>
    </cfRule>
  </conditionalFormatting>
  <conditionalFormatting sqref="S23">
    <cfRule type="cellIs" dxfId="182" priority="2" operator="equal">
      <formula>1</formula>
    </cfRule>
    <cfRule type="cellIs" dxfId="181" priority="3" operator="equal">
      <formula>3</formula>
    </cfRule>
  </conditionalFormatting>
  <conditionalFormatting sqref="S24">
    <cfRule type="cellIs" dxfId="18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388C-8A7A-CD4C-AA54-354ECEB922E8}">
  <dimension ref="A1:S25"/>
  <sheetViews>
    <sheetView workbookViewId="0">
      <selection activeCell="I28" sqref="I28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6</v>
      </c>
      <c r="B3" s="25"/>
      <c r="C3" s="25"/>
      <c r="D3" s="26"/>
      <c r="E3" s="38"/>
      <c r="F3" s="24" t="s">
        <v>30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35</v>
      </c>
      <c r="Q3" s="25"/>
      <c r="R3" s="25"/>
      <c r="S3" s="26"/>
    </row>
    <row r="4" spans="1:19" x14ac:dyDescent="0.2">
      <c r="A4" s="8" t="s">
        <v>4</v>
      </c>
      <c r="B4" s="4"/>
      <c r="C4" s="4"/>
      <c r="D4" s="27"/>
      <c r="E4" s="38"/>
      <c r="F4" s="8" t="s">
        <v>28</v>
      </c>
      <c r="G4" s="4"/>
      <c r="H4" s="4"/>
      <c r="I4" s="27"/>
      <c r="J4" s="38"/>
      <c r="K4" s="8" t="s">
        <v>8</v>
      </c>
      <c r="L4" s="4"/>
      <c r="M4" s="4"/>
      <c r="N4" s="27"/>
      <c r="O4" s="38"/>
      <c r="P4" s="8" t="s">
        <v>33</v>
      </c>
      <c r="Q4" s="4"/>
      <c r="R4" s="4"/>
      <c r="S4" s="27"/>
    </row>
    <row r="5" spans="1:19" x14ac:dyDescent="0.2">
      <c r="A5" s="8" t="s">
        <v>5</v>
      </c>
      <c r="B5" s="4"/>
      <c r="C5" s="4"/>
      <c r="D5" s="27"/>
      <c r="E5" s="38"/>
      <c r="F5" s="8" t="s">
        <v>29</v>
      </c>
      <c r="G5" s="4"/>
      <c r="H5" s="4"/>
      <c r="I5" s="27"/>
      <c r="J5" s="38"/>
      <c r="K5" s="8" t="s">
        <v>9</v>
      </c>
      <c r="L5" s="4"/>
      <c r="M5" s="4">
        <v>1</v>
      </c>
      <c r="N5" s="27"/>
      <c r="O5" s="38"/>
      <c r="P5" s="8" t="s">
        <v>32</v>
      </c>
      <c r="Q5" s="4"/>
      <c r="R5" s="4">
        <v>1</v>
      </c>
      <c r="S5" s="27"/>
    </row>
    <row r="6" spans="1:19" ht="17" thickBot="1" x14ac:dyDescent="0.25">
      <c r="A6" s="10" t="s">
        <v>3</v>
      </c>
      <c r="B6" s="28"/>
      <c r="C6" s="28"/>
      <c r="D6" s="29"/>
      <c r="E6" s="38"/>
      <c r="F6" s="10" t="s">
        <v>31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34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4" t="s">
        <v>39</v>
      </c>
      <c r="G12" s="25"/>
      <c r="H12" s="25"/>
      <c r="I12" s="26"/>
      <c r="J12" s="38"/>
      <c r="K12" s="24" t="s">
        <v>54</v>
      </c>
      <c r="L12" s="25"/>
      <c r="M12" s="25"/>
      <c r="N12" s="26"/>
      <c r="O12" s="38"/>
      <c r="P12" s="24" t="s">
        <v>58</v>
      </c>
      <c r="Q12" s="25"/>
      <c r="R12" s="25"/>
      <c r="S12" s="26"/>
    </row>
    <row r="13" spans="1:19" x14ac:dyDescent="0.2">
      <c r="A13" s="8" t="s">
        <v>16</v>
      </c>
      <c r="B13" s="4"/>
      <c r="C13" s="4"/>
      <c r="D13" s="27"/>
      <c r="E13" s="38"/>
      <c r="F13" s="8" t="s">
        <v>36</v>
      </c>
      <c r="G13" s="4"/>
      <c r="H13" s="4"/>
      <c r="I13" s="27"/>
      <c r="J13" s="38"/>
      <c r="K13" s="8" t="s">
        <v>57</v>
      </c>
      <c r="L13" s="4"/>
      <c r="M13" s="4"/>
      <c r="N13" s="27"/>
      <c r="O13" s="38"/>
      <c r="P13" s="8" t="s">
        <v>61</v>
      </c>
      <c r="Q13" s="4"/>
      <c r="R13" s="4"/>
      <c r="S13" s="27"/>
    </row>
    <row r="14" spans="1:19" x14ac:dyDescent="0.2">
      <c r="A14" s="8" t="s">
        <v>14</v>
      </c>
      <c r="B14" s="4"/>
      <c r="C14" s="4">
        <v>1</v>
      </c>
      <c r="D14" s="27"/>
      <c r="E14" s="38"/>
      <c r="F14" s="8" t="s">
        <v>37</v>
      </c>
      <c r="G14" s="4"/>
      <c r="H14" s="4"/>
      <c r="I14" s="27"/>
      <c r="J14" s="38"/>
      <c r="K14" s="8" t="s">
        <v>56</v>
      </c>
      <c r="L14" s="4"/>
      <c r="M14" s="4">
        <v>1</v>
      </c>
      <c r="N14" s="27"/>
      <c r="O14" s="38"/>
      <c r="P14" s="8" t="s">
        <v>63</v>
      </c>
      <c r="Q14" s="4"/>
      <c r="R14" s="4">
        <v>1</v>
      </c>
      <c r="S14" s="27"/>
    </row>
    <row r="15" spans="1:19" ht="17" thickBot="1" x14ac:dyDescent="0.25">
      <c r="A15" s="10" t="s">
        <v>13</v>
      </c>
      <c r="B15" s="28"/>
      <c r="C15" s="28"/>
      <c r="D15" s="29"/>
      <c r="E15" s="38"/>
      <c r="F15" s="10" t="s">
        <v>38</v>
      </c>
      <c r="G15" s="28"/>
      <c r="H15" s="28"/>
      <c r="I15" s="29"/>
      <c r="J15" s="38"/>
      <c r="K15" s="10" t="s">
        <v>55</v>
      </c>
      <c r="L15" s="28"/>
      <c r="M15" s="28"/>
      <c r="N15" s="29"/>
      <c r="O15" s="38"/>
      <c r="P15" s="10" t="s">
        <v>59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60</v>
      </c>
      <c r="B21" s="25"/>
      <c r="C21" s="25"/>
      <c r="D21" s="26"/>
      <c r="E21" s="38"/>
      <c r="F21" s="24" t="s">
        <v>69</v>
      </c>
      <c r="G21" s="25"/>
      <c r="H21" s="25"/>
      <c r="I21" s="26"/>
      <c r="J21" s="38"/>
      <c r="K21" s="24" t="s">
        <v>77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64</v>
      </c>
      <c r="B22" s="4"/>
      <c r="C22" s="4"/>
      <c r="D22" s="27"/>
      <c r="E22" s="38"/>
      <c r="F22" s="8" t="s">
        <v>67</v>
      </c>
      <c r="G22" s="4"/>
      <c r="H22" s="4"/>
      <c r="I22" s="27"/>
      <c r="J22" s="38"/>
      <c r="K22" s="8" t="s">
        <v>71</v>
      </c>
      <c r="L22" s="4"/>
      <c r="M22" s="4"/>
      <c r="N22" s="27"/>
      <c r="O22" s="38"/>
      <c r="P22" s="8" t="s">
        <v>76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/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>
        <v>1</v>
      </c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62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74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79" priority="60" operator="equal">
      <formula>5</formula>
    </cfRule>
  </conditionalFormatting>
  <conditionalFormatting sqref="D4">
    <cfRule type="cellIs" dxfId="178" priority="59" operator="equal">
      <formula>4</formula>
    </cfRule>
  </conditionalFormatting>
  <conditionalFormatting sqref="D5">
    <cfRule type="cellIs" dxfId="177" priority="57" operator="equal">
      <formula>1</formula>
    </cfRule>
    <cfRule type="cellIs" dxfId="176" priority="58" operator="equal">
      <formula>3</formula>
    </cfRule>
  </conditionalFormatting>
  <conditionalFormatting sqref="D6">
    <cfRule type="cellIs" dxfId="175" priority="56" operator="equal">
      <formula>1</formula>
    </cfRule>
  </conditionalFormatting>
  <conditionalFormatting sqref="I3">
    <cfRule type="cellIs" dxfId="174" priority="55" operator="equal">
      <formula>5</formula>
    </cfRule>
  </conditionalFormatting>
  <conditionalFormatting sqref="I4">
    <cfRule type="cellIs" dxfId="173" priority="54" operator="equal">
      <formula>4</formula>
    </cfRule>
  </conditionalFormatting>
  <conditionalFormatting sqref="I5">
    <cfRule type="cellIs" dxfId="172" priority="52" operator="equal">
      <formula>1</formula>
    </cfRule>
    <cfRule type="cellIs" dxfId="171" priority="53" operator="equal">
      <formula>3</formula>
    </cfRule>
  </conditionalFormatting>
  <conditionalFormatting sqref="I6">
    <cfRule type="cellIs" dxfId="170" priority="51" operator="equal">
      <formula>1</formula>
    </cfRule>
  </conditionalFormatting>
  <conditionalFormatting sqref="N3">
    <cfRule type="cellIs" dxfId="169" priority="50" operator="equal">
      <formula>5</formula>
    </cfRule>
  </conditionalFormatting>
  <conditionalFormatting sqref="N4">
    <cfRule type="cellIs" dxfId="168" priority="49" operator="equal">
      <formula>4</formula>
    </cfRule>
  </conditionalFormatting>
  <conditionalFormatting sqref="N5">
    <cfRule type="cellIs" dxfId="167" priority="47" operator="equal">
      <formula>1</formula>
    </cfRule>
    <cfRule type="cellIs" dxfId="166" priority="48" operator="equal">
      <formula>3</formula>
    </cfRule>
  </conditionalFormatting>
  <conditionalFormatting sqref="N6">
    <cfRule type="cellIs" dxfId="165" priority="46" operator="equal">
      <formula>1</formula>
    </cfRule>
  </conditionalFormatting>
  <conditionalFormatting sqref="S3">
    <cfRule type="cellIs" dxfId="164" priority="45" operator="equal">
      <formula>5</formula>
    </cfRule>
  </conditionalFormatting>
  <conditionalFormatting sqref="S4">
    <cfRule type="cellIs" dxfId="163" priority="44" operator="equal">
      <formula>4</formula>
    </cfRule>
  </conditionalFormatting>
  <conditionalFormatting sqref="S5">
    <cfRule type="cellIs" dxfId="162" priority="42" operator="equal">
      <formula>1</formula>
    </cfRule>
    <cfRule type="cellIs" dxfId="161" priority="43" operator="equal">
      <formula>3</formula>
    </cfRule>
  </conditionalFormatting>
  <conditionalFormatting sqref="S6">
    <cfRule type="cellIs" dxfId="160" priority="41" operator="equal">
      <formula>1</formula>
    </cfRule>
  </conditionalFormatting>
  <conditionalFormatting sqref="D12">
    <cfRule type="cellIs" dxfId="159" priority="40" operator="equal">
      <formula>5</formula>
    </cfRule>
  </conditionalFormatting>
  <conditionalFormatting sqref="D13">
    <cfRule type="cellIs" dxfId="158" priority="39" operator="equal">
      <formula>4</formula>
    </cfRule>
  </conditionalFormatting>
  <conditionalFormatting sqref="D14">
    <cfRule type="cellIs" dxfId="157" priority="37" operator="equal">
      <formula>1</formula>
    </cfRule>
    <cfRule type="cellIs" dxfId="156" priority="38" operator="equal">
      <formula>3</formula>
    </cfRule>
  </conditionalFormatting>
  <conditionalFormatting sqref="D15">
    <cfRule type="cellIs" dxfId="155" priority="36" operator="equal">
      <formula>1</formula>
    </cfRule>
  </conditionalFormatting>
  <conditionalFormatting sqref="I12">
    <cfRule type="cellIs" dxfId="154" priority="35" operator="equal">
      <formula>5</formula>
    </cfRule>
  </conditionalFormatting>
  <conditionalFormatting sqref="I13">
    <cfRule type="cellIs" dxfId="153" priority="34" operator="equal">
      <formula>4</formula>
    </cfRule>
  </conditionalFormatting>
  <conditionalFormatting sqref="I14">
    <cfRule type="cellIs" dxfId="152" priority="32" operator="equal">
      <formula>1</formula>
    </cfRule>
    <cfRule type="cellIs" dxfId="151" priority="33" operator="equal">
      <formula>3</formula>
    </cfRule>
  </conditionalFormatting>
  <conditionalFormatting sqref="I15">
    <cfRule type="cellIs" dxfId="150" priority="31" operator="equal">
      <formula>1</formula>
    </cfRule>
  </conditionalFormatting>
  <conditionalFormatting sqref="N12">
    <cfRule type="cellIs" dxfId="149" priority="30" operator="equal">
      <formula>5</formula>
    </cfRule>
  </conditionalFormatting>
  <conditionalFormatting sqref="N13">
    <cfRule type="cellIs" dxfId="148" priority="29" operator="equal">
      <formula>4</formula>
    </cfRule>
  </conditionalFormatting>
  <conditionalFormatting sqref="N14">
    <cfRule type="cellIs" dxfId="147" priority="27" operator="equal">
      <formula>1</formula>
    </cfRule>
    <cfRule type="cellIs" dxfId="146" priority="28" operator="equal">
      <formula>3</formula>
    </cfRule>
  </conditionalFormatting>
  <conditionalFormatting sqref="N15">
    <cfRule type="cellIs" dxfId="145" priority="26" operator="equal">
      <formula>1</formula>
    </cfRule>
  </conditionalFormatting>
  <conditionalFormatting sqref="S12">
    <cfRule type="cellIs" dxfId="144" priority="25" operator="equal">
      <formula>5</formula>
    </cfRule>
  </conditionalFormatting>
  <conditionalFormatting sqref="S13">
    <cfRule type="cellIs" dxfId="143" priority="24" operator="equal">
      <formula>4</formula>
    </cfRule>
  </conditionalFormatting>
  <conditionalFormatting sqref="S14">
    <cfRule type="cellIs" dxfId="142" priority="22" operator="equal">
      <formula>1</formula>
    </cfRule>
    <cfRule type="cellIs" dxfId="141" priority="23" operator="equal">
      <formula>3</formula>
    </cfRule>
  </conditionalFormatting>
  <conditionalFormatting sqref="S15">
    <cfRule type="cellIs" dxfId="140" priority="21" operator="equal">
      <formula>1</formula>
    </cfRule>
  </conditionalFormatting>
  <conditionalFormatting sqref="D21">
    <cfRule type="cellIs" dxfId="139" priority="20" operator="equal">
      <formula>5</formula>
    </cfRule>
  </conditionalFormatting>
  <conditionalFormatting sqref="D22">
    <cfRule type="cellIs" dxfId="138" priority="19" operator="equal">
      <formula>4</formula>
    </cfRule>
  </conditionalFormatting>
  <conditionalFormatting sqref="D23">
    <cfRule type="cellIs" dxfId="137" priority="17" operator="equal">
      <formula>1</formula>
    </cfRule>
    <cfRule type="cellIs" dxfId="136" priority="18" operator="equal">
      <formula>3</formula>
    </cfRule>
  </conditionalFormatting>
  <conditionalFormatting sqref="D24">
    <cfRule type="cellIs" dxfId="135" priority="16" operator="equal">
      <formula>1</formula>
    </cfRule>
  </conditionalFormatting>
  <conditionalFormatting sqref="I21">
    <cfRule type="cellIs" dxfId="134" priority="15" operator="equal">
      <formula>5</formula>
    </cfRule>
  </conditionalFormatting>
  <conditionalFormatting sqref="I22">
    <cfRule type="cellIs" dxfId="133" priority="14" operator="equal">
      <formula>4</formula>
    </cfRule>
  </conditionalFormatting>
  <conditionalFormatting sqref="I23">
    <cfRule type="cellIs" dxfId="132" priority="12" operator="equal">
      <formula>1</formula>
    </cfRule>
    <cfRule type="cellIs" dxfId="131" priority="13" operator="equal">
      <formula>3</formula>
    </cfRule>
  </conditionalFormatting>
  <conditionalFormatting sqref="I24">
    <cfRule type="cellIs" dxfId="130" priority="11" operator="equal">
      <formula>1</formula>
    </cfRule>
  </conditionalFormatting>
  <conditionalFormatting sqref="N21">
    <cfRule type="cellIs" dxfId="129" priority="10" operator="equal">
      <formula>5</formula>
    </cfRule>
  </conditionalFormatting>
  <conditionalFormatting sqref="N22">
    <cfRule type="cellIs" dxfId="128" priority="9" operator="equal">
      <formula>4</formula>
    </cfRule>
  </conditionalFormatting>
  <conditionalFormatting sqref="N23">
    <cfRule type="cellIs" dxfId="127" priority="7" operator="equal">
      <formula>1</formula>
    </cfRule>
    <cfRule type="cellIs" dxfId="126" priority="8" operator="equal">
      <formula>3</formula>
    </cfRule>
  </conditionalFormatting>
  <conditionalFormatting sqref="N24">
    <cfRule type="cellIs" dxfId="125" priority="6" operator="equal">
      <formula>1</formula>
    </cfRule>
  </conditionalFormatting>
  <conditionalFormatting sqref="S21">
    <cfRule type="cellIs" dxfId="124" priority="5" operator="equal">
      <formula>5</formula>
    </cfRule>
  </conditionalFormatting>
  <conditionalFormatting sqref="S22">
    <cfRule type="cellIs" dxfId="123" priority="4" operator="equal">
      <formula>4</formula>
    </cfRule>
  </conditionalFormatting>
  <conditionalFormatting sqref="S23">
    <cfRule type="cellIs" dxfId="122" priority="2" operator="equal">
      <formula>1</formula>
    </cfRule>
    <cfRule type="cellIs" dxfId="121" priority="3" operator="equal">
      <formula>3</formula>
    </cfRule>
  </conditionalFormatting>
  <conditionalFormatting sqref="S24">
    <cfRule type="cellIs" dxfId="12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2BF0-104C-484F-A6EE-954185BAAED1}">
  <dimension ref="A1:S25"/>
  <sheetViews>
    <sheetView tabSelected="1" workbookViewId="0">
      <selection activeCell="I35" sqref="I35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6</v>
      </c>
      <c r="B3" s="25"/>
      <c r="C3" s="25"/>
      <c r="D3" s="26"/>
      <c r="E3" s="38"/>
      <c r="F3" s="24" t="s">
        <v>28</v>
      </c>
      <c r="G3" s="25"/>
      <c r="H3" s="25"/>
      <c r="I3" s="26"/>
      <c r="J3" s="38"/>
      <c r="K3" s="24" t="s">
        <v>8</v>
      </c>
      <c r="L3" s="25"/>
      <c r="M3" s="25"/>
      <c r="N3" s="26"/>
      <c r="O3" s="38"/>
      <c r="P3" s="24" t="s">
        <v>35</v>
      </c>
      <c r="Q3" s="25"/>
      <c r="R3" s="25"/>
      <c r="S3" s="26"/>
    </row>
    <row r="4" spans="1:19" x14ac:dyDescent="0.2">
      <c r="A4" s="8" t="s">
        <v>4</v>
      </c>
      <c r="B4" s="4"/>
      <c r="C4" s="4"/>
      <c r="D4" s="27"/>
      <c r="E4" s="38"/>
      <c r="F4" s="8" t="s">
        <v>31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32</v>
      </c>
      <c r="Q4" s="4"/>
      <c r="R4" s="4"/>
      <c r="S4" s="27"/>
    </row>
    <row r="5" spans="1:19" x14ac:dyDescent="0.2">
      <c r="A5" s="8" t="s">
        <v>3</v>
      </c>
      <c r="B5" s="4"/>
      <c r="C5" s="4">
        <v>1</v>
      </c>
      <c r="D5" s="27"/>
      <c r="E5" s="38"/>
      <c r="F5" s="8" t="s">
        <v>30</v>
      </c>
      <c r="G5" s="4"/>
      <c r="H5" s="4"/>
      <c r="I5" s="27"/>
      <c r="J5" s="38"/>
      <c r="K5" s="8" t="s">
        <v>11</v>
      </c>
      <c r="L5" s="4"/>
      <c r="M5" s="4"/>
      <c r="N5" s="27"/>
      <c r="O5" s="38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5</v>
      </c>
      <c r="B6" s="28"/>
      <c r="C6" s="28"/>
      <c r="D6" s="29"/>
      <c r="E6" s="38"/>
      <c r="F6" s="10" t="s">
        <v>29</v>
      </c>
      <c r="G6" s="28"/>
      <c r="H6" s="28"/>
      <c r="I6" s="29"/>
      <c r="J6" s="38"/>
      <c r="K6" s="10" t="s">
        <v>10</v>
      </c>
      <c r="L6" s="28"/>
      <c r="M6" s="28"/>
      <c r="N6" s="29"/>
      <c r="O6" s="38"/>
      <c r="P6" s="10" t="s">
        <v>33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14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57</v>
      </c>
      <c r="L12" s="25"/>
      <c r="M12" s="25"/>
      <c r="N12" s="26"/>
      <c r="O12" s="38"/>
      <c r="P12" s="24" t="s">
        <v>59</v>
      </c>
      <c r="Q12" s="25"/>
      <c r="R12" s="25"/>
      <c r="S12" s="26"/>
    </row>
    <row r="13" spans="1:19" x14ac:dyDescent="0.2">
      <c r="A13" s="8" t="s">
        <v>16</v>
      </c>
      <c r="B13" s="4"/>
      <c r="C13" s="4"/>
      <c r="D13" s="27"/>
      <c r="E13" s="38"/>
      <c r="F13" s="8" t="s">
        <v>39</v>
      </c>
      <c r="G13" s="4"/>
      <c r="H13" s="4"/>
      <c r="I13" s="27"/>
      <c r="J13" s="38"/>
      <c r="K13" s="8" t="s">
        <v>55</v>
      </c>
      <c r="L13" s="4"/>
      <c r="M13" s="4"/>
      <c r="N13" s="27"/>
      <c r="O13" s="38"/>
      <c r="P13" s="8" t="s">
        <v>61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37</v>
      </c>
      <c r="G14" s="4"/>
      <c r="H14" s="4">
        <v>1</v>
      </c>
      <c r="I14" s="27"/>
      <c r="J14" s="38"/>
      <c r="K14" s="8" t="s">
        <v>56</v>
      </c>
      <c r="L14" s="4"/>
      <c r="M14" s="4">
        <v>1</v>
      </c>
      <c r="N14" s="27"/>
      <c r="O14" s="38"/>
      <c r="P14" s="8" t="s">
        <v>63</v>
      </c>
      <c r="Q14" s="4"/>
      <c r="R14" s="4"/>
      <c r="S14" s="27"/>
    </row>
    <row r="15" spans="1:19" ht="17" thickBot="1" x14ac:dyDescent="0.25">
      <c r="A15" s="10" t="s">
        <v>15</v>
      </c>
      <c r="B15" s="28"/>
      <c r="C15" s="28"/>
      <c r="D15" s="29"/>
      <c r="E15" s="38"/>
      <c r="F15" s="10" t="s">
        <v>36</v>
      </c>
      <c r="G15" s="28"/>
      <c r="H15" s="28"/>
      <c r="I15" s="29"/>
      <c r="J15" s="38"/>
      <c r="K15" s="10" t="s">
        <v>54</v>
      </c>
      <c r="L15" s="28"/>
      <c r="M15" s="28"/>
      <c r="N15" s="29"/>
      <c r="O15" s="38"/>
      <c r="P15" s="10" t="s">
        <v>58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60</v>
      </c>
      <c r="B21" s="25"/>
      <c r="C21" s="25"/>
      <c r="D21" s="26"/>
      <c r="E21" s="38"/>
      <c r="F21" s="24" t="s">
        <v>62</v>
      </c>
      <c r="G21" s="25"/>
      <c r="H21" s="25"/>
      <c r="I21" s="26"/>
      <c r="J21" s="38"/>
      <c r="K21" s="24" t="s">
        <v>77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64</v>
      </c>
      <c r="B22" s="4"/>
      <c r="C22" s="4"/>
      <c r="D22" s="27"/>
      <c r="E22" s="38"/>
      <c r="F22" s="8" t="s">
        <v>68</v>
      </c>
      <c r="G22" s="4"/>
      <c r="H22" s="4"/>
      <c r="I22" s="27"/>
      <c r="J22" s="38"/>
      <c r="K22" s="8" t="s">
        <v>71</v>
      </c>
      <c r="L22" s="4"/>
      <c r="M22" s="4"/>
      <c r="N22" s="27"/>
      <c r="O22" s="38"/>
      <c r="P22" s="8" t="s">
        <v>75</v>
      </c>
      <c r="Q22" s="4"/>
      <c r="R22" s="4"/>
      <c r="S22" s="27"/>
    </row>
    <row r="23" spans="1:19" x14ac:dyDescent="0.2">
      <c r="A23" s="8" t="s">
        <v>65</v>
      </c>
      <c r="B23" s="4"/>
      <c r="C23" s="4">
        <v>1</v>
      </c>
      <c r="D23" s="27"/>
      <c r="E23" s="38"/>
      <c r="F23" s="8" t="s">
        <v>69</v>
      </c>
      <c r="G23" s="4"/>
      <c r="H23" s="4">
        <v>1</v>
      </c>
      <c r="I23" s="27"/>
      <c r="J23" s="38"/>
      <c r="K23" s="8" t="s">
        <v>72</v>
      </c>
      <c r="L23" s="4"/>
      <c r="M23" s="4"/>
      <c r="N23" s="27"/>
      <c r="O23" s="38"/>
      <c r="P23" s="8" t="s">
        <v>74</v>
      </c>
      <c r="Q23" s="4"/>
      <c r="R23" s="4">
        <v>1</v>
      </c>
      <c r="S23" s="27"/>
    </row>
    <row r="24" spans="1:19" ht="17" thickBot="1" x14ac:dyDescent="0.25">
      <c r="A24" s="10" t="s">
        <v>66</v>
      </c>
      <c r="B24" s="28"/>
      <c r="C24" s="28"/>
      <c r="D24" s="29"/>
      <c r="E24" s="38"/>
      <c r="F24" s="10" t="s">
        <v>67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19" priority="60" operator="equal">
      <formula>5</formula>
    </cfRule>
  </conditionalFormatting>
  <conditionalFormatting sqref="D4">
    <cfRule type="cellIs" dxfId="118" priority="59" operator="equal">
      <formula>4</formula>
    </cfRule>
  </conditionalFormatting>
  <conditionalFormatting sqref="D5">
    <cfRule type="cellIs" dxfId="117" priority="57" operator="equal">
      <formula>1</formula>
    </cfRule>
    <cfRule type="cellIs" dxfId="116" priority="58" operator="equal">
      <formula>3</formula>
    </cfRule>
  </conditionalFormatting>
  <conditionalFormatting sqref="D6">
    <cfRule type="cellIs" dxfId="115" priority="56" operator="equal">
      <formula>1</formula>
    </cfRule>
  </conditionalFormatting>
  <conditionalFormatting sqref="I3">
    <cfRule type="cellIs" dxfId="114" priority="55" operator="equal">
      <formula>5</formula>
    </cfRule>
  </conditionalFormatting>
  <conditionalFormatting sqref="I4">
    <cfRule type="cellIs" dxfId="113" priority="54" operator="equal">
      <formula>4</formula>
    </cfRule>
  </conditionalFormatting>
  <conditionalFormatting sqref="I5">
    <cfRule type="cellIs" dxfId="112" priority="52" operator="equal">
      <formula>1</formula>
    </cfRule>
    <cfRule type="cellIs" dxfId="111" priority="53" operator="equal">
      <formula>3</formula>
    </cfRule>
  </conditionalFormatting>
  <conditionalFormatting sqref="I6">
    <cfRule type="cellIs" dxfId="110" priority="51" operator="equal">
      <formula>1</formula>
    </cfRule>
  </conditionalFormatting>
  <conditionalFormatting sqref="N3">
    <cfRule type="cellIs" dxfId="109" priority="50" operator="equal">
      <formula>5</formula>
    </cfRule>
  </conditionalFormatting>
  <conditionalFormatting sqref="N4">
    <cfRule type="cellIs" dxfId="108" priority="49" operator="equal">
      <formula>4</formula>
    </cfRule>
  </conditionalFormatting>
  <conditionalFormatting sqref="N5">
    <cfRule type="cellIs" dxfId="107" priority="47" operator="equal">
      <formula>1</formula>
    </cfRule>
    <cfRule type="cellIs" dxfId="106" priority="48" operator="equal">
      <formula>3</formula>
    </cfRule>
  </conditionalFormatting>
  <conditionalFormatting sqref="N6">
    <cfRule type="cellIs" dxfId="105" priority="46" operator="equal">
      <formula>1</formula>
    </cfRule>
  </conditionalFormatting>
  <conditionalFormatting sqref="S3">
    <cfRule type="cellIs" dxfId="104" priority="45" operator="equal">
      <formula>5</formula>
    </cfRule>
  </conditionalFormatting>
  <conditionalFormatting sqref="S4">
    <cfRule type="cellIs" dxfId="103" priority="44" operator="equal">
      <formula>4</formula>
    </cfRule>
  </conditionalFormatting>
  <conditionalFormatting sqref="S5">
    <cfRule type="cellIs" dxfId="102" priority="42" operator="equal">
      <formula>1</formula>
    </cfRule>
    <cfRule type="cellIs" dxfId="101" priority="43" operator="equal">
      <formula>3</formula>
    </cfRule>
  </conditionalFormatting>
  <conditionalFormatting sqref="S6">
    <cfRule type="cellIs" dxfId="100" priority="41" operator="equal">
      <formula>1</formula>
    </cfRule>
  </conditionalFormatting>
  <conditionalFormatting sqref="D12">
    <cfRule type="cellIs" dxfId="99" priority="40" operator="equal">
      <formula>5</formula>
    </cfRule>
  </conditionalFormatting>
  <conditionalFormatting sqref="D13">
    <cfRule type="cellIs" dxfId="98" priority="39" operator="equal">
      <formula>4</formula>
    </cfRule>
  </conditionalFormatting>
  <conditionalFormatting sqref="D14">
    <cfRule type="cellIs" dxfId="97" priority="37" operator="equal">
      <formula>1</formula>
    </cfRule>
    <cfRule type="cellIs" dxfId="96" priority="38" operator="equal">
      <formula>3</formula>
    </cfRule>
  </conditionalFormatting>
  <conditionalFormatting sqref="D15">
    <cfRule type="cellIs" dxfId="95" priority="36" operator="equal">
      <formula>1</formula>
    </cfRule>
  </conditionalFormatting>
  <conditionalFormatting sqref="I12">
    <cfRule type="cellIs" dxfId="94" priority="35" operator="equal">
      <formula>5</formula>
    </cfRule>
  </conditionalFormatting>
  <conditionalFormatting sqref="I13">
    <cfRule type="cellIs" dxfId="93" priority="34" operator="equal">
      <formula>4</formula>
    </cfRule>
  </conditionalFormatting>
  <conditionalFormatting sqref="I14">
    <cfRule type="cellIs" dxfId="92" priority="32" operator="equal">
      <formula>1</formula>
    </cfRule>
    <cfRule type="cellIs" dxfId="91" priority="33" operator="equal">
      <formula>3</formula>
    </cfRule>
  </conditionalFormatting>
  <conditionalFormatting sqref="I15">
    <cfRule type="cellIs" dxfId="90" priority="31" operator="equal">
      <formula>1</formula>
    </cfRule>
  </conditionalFormatting>
  <conditionalFormatting sqref="N12">
    <cfRule type="cellIs" dxfId="89" priority="30" operator="equal">
      <formula>5</formula>
    </cfRule>
  </conditionalFormatting>
  <conditionalFormatting sqref="N13">
    <cfRule type="cellIs" dxfId="88" priority="29" operator="equal">
      <formula>4</formula>
    </cfRule>
  </conditionalFormatting>
  <conditionalFormatting sqref="N14">
    <cfRule type="cellIs" dxfId="87" priority="27" operator="equal">
      <formula>1</formula>
    </cfRule>
    <cfRule type="cellIs" dxfId="86" priority="28" operator="equal">
      <formula>3</formula>
    </cfRule>
  </conditionalFormatting>
  <conditionalFormatting sqref="N15">
    <cfRule type="cellIs" dxfId="85" priority="26" operator="equal">
      <formula>1</formula>
    </cfRule>
  </conditionalFormatting>
  <conditionalFormatting sqref="S12">
    <cfRule type="cellIs" dxfId="84" priority="25" operator="equal">
      <formula>5</formula>
    </cfRule>
  </conditionalFormatting>
  <conditionalFormatting sqref="S13">
    <cfRule type="cellIs" dxfId="83" priority="24" operator="equal">
      <formula>4</formula>
    </cfRule>
  </conditionalFormatting>
  <conditionalFormatting sqref="S14">
    <cfRule type="cellIs" dxfId="82" priority="22" operator="equal">
      <formula>1</formula>
    </cfRule>
    <cfRule type="cellIs" dxfId="81" priority="23" operator="equal">
      <formula>3</formula>
    </cfRule>
  </conditionalFormatting>
  <conditionalFormatting sqref="S15">
    <cfRule type="cellIs" dxfId="80" priority="21" operator="equal">
      <formula>1</formula>
    </cfRule>
  </conditionalFormatting>
  <conditionalFormatting sqref="D21">
    <cfRule type="cellIs" dxfId="79" priority="20" operator="equal">
      <formula>5</formula>
    </cfRule>
  </conditionalFormatting>
  <conditionalFormatting sqref="D22">
    <cfRule type="cellIs" dxfId="78" priority="19" operator="equal">
      <formula>4</formula>
    </cfRule>
  </conditionalFormatting>
  <conditionalFormatting sqref="D23">
    <cfRule type="cellIs" dxfId="77" priority="17" operator="equal">
      <formula>1</formula>
    </cfRule>
    <cfRule type="cellIs" dxfId="76" priority="18" operator="equal">
      <formula>3</formula>
    </cfRule>
  </conditionalFormatting>
  <conditionalFormatting sqref="D24">
    <cfRule type="cellIs" dxfId="75" priority="16" operator="equal">
      <formula>1</formula>
    </cfRule>
  </conditionalFormatting>
  <conditionalFormatting sqref="I21">
    <cfRule type="cellIs" dxfId="74" priority="15" operator="equal">
      <formula>5</formula>
    </cfRule>
  </conditionalFormatting>
  <conditionalFormatting sqref="I22">
    <cfRule type="cellIs" dxfId="73" priority="14" operator="equal">
      <formula>4</formula>
    </cfRule>
  </conditionalFormatting>
  <conditionalFormatting sqref="I23">
    <cfRule type="cellIs" dxfId="72" priority="12" operator="equal">
      <formula>1</formula>
    </cfRule>
    <cfRule type="cellIs" dxfId="71" priority="13" operator="equal">
      <formula>3</formula>
    </cfRule>
  </conditionalFormatting>
  <conditionalFormatting sqref="I24">
    <cfRule type="cellIs" dxfId="70" priority="11" operator="equal">
      <formula>1</formula>
    </cfRule>
  </conditionalFormatting>
  <conditionalFormatting sqref="N21">
    <cfRule type="cellIs" dxfId="69" priority="10" operator="equal">
      <formula>5</formula>
    </cfRule>
  </conditionalFormatting>
  <conditionalFormatting sqref="N22">
    <cfRule type="cellIs" dxfId="68" priority="9" operator="equal">
      <formula>4</formula>
    </cfRule>
  </conditionalFormatting>
  <conditionalFormatting sqref="N23">
    <cfRule type="cellIs" dxfId="67" priority="7" operator="equal">
      <formula>1</formula>
    </cfRule>
    <cfRule type="cellIs" dxfId="66" priority="8" operator="equal">
      <formula>3</formula>
    </cfRule>
  </conditionalFormatting>
  <conditionalFormatting sqref="N24">
    <cfRule type="cellIs" dxfId="65" priority="6" operator="equal">
      <formula>1</formula>
    </cfRule>
  </conditionalFormatting>
  <conditionalFormatting sqref="S21">
    <cfRule type="cellIs" dxfId="64" priority="5" operator="equal">
      <formula>5</formula>
    </cfRule>
  </conditionalFormatting>
  <conditionalFormatting sqref="S22">
    <cfRule type="cellIs" dxfId="63" priority="4" operator="equal">
      <formula>4</formula>
    </cfRule>
  </conditionalFormatting>
  <conditionalFormatting sqref="S23">
    <cfRule type="cellIs" dxfId="62" priority="2" operator="equal">
      <formula>1</formula>
    </cfRule>
    <cfRule type="cellIs" dxfId="61" priority="3" operator="equal">
      <formula>3</formula>
    </cfRule>
  </conditionalFormatting>
  <conditionalFormatting sqref="S24">
    <cfRule type="cellIs" dxfId="60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095-BB59-904E-9211-AE99330B9159}">
  <dimension ref="A1:S40"/>
  <sheetViews>
    <sheetView workbookViewId="0">
      <selection activeCell="H46" sqref="H46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5</v>
      </c>
      <c r="B3" s="25"/>
      <c r="C3" s="25"/>
      <c r="D3" s="26"/>
      <c r="E3" s="38"/>
      <c r="F3" s="24" t="s">
        <v>31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33</v>
      </c>
      <c r="Q3" s="25"/>
      <c r="R3" s="25"/>
      <c r="S3" s="26"/>
    </row>
    <row r="4" spans="1:19" x14ac:dyDescent="0.2">
      <c r="A4" s="8" t="s">
        <v>3</v>
      </c>
      <c r="B4" s="4"/>
      <c r="C4" s="4"/>
      <c r="D4" s="27"/>
      <c r="E4" s="38"/>
      <c r="F4" s="8" t="s">
        <v>29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35</v>
      </c>
      <c r="Q4" s="4"/>
      <c r="R4" s="4"/>
      <c r="S4" s="27"/>
    </row>
    <row r="5" spans="1:19" x14ac:dyDescent="0.2">
      <c r="A5" s="8" t="s">
        <v>4</v>
      </c>
      <c r="B5" s="4"/>
      <c r="C5" s="4">
        <v>1</v>
      </c>
      <c r="D5" s="27"/>
      <c r="E5" s="38"/>
      <c r="F5" s="8" t="s">
        <v>28</v>
      </c>
      <c r="G5" s="4"/>
      <c r="H5" s="4">
        <v>1</v>
      </c>
      <c r="I5" s="27"/>
      <c r="J5" s="38"/>
      <c r="K5" s="8" t="s">
        <v>8</v>
      </c>
      <c r="L5" s="4"/>
      <c r="M5" s="4">
        <v>1</v>
      </c>
      <c r="N5" s="27"/>
      <c r="O5" s="38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6</v>
      </c>
      <c r="B6" s="28"/>
      <c r="C6" s="28"/>
      <c r="D6" s="29"/>
      <c r="E6" s="38"/>
      <c r="F6" s="10" t="s">
        <v>30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32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56</v>
      </c>
      <c r="L12" s="25"/>
      <c r="M12" s="25"/>
      <c r="N12" s="26"/>
      <c r="O12" s="38"/>
      <c r="P12" s="24" t="s">
        <v>63</v>
      </c>
      <c r="Q12" s="25"/>
      <c r="R12" s="25"/>
      <c r="S12" s="26"/>
    </row>
    <row r="13" spans="1:19" x14ac:dyDescent="0.2">
      <c r="A13" s="8" t="s">
        <v>14</v>
      </c>
      <c r="B13" s="4"/>
      <c r="C13" s="4"/>
      <c r="D13" s="27"/>
      <c r="E13" s="38"/>
      <c r="F13" s="8" t="s">
        <v>36</v>
      </c>
      <c r="G13" s="4"/>
      <c r="H13" s="4"/>
      <c r="I13" s="27"/>
      <c r="J13" s="38"/>
      <c r="K13" s="8" t="s">
        <v>57</v>
      </c>
      <c r="L13" s="4"/>
      <c r="M13" s="4"/>
      <c r="N13" s="27"/>
      <c r="O13" s="38"/>
      <c r="P13" s="8" t="s">
        <v>58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39</v>
      </c>
      <c r="G14" s="4"/>
      <c r="H14" s="4">
        <v>1</v>
      </c>
      <c r="I14" s="27"/>
      <c r="J14" s="38"/>
      <c r="K14" s="8" t="s">
        <v>54</v>
      </c>
      <c r="L14" s="4"/>
      <c r="M14" s="4">
        <v>1</v>
      </c>
      <c r="N14" s="27"/>
      <c r="O14" s="38"/>
      <c r="P14" s="8" t="s">
        <v>59</v>
      </c>
      <c r="Q14" s="4"/>
      <c r="R14" s="4">
        <v>1</v>
      </c>
      <c r="S14" s="27"/>
    </row>
    <row r="15" spans="1:19" ht="17" thickBot="1" x14ac:dyDescent="0.25">
      <c r="A15" s="10" t="s">
        <v>16</v>
      </c>
      <c r="B15" s="28"/>
      <c r="C15" s="28"/>
      <c r="D15" s="29"/>
      <c r="E15" s="38"/>
      <c r="F15" s="10" t="s">
        <v>37</v>
      </c>
      <c r="G15" s="28"/>
      <c r="H15" s="28"/>
      <c r="I15" s="29"/>
      <c r="J15" s="38"/>
      <c r="K15" s="10" t="s">
        <v>55</v>
      </c>
      <c r="L15" s="28"/>
      <c r="M15" s="28"/>
      <c r="N15" s="29"/>
      <c r="O15" s="38"/>
      <c r="P15" s="10" t="s">
        <v>61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64</v>
      </c>
      <c r="B21" s="25"/>
      <c r="C21" s="25"/>
      <c r="D21" s="26"/>
      <c r="E21" s="38"/>
      <c r="F21" s="24" t="s">
        <v>67</v>
      </c>
      <c r="G21" s="25"/>
      <c r="H21" s="25"/>
      <c r="I21" s="26"/>
      <c r="J21" s="38"/>
      <c r="K21" s="24" t="s">
        <v>71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60</v>
      </c>
      <c r="B22" s="4"/>
      <c r="C22" s="4"/>
      <c r="D22" s="27"/>
      <c r="E22" s="38"/>
      <c r="F22" s="8" t="s">
        <v>62</v>
      </c>
      <c r="G22" s="4"/>
      <c r="H22" s="4"/>
      <c r="I22" s="27"/>
      <c r="J22" s="38"/>
      <c r="K22" s="8" t="s">
        <v>77</v>
      </c>
      <c r="L22" s="4"/>
      <c r="M22" s="4"/>
      <c r="N22" s="27"/>
      <c r="O22" s="38"/>
      <c r="P22" s="8" t="s">
        <v>74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>
        <v>1</v>
      </c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>
        <v>1</v>
      </c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69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  <row r="28" spans="1:19" ht="17" thickBot="1" x14ac:dyDescent="0.25"/>
    <row r="29" spans="1:19" x14ac:dyDescent="0.2">
      <c r="A29" s="21" t="s">
        <v>5</v>
      </c>
      <c r="B29" s="21" t="s">
        <v>31</v>
      </c>
      <c r="C29" s="21" t="s">
        <v>10</v>
      </c>
      <c r="D29" s="21" t="s">
        <v>33</v>
      </c>
    </row>
    <row r="30" spans="1:19" x14ac:dyDescent="0.2">
      <c r="A30" s="22" t="s">
        <v>3</v>
      </c>
      <c r="B30" s="22" t="s">
        <v>29</v>
      </c>
      <c r="C30" s="22" t="s">
        <v>9</v>
      </c>
      <c r="D30" s="22" t="s">
        <v>35</v>
      </c>
    </row>
    <row r="31" spans="1:19" x14ac:dyDescent="0.2">
      <c r="A31" s="22" t="s">
        <v>4</v>
      </c>
      <c r="B31" s="22" t="s">
        <v>28</v>
      </c>
      <c r="C31" s="22" t="s">
        <v>8</v>
      </c>
      <c r="D31" s="22" t="s">
        <v>34</v>
      </c>
    </row>
    <row r="32" spans="1:19" ht="17" thickBot="1" x14ac:dyDescent="0.25">
      <c r="A32" s="23" t="s">
        <v>6</v>
      </c>
      <c r="B32" s="23" t="s">
        <v>30</v>
      </c>
      <c r="C32" s="23" t="s">
        <v>11</v>
      </c>
      <c r="D32" s="23" t="s">
        <v>32</v>
      </c>
    </row>
    <row r="33" spans="1:4" x14ac:dyDescent="0.2">
      <c r="A33" s="21" t="s">
        <v>15</v>
      </c>
      <c r="B33" s="21" t="s">
        <v>38</v>
      </c>
      <c r="C33" s="21" t="s">
        <v>56</v>
      </c>
      <c r="D33" s="21" t="s">
        <v>63</v>
      </c>
    </row>
    <row r="34" spans="1:4" x14ac:dyDescent="0.2">
      <c r="A34" s="22" t="s">
        <v>14</v>
      </c>
      <c r="B34" s="22" t="s">
        <v>36</v>
      </c>
      <c r="C34" s="22" t="s">
        <v>57</v>
      </c>
      <c r="D34" s="22" t="s">
        <v>58</v>
      </c>
    </row>
    <row r="35" spans="1:4" x14ac:dyDescent="0.2">
      <c r="A35" s="22" t="s">
        <v>13</v>
      </c>
      <c r="B35" s="22" t="s">
        <v>39</v>
      </c>
      <c r="C35" s="22" t="s">
        <v>54</v>
      </c>
      <c r="D35" s="22" t="s">
        <v>59</v>
      </c>
    </row>
    <row r="36" spans="1:4" ht="17" thickBot="1" x14ac:dyDescent="0.25">
      <c r="A36" s="23" t="s">
        <v>16</v>
      </c>
      <c r="B36" s="23" t="s">
        <v>37</v>
      </c>
      <c r="C36" s="23" t="s">
        <v>55</v>
      </c>
      <c r="D36" s="23" t="s">
        <v>61</v>
      </c>
    </row>
    <row r="37" spans="1:4" x14ac:dyDescent="0.2">
      <c r="A37" s="21" t="s">
        <v>64</v>
      </c>
      <c r="B37" s="21" t="s">
        <v>67</v>
      </c>
      <c r="C37" s="21" t="s">
        <v>71</v>
      </c>
      <c r="D37" s="21" t="s">
        <v>73</v>
      </c>
    </row>
    <row r="38" spans="1:4" x14ac:dyDescent="0.2">
      <c r="A38" s="22" t="s">
        <v>60</v>
      </c>
      <c r="B38" s="22" t="s">
        <v>62</v>
      </c>
      <c r="C38" s="22" t="s">
        <v>77</v>
      </c>
      <c r="D38" s="22" t="s">
        <v>74</v>
      </c>
    </row>
    <row r="39" spans="1:4" x14ac:dyDescent="0.2">
      <c r="A39" s="22" t="s">
        <v>66</v>
      </c>
      <c r="B39" s="22" t="s">
        <v>68</v>
      </c>
      <c r="C39" s="22" t="s">
        <v>72</v>
      </c>
      <c r="D39" s="22" t="s">
        <v>75</v>
      </c>
    </row>
    <row r="40" spans="1:4" ht="17" thickBot="1" x14ac:dyDescent="0.25">
      <c r="A40" s="23" t="s">
        <v>65</v>
      </c>
      <c r="B40" s="23" t="s">
        <v>69</v>
      </c>
      <c r="C40" s="23" t="s">
        <v>70</v>
      </c>
      <c r="D40" s="23" t="s">
        <v>76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59" priority="60" operator="equal">
      <formula>5</formula>
    </cfRule>
  </conditionalFormatting>
  <conditionalFormatting sqref="D4">
    <cfRule type="cellIs" dxfId="58" priority="59" operator="equal">
      <formula>4</formula>
    </cfRule>
  </conditionalFormatting>
  <conditionalFormatting sqref="D5">
    <cfRule type="cellIs" dxfId="57" priority="57" operator="equal">
      <formula>1</formula>
    </cfRule>
    <cfRule type="cellIs" dxfId="56" priority="58" operator="equal">
      <formula>3</formula>
    </cfRule>
  </conditionalFormatting>
  <conditionalFormatting sqref="D6">
    <cfRule type="cellIs" dxfId="55" priority="56" operator="equal">
      <formula>1</formula>
    </cfRule>
  </conditionalFormatting>
  <conditionalFormatting sqref="I3">
    <cfRule type="cellIs" dxfId="54" priority="55" operator="equal">
      <formula>5</formula>
    </cfRule>
  </conditionalFormatting>
  <conditionalFormatting sqref="I4">
    <cfRule type="cellIs" dxfId="53" priority="54" operator="equal">
      <formula>4</formula>
    </cfRule>
  </conditionalFormatting>
  <conditionalFormatting sqref="I5">
    <cfRule type="cellIs" dxfId="52" priority="52" operator="equal">
      <formula>1</formula>
    </cfRule>
    <cfRule type="cellIs" dxfId="51" priority="53" operator="equal">
      <formula>3</formula>
    </cfRule>
  </conditionalFormatting>
  <conditionalFormatting sqref="I6">
    <cfRule type="cellIs" dxfId="50" priority="51" operator="equal">
      <formula>1</formula>
    </cfRule>
  </conditionalFormatting>
  <conditionalFormatting sqref="N3">
    <cfRule type="cellIs" dxfId="49" priority="50" operator="equal">
      <formula>5</formula>
    </cfRule>
  </conditionalFormatting>
  <conditionalFormatting sqref="N4">
    <cfRule type="cellIs" dxfId="48" priority="49" operator="equal">
      <formula>4</formula>
    </cfRule>
  </conditionalFormatting>
  <conditionalFormatting sqref="N5">
    <cfRule type="cellIs" dxfId="47" priority="47" operator="equal">
      <formula>1</formula>
    </cfRule>
    <cfRule type="cellIs" dxfId="46" priority="48" operator="equal">
      <formula>3</formula>
    </cfRule>
  </conditionalFormatting>
  <conditionalFormatting sqref="N6">
    <cfRule type="cellIs" dxfId="45" priority="46" operator="equal">
      <formula>1</formula>
    </cfRule>
  </conditionalFormatting>
  <conditionalFormatting sqref="S3">
    <cfRule type="cellIs" dxfId="44" priority="45" operator="equal">
      <formula>5</formula>
    </cfRule>
  </conditionalFormatting>
  <conditionalFormatting sqref="S4">
    <cfRule type="cellIs" dxfId="43" priority="44" operator="equal">
      <formula>4</formula>
    </cfRule>
  </conditionalFormatting>
  <conditionalFormatting sqref="S5">
    <cfRule type="cellIs" dxfId="42" priority="42" operator="equal">
      <formula>1</formula>
    </cfRule>
    <cfRule type="cellIs" dxfId="41" priority="43" operator="equal">
      <formula>3</formula>
    </cfRule>
  </conditionalFormatting>
  <conditionalFormatting sqref="S6">
    <cfRule type="cellIs" dxfId="40" priority="41" operator="equal">
      <formula>1</formula>
    </cfRule>
  </conditionalFormatting>
  <conditionalFormatting sqref="D12">
    <cfRule type="cellIs" dxfId="39" priority="40" operator="equal">
      <formula>5</formula>
    </cfRule>
  </conditionalFormatting>
  <conditionalFormatting sqref="D13">
    <cfRule type="cellIs" dxfId="38" priority="39" operator="equal">
      <formula>4</formula>
    </cfRule>
  </conditionalFormatting>
  <conditionalFormatting sqref="D14">
    <cfRule type="cellIs" dxfId="37" priority="37" operator="equal">
      <formula>1</formula>
    </cfRule>
    <cfRule type="cellIs" dxfId="36" priority="38" operator="equal">
      <formula>3</formula>
    </cfRule>
  </conditionalFormatting>
  <conditionalFormatting sqref="D15">
    <cfRule type="cellIs" dxfId="35" priority="36" operator="equal">
      <formula>1</formula>
    </cfRule>
  </conditionalFormatting>
  <conditionalFormatting sqref="I12">
    <cfRule type="cellIs" dxfId="34" priority="35" operator="equal">
      <formula>5</formula>
    </cfRule>
  </conditionalFormatting>
  <conditionalFormatting sqref="I13">
    <cfRule type="cellIs" dxfId="33" priority="34" operator="equal">
      <formula>4</formula>
    </cfRule>
  </conditionalFormatting>
  <conditionalFormatting sqref="I14">
    <cfRule type="cellIs" dxfId="32" priority="32" operator="equal">
      <formula>1</formula>
    </cfRule>
    <cfRule type="cellIs" dxfId="31" priority="33" operator="equal">
      <formula>3</formula>
    </cfRule>
  </conditionalFormatting>
  <conditionalFormatting sqref="I15">
    <cfRule type="cellIs" dxfId="30" priority="31" operator="equal">
      <formula>1</formula>
    </cfRule>
  </conditionalFormatting>
  <conditionalFormatting sqref="N12">
    <cfRule type="cellIs" dxfId="29" priority="30" operator="equal">
      <formula>5</formula>
    </cfRule>
  </conditionalFormatting>
  <conditionalFormatting sqref="N13">
    <cfRule type="cellIs" dxfId="28" priority="29" operator="equal">
      <formula>4</formula>
    </cfRule>
  </conditionalFormatting>
  <conditionalFormatting sqref="N14">
    <cfRule type="cellIs" dxfId="27" priority="27" operator="equal">
      <formula>1</formula>
    </cfRule>
    <cfRule type="cellIs" dxfId="26" priority="28" operator="equal">
      <formula>3</formula>
    </cfRule>
  </conditionalFormatting>
  <conditionalFormatting sqref="N15">
    <cfRule type="cellIs" dxfId="25" priority="26" operator="equal">
      <formula>1</formula>
    </cfRule>
  </conditionalFormatting>
  <conditionalFormatting sqref="S12">
    <cfRule type="cellIs" dxfId="24" priority="25" operator="equal">
      <formula>5</formula>
    </cfRule>
  </conditionalFormatting>
  <conditionalFormatting sqref="S13">
    <cfRule type="cellIs" dxfId="23" priority="24" operator="equal">
      <formula>4</formula>
    </cfRule>
  </conditionalFormatting>
  <conditionalFormatting sqref="S14">
    <cfRule type="cellIs" dxfId="22" priority="22" operator="equal">
      <formula>1</formula>
    </cfRule>
    <cfRule type="cellIs" dxfId="21" priority="23" operator="equal">
      <formula>3</formula>
    </cfRule>
  </conditionalFormatting>
  <conditionalFormatting sqref="S15">
    <cfRule type="cellIs" dxfId="20" priority="21" operator="equal">
      <formula>1</formula>
    </cfRule>
  </conditionalFormatting>
  <conditionalFormatting sqref="D21">
    <cfRule type="cellIs" dxfId="19" priority="20" operator="equal">
      <formula>5</formula>
    </cfRule>
  </conditionalFormatting>
  <conditionalFormatting sqref="D22">
    <cfRule type="cellIs" dxfId="18" priority="19" operator="equal">
      <formula>4</formula>
    </cfRule>
  </conditionalFormatting>
  <conditionalFormatting sqref="D23">
    <cfRule type="cellIs" dxfId="17" priority="17" operator="equal">
      <formula>1</formula>
    </cfRule>
    <cfRule type="cellIs" dxfId="16" priority="18" operator="equal">
      <formula>3</formula>
    </cfRule>
  </conditionalFormatting>
  <conditionalFormatting sqref="D24">
    <cfRule type="cellIs" dxfId="15" priority="16" operator="equal">
      <formula>1</formula>
    </cfRule>
  </conditionalFormatting>
  <conditionalFormatting sqref="I21">
    <cfRule type="cellIs" dxfId="14" priority="15" operator="equal">
      <formula>5</formula>
    </cfRule>
  </conditionalFormatting>
  <conditionalFormatting sqref="I22">
    <cfRule type="cellIs" dxfId="13" priority="14" operator="equal">
      <formula>4</formula>
    </cfRule>
  </conditionalFormatting>
  <conditionalFormatting sqref="I23">
    <cfRule type="cellIs" dxfId="12" priority="12" operator="equal">
      <formula>1</formula>
    </cfRule>
    <cfRule type="cellIs" dxfId="11" priority="13" operator="equal">
      <formula>3</formula>
    </cfRule>
  </conditionalFormatting>
  <conditionalFormatting sqref="I24">
    <cfRule type="cellIs" dxfId="10" priority="11" operator="equal">
      <formula>1</formula>
    </cfRule>
  </conditionalFormatting>
  <conditionalFormatting sqref="N21">
    <cfRule type="cellIs" dxfId="9" priority="10" operator="equal">
      <formula>5</formula>
    </cfRule>
  </conditionalFormatting>
  <conditionalFormatting sqref="N22">
    <cfRule type="cellIs" dxfId="8" priority="9" operator="equal">
      <formula>4</formula>
    </cfRule>
  </conditionalFormatting>
  <conditionalFormatting sqref="N23">
    <cfRule type="cellIs" dxfId="7" priority="7" operator="equal">
      <formula>1</formula>
    </cfRule>
    <cfRule type="cellIs" dxfId="6" priority="8" operator="equal">
      <formula>3</formula>
    </cfRule>
  </conditionalFormatting>
  <conditionalFormatting sqref="N24">
    <cfRule type="cellIs" dxfId="5" priority="6" operator="equal">
      <formula>1</formula>
    </cfRule>
  </conditionalFormatting>
  <conditionalFormatting sqref="S21">
    <cfRule type="cellIs" dxfId="4" priority="5" operator="equal">
      <formula>5</formula>
    </cfRule>
  </conditionalFormatting>
  <conditionalFormatting sqref="S22">
    <cfRule type="cellIs" dxfId="3" priority="4" operator="equal">
      <formula>4</formula>
    </cfRule>
  </conditionalFormatting>
  <conditionalFormatting sqref="S23">
    <cfRule type="cellIs" dxfId="2" priority="2" operator="equal">
      <formula>1</formula>
    </cfRule>
    <cfRule type="cellIs" dxfId="1" priority="3" operator="equal">
      <formula>3</formula>
    </cfRule>
  </conditionalFormatting>
  <conditionalFormatting sqref="S2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results_MASTER</vt:lpstr>
      <vt:lpstr>teamList</vt:lpstr>
      <vt:lpstr>joe-stan</vt:lpstr>
      <vt:lpstr>kelly</vt:lpstr>
      <vt:lpstr>coach</vt:lpstr>
      <vt:lpstr>aboona</vt:lpstr>
      <vt:lpstr>templateUser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</dc:creator>
  <cp:lastModifiedBy>Joe C</cp:lastModifiedBy>
  <dcterms:created xsi:type="dcterms:W3CDTF">2024-05-28T18:28:02Z</dcterms:created>
  <dcterms:modified xsi:type="dcterms:W3CDTF">2024-05-28T22:08:33Z</dcterms:modified>
</cp:coreProperties>
</file>