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<sst xmlns="http://schemas.openxmlformats.org/spreadsheetml/2006/main" uniqueCount="17">
  <si>
    <t>Table 1</t>
  </si>
  <si>
    <t>Code</t>
  </si>
  <si>
    <t>conditions.coverage</t>
  </si>
  <si>
    <t>Label</t>
  </si>
  <si>
    <t>Condiciones de cobertura</t>
  </si>
  <si>
    <r>
      <rPr>
        <sz val="10"/>
        <color indexed="8"/>
        <rFont val="Helvetica Neue"/>
      </rPr>
      <t>INSERT INTO LABELS (CODE, LOCALE, TEXT, CIA) VALUES ('conditions.coverage', 'es_CO',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'1');</t>
    </r>
  </si>
  <si>
    <r>
      <rPr>
        <sz val="10"/>
        <color indexed="8"/>
        <rFont val="Helvetica Neue"/>
      </rPr>
      <t>INSERT INTO LABELS (CODE, LOCALE, TEXT, CIA) VALUES ('conditions.coverage', 'es_CL',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'2');</t>
    </r>
  </si>
  <si>
    <r>
      <rPr>
        <sz val="10"/>
        <color indexed="8"/>
        <rFont val="Helvetica Neue"/>
      </rPr>
      <t>INSERT INTO LABELS (CODE, LOCALE, TEXT, CIA) VALUES ('conditions.coverage', 'es_AR',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'12');</t>
    </r>
  </si>
  <si>
    <r>
      <rPr>
        <sz val="10"/>
        <color indexed="8"/>
        <rFont val="Helvetica Neue"/>
      </rPr>
      <t>INSERT INTO LABELS (CODE, LOCALE, TEXT, CIA) VALUES ('conditions.coverage', 'es_CL',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'10');</t>
    </r>
  </si>
  <si>
    <r>
      <rPr>
        <sz val="10"/>
        <color indexed="8"/>
        <rFont val="Helvetica Neue"/>
      </rPr>
      <t>INSERT INTO LABELS (CODE, LOCALE, TEXT, CIA) VALUES ('conditions.coverage', 'es_DO',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'13');</t>
    </r>
  </si>
  <si>
    <r>
      <rPr>
        <sz val="10"/>
        <color indexed="8"/>
        <rFont val="Helvetica Neue"/>
      </rPr>
      <t>INSERT INTO LABELS (CODE, LOCALE, TEXT, CIA) VALUES ('conditions.coverage', 'es_EC',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'5');</t>
    </r>
  </si>
  <si>
    <r>
      <rPr>
        <sz val="10"/>
        <color indexed="8"/>
        <rFont val="Helvetica Neue"/>
      </rPr>
      <t>INSERT INTO LABELS (CODE, LOCALE, TEXT, CIA) VALUES ('conditions.coverage', 'es_MX',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'6');</t>
    </r>
  </si>
  <si>
    <r>
      <rPr>
        <sz val="10"/>
        <color indexed="8"/>
        <rFont val="Helvetica Neue"/>
      </rPr>
      <t>INSERT INTO LABELS (CODE, LOCALE, TEXT, CIA) VALUES ('conditions.coverage', 'es_CO',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'11');</t>
    </r>
  </si>
  <si>
    <r>
      <rPr>
        <sz val="10"/>
        <color indexed="8"/>
        <rFont val="Helvetica Neue"/>
      </rPr>
      <t>INSERT INTO LABELS (CODE, LOCALE, TEXT, CIA) VALUES ('conditions.coverage', 'es_AR',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'7');</t>
    </r>
  </si>
  <si>
    <r>
      <rPr>
        <sz val="10"/>
        <color indexed="8"/>
        <rFont val="Helvetica Neue"/>
      </rPr>
      <t>INSERT INTO LABELS (CODE, LOCALE, TEXT, CIA) VALUES ('conditions.coverage', 'es_PE',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'4');</t>
    </r>
  </si>
  <si>
    <r>
      <rPr>
        <sz val="10"/>
        <color indexed="8"/>
        <rFont val="Helvetica Neue"/>
      </rPr>
      <t>INSERT INTO LABELS (CODE, LOCALE, TEXT, CIA) VALUES ('conditions.coverage', 'es_PA',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'3');</t>
    </r>
  </si>
  <si>
    <r>
      <rPr>
        <sz val="10"/>
        <color indexed="8"/>
        <rFont val="Helvetica Neue"/>
      </rPr>
      <t>INSERT INTO LABELS (CODE, LOCALE, TEXT, CIA) VALUES ('conditions.coverage', 'es_UY', '</t>
    </r>
    <r>
      <rPr>
        <sz val="12"/>
        <color indexed="13"/>
        <rFont val="Menlo"/>
      </rPr>
      <t>Condiciones de cobertura</t>
    </r>
    <r>
      <rPr>
        <sz val="10"/>
        <color indexed="8"/>
        <rFont val="Helvetica Neue"/>
      </rPr>
      <t>', '8');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</si>
</sst>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Menl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9b6c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15.07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t="s" s="4">
        <v>1</v>
      </c>
      <c r="B3" t="s" s="5">
        <v>2</v>
      </c>
      <c r="C3" s="6"/>
      <c r="D3" s="6"/>
      <c r="E3" s="6"/>
      <c r="F3" s="6"/>
      <c r="G3" s="6"/>
    </row>
    <row r="4" ht="22.35" customHeight="1">
      <c r="A4" t="s" s="7">
        <v>3</v>
      </c>
      <c r="B4" t="s" s="8">
        <v>4</v>
      </c>
      <c r="C4" s="9"/>
      <c r="D4" s="9"/>
      <c r="E4" s="9"/>
      <c r="F4" s="9"/>
      <c r="G4" s="9"/>
    </row>
    <row r="5" ht="22.35" customHeight="1">
      <c r="A5" s="10"/>
      <c r="B5" t="s" s="11">
        <f>CONCATENATE("INSERT INTO LABELS (CODE, LOCALE, TEXT, CIA) VALUES ('",B3,"', 'es_CO', '",B4,"', '1');")</f>
        <v>5</v>
      </c>
      <c r="C5" s="9"/>
      <c r="D5" s="9"/>
      <c r="E5" s="9"/>
      <c r="F5" s="9"/>
      <c r="G5" s="9"/>
    </row>
    <row r="6" ht="22.35" customHeight="1">
      <c r="A6" s="10"/>
      <c r="B6" t="s" s="11">
        <f>CONCATENATE("INSERT INTO LABELS (CODE, LOCALE, TEXT, CIA) VALUES ('",B3,"', 'es_CL', '",B4,"', '2');")</f>
        <v>6</v>
      </c>
      <c r="C6" s="9"/>
      <c r="D6" s="9"/>
      <c r="E6" s="9"/>
      <c r="F6" s="9"/>
      <c r="G6" s="9"/>
    </row>
    <row r="7" ht="22.35" customHeight="1">
      <c r="A7" s="10"/>
      <c r="B7" t="s" s="11">
        <f>CONCATENATE("INSERT INTO LABELS (CODE, LOCALE, TEXT, CIA) VALUES ('",B3,"', 'es_AR', '",B4,"', '12');")</f>
        <v>7</v>
      </c>
      <c r="C7" s="9"/>
      <c r="D7" s="9"/>
      <c r="E7" s="9"/>
      <c r="F7" s="9"/>
      <c r="G7" s="9"/>
    </row>
    <row r="8" ht="22.35" customHeight="1">
      <c r="A8" s="10"/>
      <c r="B8" t="s" s="11">
        <f>CONCATENATE("INSERT INTO LABELS (CODE, LOCALE, TEXT, CIA) VALUES ('",B3,"', 'es_CL', '",B4,"', '10');")</f>
        <v>8</v>
      </c>
      <c r="C8" s="9"/>
      <c r="D8" s="9"/>
      <c r="E8" s="9"/>
      <c r="F8" s="9"/>
      <c r="G8" s="9"/>
    </row>
    <row r="9" ht="22.35" customHeight="1">
      <c r="A9" s="10"/>
      <c r="B9" t="s" s="11">
        <f>CONCATENATE("INSERT INTO LABELS (CODE, LOCALE, TEXT, CIA) VALUES ('",B3,"', 'es_DO', '",B4,"', '13');")</f>
        <v>9</v>
      </c>
      <c r="C9" s="9"/>
      <c r="D9" s="9"/>
      <c r="E9" s="9"/>
      <c r="F9" s="9"/>
      <c r="G9" s="9"/>
    </row>
    <row r="10" ht="22.35" customHeight="1">
      <c r="A10" s="10"/>
      <c r="B10" t="s" s="11">
        <f>CONCATENATE("INSERT INTO LABELS (CODE, LOCALE, TEXT, CIA) VALUES ('",B3,"', 'es_EC', '",B4,"', '5');")</f>
        <v>10</v>
      </c>
      <c r="C10" s="9"/>
      <c r="D10" s="9"/>
      <c r="E10" s="9"/>
      <c r="F10" s="9"/>
      <c r="G10" s="9"/>
    </row>
    <row r="11" ht="22.35" customHeight="1">
      <c r="A11" s="10"/>
      <c r="B11" t="s" s="11">
        <f>CONCATENATE("INSERT INTO LABELS (CODE, LOCALE, TEXT, CIA) VALUES ('",B3,"', 'es_MX', '",B4,"', '6');")</f>
        <v>11</v>
      </c>
      <c r="C11" s="9"/>
      <c r="D11" s="9"/>
      <c r="E11" s="9"/>
      <c r="F11" s="9"/>
      <c r="G11" s="9"/>
    </row>
    <row r="12" ht="22.35" customHeight="1">
      <c r="A12" s="10"/>
      <c r="B12" t="s" s="11">
        <f>CONCATENATE("INSERT INTO LABELS (CODE, LOCALE, TEXT, CIA) VALUES ('",B3,"', 'es_CO', '",B4,"', '11');")</f>
        <v>12</v>
      </c>
      <c r="C12" s="9"/>
      <c r="D12" s="9"/>
      <c r="E12" s="9"/>
      <c r="F12" s="9"/>
      <c r="G12" s="9"/>
    </row>
    <row r="13" ht="22.35" customHeight="1">
      <c r="A13" s="10"/>
      <c r="B13" t="s" s="11">
        <f>CONCATENATE("INSERT INTO LABELS (CODE, LOCALE, TEXT, CIA) VALUES ('",B3,"', 'es_AR', '",B4,"', '7');")</f>
        <v>13</v>
      </c>
      <c r="C13" s="9"/>
      <c r="D13" s="9"/>
      <c r="E13" s="9"/>
      <c r="F13" s="9"/>
      <c r="G13" s="9"/>
    </row>
    <row r="14" ht="22.35" customHeight="1">
      <c r="A14" s="10"/>
      <c r="B14" t="s" s="11">
        <f>CONCATENATE("INSERT INTO LABELS (CODE, LOCALE, TEXT, CIA) VALUES ('",B3,"', 'es_PE', '",B4,"', '4');")</f>
        <v>14</v>
      </c>
      <c r="C14" s="9"/>
      <c r="D14" s="9"/>
      <c r="E14" s="9"/>
      <c r="F14" s="9"/>
      <c r="G14" s="9"/>
    </row>
    <row r="15" ht="22.35" customHeight="1">
      <c r="A15" s="10"/>
      <c r="B15" t="s" s="11">
        <f>CONCATENATE("INSERT INTO LABELS (CODE, LOCALE, TEXT, CIA) VALUES ('",B3,"', 'es_PA', '",B4,"', '3');")</f>
        <v>15</v>
      </c>
      <c r="C15" s="9"/>
      <c r="D15" s="9"/>
      <c r="E15" s="9"/>
      <c r="F15" s="9"/>
      <c r="G15" s="9"/>
    </row>
    <row r="16" ht="22.35" customHeight="1">
      <c r="A16" s="10"/>
      <c r="B16" t="s" s="11">
        <f>CONCATENATE("INSERT INTO LABELS (CODE, LOCALE, TEXT, CIA) VALUES ('",B3,"', 'es_UY', '",B4,"', '8');")</f>
        <v>16</v>
      </c>
      <c r="C16" s="9"/>
      <c r="D16" s="9"/>
      <c r="E16" s="9"/>
      <c r="F16" s="9"/>
      <c r="G16" s="9"/>
    </row>
    <row r="17" ht="20.05" customHeight="1">
      <c r="A17" s="10"/>
      <c r="B17" s="12"/>
      <c r="C17" s="9"/>
      <c r="D17" s="9"/>
      <c r="E17" s="9"/>
      <c r="F17" s="9"/>
      <c r="G17" s="9"/>
    </row>
    <row r="18" ht="20.05" customHeight="1">
      <c r="A18" s="10"/>
      <c r="B18" s="12"/>
      <c r="C18" s="9"/>
      <c r="D18" s="9"/>
      <c r="E18" s="9"/>
      <c r="F18" s="9"/>
      <c r="G18" s="9"/>
    </row>
    <row r="19" ht="20.05" customHeight="1">
      <c r="A19" s="10"/>
      <c r="B19" s="12"/>
      <c r="C19" s="9"/>
      <c r="D19" s="9"/>
      <c r="E19" s="9"/>
      <c r="F19" s="9"/>
      <c r="G19" s="9"/>
    </row>
    <row r="20" ht="20.05" customHeight="1">
      <c r="A20" s="10"/>
      <c r="B20" s="12"/>
      <c r="C20" s="9"/>
      <c r="D20" s="9"/>
      <c r="E20" s="9"/>
      <c r="F20" s="9"/>
      <c r="G20" s="9"/>
    </row>
    <row r="21" ht="20.05" customHeight="1">
      <c r="A21" s="10"/>
      <c r="B21" s="12"/>
      <c r="C21" s="9"/>
      <c r="D21" s="9"/>
      <c r="E21" s="9"/>
      <c r="F21" s="9"/>
      <c r="G21" s="9"/>
    </row>
    <row r="22" ht="20.05" customHeight="1">
      <c r="A22" s="10"/>
      <c r="B22" s="12"/>
      <c r="C22" s="9"/>
      <c r="D22" s="9"/>
      <c r="E22" s="9"/>
      <c r="F22" s="9"/>
      <c r="G22" s="9"/>
    </row>
    <row r="23" ht="20.05" customHeight="1">
      <c r="A23" s="10"/>
      <c r="B23" s="12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