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avelBudget" sheetId="1" r:id="rId3"/>
    <sheet state="visible" name="Help" sheetId="2" r:id="rId4"/>
    <sheet state="visible" name="©" sheetId="3" r:id="rId5"/>
  </sheets>
  <definedNames/>
  <calcPr/>
</workbook>
</file>

<file path=xl/sharedStrings.xml><?xml version="1.0" encoding="utf-8"?>
<sst xmlns="http://schemas.openxmlformats.org/spreadsheetml/2006/main" count="85" uniqueCount="68">
  <si>
    <t>HELP</t>
  </si>
  <si>
    <t>Travel Budget Template</t>
  </si>
  <si>
    <t>https://www.vertex42.com/ExcelTemplates/travel-budget-worksheet.html</t>
  </si>
  <si>
    <t>By Vertex42.com</t>
  </si>
  <si>
    <t>© 2014 Vertex42 LLC</t>
  </si>
  <si>
    <t>Getting Started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</si>
  <si>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</si>
  <si>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</si>
  <si>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</si>
  <si>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Enter the total budget for your trip in cell C4.</t>
  </si>
  <si>
    <t>https://www.vertex42.com/licensing/EULA_privateuse.html</t>
  </si>
  <si>
    <t>Enter all of your trip expenses in the section titled "What are my expenses?" Make sure to enter the expense type as one of the following: Transportation, Lodging, Food, Entertainment, or Other.</t>
  </si>
  <si>
    <t>The "Where are my expenses going?" section is populated automatically based on the total budget and expenses you enter.</t>
  </si>
  <si>
    <t>You can change a category label in cells F4:F7. For example, you could change the label "Entertainment" in cell C7 to "Activities."</t>
  </si>
  <si>
    <t>The "Other" category will include everything that is not one of the other four categories. Do not change the name of the "Other" category.</t>
  </si>
  <si>
    <t>Cell C8 shows the difference between the Total Budget and the Total Expenses, so you can easily see if you are over or under budget.</t>
  </si>
  <si>
    <t>For other types of budgeting spreadsheets, visit Vertex42.com.</t>
  </si>
  <si>
    <t>How to print the travel budget</t>
  </si>
  <si>
    <t>1)</t>
  </si>
  <si>
    <t>Do not delete this worksheet. If necessary, you may hide it by right-clicking on the tab and selecting Hide.</t>
  </si>
  <si>
    <t>You may want to delete the donut chart before printing, because it may move</t>
  </si>
  <si>
    <t>2)</t>
  </si>
  <si>
    <t>Select the TravelBudget worksheet tab</t>
  </si>
  <si>
    <t>3)</t>
  </si>
  <si>
    <t>Go to File &gt; Print</t>
  </si>
  <si>
    <t>4)</t>
  </si>
  <si>
    <t>Choose "Current Sheet"</t>
  </si>
  <si>
    <t>5)</t>
  </si>
  <si>
    <t>Check "No Gridlines" (very important)</t>
  </si>
  <si>
    <t>6)</t>
  </si>
  <si>
    <t>Set the Layout to "Fit to Width" and "Portrait"</t>
  </si>
  <si>
    <t>Additional Help</t>
  </si>
  <si>
    <t>The link at the top of this worksheet will take you to the web page on vertex42.com that talks about this template.</t>
  </si>
  <si>
    <t>Travel Budget</t>
  </si>
  <si>
    <t>Start by entering the "Total Budget" for your trip. Then enter your expenses to see if you'll have extra money or if you'll need to cut back.</t>
  </si>
  <si>
    <t>My Budget &amp; Expenses</t>
  </si>
  <si>
    <t>Where are my total expenses going?</t>
  </si>
  <si>
    <t>Total Budget</t>
  </si>
  <si>
    <t>← See an overview of your total expenses.</t>
  </si>
  <si>
    <t>Transportation</t>
  </si>
  <si>
    <t>Total Expenses</t>
  </si>
  <si>
    <t>Lodging</t>
  </si>
  <si>
    <t>Food</t>
  </si>
  <si>
    <t>Difference</t>
  </si>
  <si>
    <t>Entertainment</t>
  </si>
  <si>
    <t>Other</t>
  </si>
  <si>
    <t>← Other includes everything that is not one of the other 4 categories</t>
  </si>
  <si>
    <t>What are my expenses?</t>
  </si>
  <si>
    <t>description</t>
  </si>
  <si>
    <t>type</t>
  </si>
  <si>
    <t>quantity</t>
  </si>
  <si>
    <t>unit cost</t>
  </si>
  <si>
    <t xml:space="preserve">amount </t>
  </si>
  <si>
    <t>Flights</t>
  </si>
  <si>
    <t>← Enter all your travel expenses</t>
  </si>
  <si>
    <t>Taxi &amp; Bus</t>
  </si>
  <si>
    <t>Driving (miles, cost/mile)</t>
  </si>
  <si>
    <t>Parking (days, cost/day)</t>
  </si>
  <si>
    <t>Hotel (nights, cost/night)</t>
  </si>
  <si>
    <t>Breakfast &amp; Lunch</t>
  </si>
  <si>
    <t>Dinners</t>
  </si>
  <si>
    <t>Snacks and Drinks</t>
  </si>
  <si>
    <t>← Quantity is assumed to be 1 if left blank</t>
  </si>
  <si>
    <t>Museum Tickets</t>
  </si>
  <si>
    <t>Live Show Tickets</t>
  </si>
  <si>
    <t>Maps and Guidebooks</t>
  </si>
  <si>
    <t>Souvenirs and Gifts</t>
  </si>
  <si>
    <t>← Insert new rows ABOVE this 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</si>
</sst>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_);[Red]\(&quot;$&quot;#,##0.00\)"/>
    <numFmt numFmtId="165" formatCode="&quot;$&quot;#,##0"/>
    <numFmt numFmtId="166" formatCode="&quot;$&quot;#,##0_);[Red]\(&quot;$&quot;#,##0\)"/>
    <numFmt numFmtId="167" formatCode="_(* #,##0.00_);_(* \(#,##0.00\);_(* &quot;-&quot;??_);_(@_)"/>
    <numFmt numFmtId="168" formatCode="_(&quot;$&quot;* #,##0.00_);_(&quot;$&quot;* \(#,##0.00\);_(&quot;$&quot;* &quot;-&quot;??_);_(@_)"/>
  </numFmts>
  <fonts count="26">
    <font>
      <sz val="10.0"/>
      <color rgb="FF000000"/>
      <name val="Arial"/>
    </font>
    <font>
      <sz val="20.0"/>
      <color rgb="FF418AB3"/>
      <name val="Arial"/>
    </font>
    <font>
      <sz val="10.0"/>
      <name val="Arial"/>
    </font>
    <font>
      <sz val="18.0"/>
      <color rgb="FF000000"/>
      <name val="Arial"/>
    </font>
    <font>
      <sz val="11.0"/>
      <color rgb="FF000000"/>
      <name val="Arial"/>
    </font>
    <font>
      <sz val="11.0"/>
      <color rgb="FF000000"/>
      <name val="Calibri"/>
    </font>
    <font>
      <sz val="11.0"/>
      <name val="Arial"/>
    </font>
    <font>
      <u/>
      <sz val="10.0"/>
      <color rgb="FF7F7F7F"/>
      <name val="Arial"/>
    </font>
    <font>
      <sz val="9.0"/>
      <color rgb="FF7F7F7F"/>
      <name val="Arial"/>
    </font>
    <font>
      <u/>
      <sz val="11.0"/>
      <color rgb="FF7F7F7F"/>
      <name val="Arial"/>
    </font>
    <font>
      <b/>
      <sz val="12.0"/>
      <color rgb="FF418AB3"/>
      <name val="Arial"/>
    </font>
    <font>
      <b/>
      <sz val="11.0"/>
      <name val="Arial"/>
    </font>
    <font>
      <u/>
      <sz val="11.0"/>
      <color rgb="FF0000FF"/>
      <name val="Arial"/>
    </font>
    <font>
      <sz val="11.0"/>
    </font>
    <font>
      <sz val="24.0"/>
      <color rgb="FF418AB3"/>
      <name val="Arial"/>
    </font>
    <font>
      <b/>
      <sz val="10.0"/>
      <color rgb="FF418AB3"/>
      <name val="Arial"/>
    </font>
    <font>
      <sz val="11.0"/>
      <color rgb="FFD7E7F0"/>
      <name val="Arial"/>
    </font>
    <font>
      <sz val="11.0"/>
      <color rgb="FFFFFFFF"/>
      <name val="Arial"/>
    </font>
    <font>
      <b/>
      <sz val="11.0"/>
      <color rgb="FFFFFFFF"/>
      <name val="Arial"/>
    </font>
    <font>
      <sz val="11.0"/>
      <color rgb="FF306786"/>
      <name val="Arial"/>
    </font>
    <font>
      <b/>
      <sz val="12.0"/>
      <color rgb="FF306786"/>
      <name val="Arial"/>
    </font>
    <font>
      <b/>
      <sz val="11.0"/>
      <color rgb="FF306786"/>
      <name val="Arial"/>
    </font>
    <font>
      <b/>
      <sz val="12.0"/>
      <color rgb="FFFFFFFF"/>
      <name val="Arial"/>
    </font>
    <font>
      <u/>
      <sz val="8.0"/>
      <color rgb="FF418AB3"/>
      <name val="Calibri"/>
    </font>
    <font>
      <sz val="8.0"/>
      <color rgb="FF418AB3"/>
      <name val="Arial"/>
    </font>
    <font/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06786"/>
        <bgColor rgb="FF306786"/>
      </patternFill>
    </fill>
    <fill>
      <patternFill patternType="solid">
        <fgColor rgb="FF418AB3"/>
        <bgColor rgb="FF418AB3"/>
      </patternFill>
    </fill>
    <fill>
      <patternFill patternType="solid">
        <fgColor rgb="FF89B9D4"/>
        <bgColor rgb="FF89B9D4"/>
      </patternFill>
    </fill>
    <fill>
      <patternFill patternType="solid">
        <fgColor rgb="FFD7E7F0"/>
        <bgColor rgb="FFD7E7F0"/>
      </patternFill>
    </fill>
    <fill>
      <patternFill patternType="solid">
        <fgColor rgb="FFB0D0E2"/>
        <bgColor rgb="FFB0D0E2"/>
      </patternFill>
    </fill>
    <fill>
      <patternFill patternType="solid">
        <fgColor rgb="FFF2F2F2"/>
        <bgColor rgb="FFF2F2F2"/>
      </patternFill>
    </fill>
  </fills>
  <borders count="8">
    <border/>
    <border>
      <bottom style="thin">
        <color rgb="FF418AB3"/>
      </bottom>
    </border>
    <border>
      <right style="thin">
        <color rgb="FF418AB3"/>
      </right>
      <bottom style="thin">
        <color rgb="FF418AB3"/>
      </bottom>
    </border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</border>
    <border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top style="thin">
        <color rgb="FFD9D9D9"/>
      </top>
    </border>
    <border>
      <top style="thin">
        <color rgb="FF4A86E8"/>
      </top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shrinkToFit="0" vertical="center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shrinkToFit="0" vertical="center" wrapText="0"/>
    </xf>
    <xf borderId="0" fillId="0" fontId="0" numFmtId="0" xfId="0" applyAlignment="1" applyFont="1">
      <alignment horizontal="right" shrinkToFit="0" vertical="center" wrapText="0"/>
    </xf>
    <xf borderId="1" fillId="0" fontId="1" numFmtId="0" xfId="0" applyAlignment="1" applyBorder="1" applyFont="1">
      <alignment shrinkToFit="0" vertical="center" wrapText="0"/>
    </xf>
    <xf borderId="0" fillId="0" fontId="4" numFmtId="0" xfId="0" applyAlignment="1" applyFont="1">
      <alignment shrinkToFit="0" wrapText="0"/>
    </xf>
    <xf borderId="0" fillId="0" fontId="5" numFmtId="0" xfId="0" applyAlignment="1" applyFont="1">
      <alignment shrinkToFit="0" wrapText="0"/>
    </xf>
    <xf borderId="0" fillId="0" fontId="6" numFmtId="0" xfId="0" applyAlignment="1" applyFont="1">
      <alignment horizontal="left" shrinkToFit="0" wrapText="1"/>
    </xf>
    <xf borderId="0" fillId="0" fontId="7" numFmtId="0" xfId="0" applyAlignment="1" applyFont="1">
      <alignment horizontal="left" readingOrder="0" shrinkToFit="0" vertical="center" wrapText="0"/>
    </xf>
    <xf borderId="0" fillId="0" fontId="8" numFmtId="0" xfId="0" applyAlignment="1" applyFont="1">
      <alignment horizontal="right" shrinkToFit="0" vertical="center" wrapText="0"/>
    </xf>
    <xf borderId="0" fillId="0" fontId="9" numFmtId="0" xfId="0" applyAlignment="1" applyFont="1">
      <alignment horizontal="left" readingOrder="0" shrinkToFit="0" wrapText="1"/>
    </xf>
    <xf borderId="1" fillId="0" fontId="10" numFmtId="0" xfId="0" applyAlignment="1" applyBorder="1" applyFont="1">
      <alignment shrinkToFit="0" wrapText="0"/>
    </xf>
    <xf borderId="2" fillId="0" fontId="10" numFmtId="0" xfId="0" applyAlignment="1" applyBorder="1" applyFont="1">
      <alignment shrinkToFit="0" wrapText="0"/>
    </xf>
    <xf borderId="0" fillId="0" fontId="11" numFmtId="0" xfId="0" applyAlignment="1" applyFont="1">
      <alignment horizontal="left" shrinkToFit="0" wrapText="1"/>
    </xf>
    <xf borderId="0" fillId="0" fontId="4" numFmtId="0" xfId="0" applyAlignment="1" applyFont="1">
      <alignment shrinkToFit="0" vertical="top" wrapText="0"/>
    </xf>
    <xf borderId="0" fillId="0" fontId="6" numFmtId="0" xfId="0" applyAlignment="1" applyFont="1">
      <alignment horizontal="left" shrinkToFit="0" vertical="top" wrapText="1"/>
    </xf>
    <xf borderId="0" fillId="0" fontId="4" numFmtId="0" xfId="0" applyAlignment="1" applyFont="1">
      <alignment horizontal="right" shrinkToFit="0" vertical="top" wrapText="0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vertical="top" wrapText="1"/>
    </xf>
    <xf borderId="0" fillId="0" fontId="12" numFmtId="0" xfId="0" applyAlignment="1" applyFont="1">
      <alignment horizontal="left" readingOrder="0" shrinkToFit="0" wrapText="1"/>
    </xf>
    <xf borderId="1" fillId="0" fontId="10" numFmtId="0" xfId="0" applyAlignment="1" applyBorder="1" applyFont="1">
      <alignment readingOrder="0" shrinkToFit="0" wrapText="0"/>
    </xf>
    <xf borderId="0" fillId="0" fontId="6" numFmtId="0" xfId="0" applyAlignment="1" applyFont="1">
      <alignment horizontal="left" shrinkToFit="0" wrapText="0"/>
    </xf>
    <xf borderId="0" fillId="0" fontId="13" numFmtId="0" xfId="0" applyAlignment="1" applyFont="1">
      <alignment horizontal="right" shrinkToFit="0" vertical="bottom" wrapText="1"/>
    </xf>
    <xf borderId="0" fillId="0" fontId="6" numFmtId="0" xfId="0" applyAlignment="1" applyFont="1">
      <alignment shrinkToFit="0" wrapText="0"/>
    </xf>
    <xf borderId="0" fillId="0" fontId="13" numFmtId="0" xfId="0" applyAlignment="1" applyFont="1">
      <alignment readingOrder="0" shrinkToFit="0" vertical="bottom" wrapText="1"/>
    </xf>
    <xf borderId="0" fillId="0" fontId="10" numFmtId="0" xfId="0" applyAlignment="1" applyFont="1">
      <alignment shrinkToFit="0" wrapText="0"/>
    </xf>
    <xf borderId="0" fillId="0" fontId="13" numFmtId="0" xfId="0" applyAlignment="1" applyFont="1">
      <alignment shrinkToFit="0" vertical="bottom" wrapText="1"/>
    </xf>
    <xf borderId="0" fillId="0" fontId="4" numFmtId="0" xfId="0" applyAlignment="1" applyFont="1">
      <alignment shrinkToFit="0" vertical="center" wrapText="0"/>
    </xf>
    <xf borderId="0" fillId="2" fontId="14" numFmtId="0" xfId="0" applyAlignment="1" applyFont="1">
      <alignment horizontal="left" shrinkToFit="0" vertical="center" wrapText="0"/>
    </xf>
    <xf borderId="0" fillId="2" fontId="4" numFmtId="0" xfId="0" applyAlignment="1" applyFont="1">
      <alignment shrinkToFit="0" vertical="center" wrapText="0"/>
    </xf>
    <xf borderId="0" fillId="0" fontId="15" numFmtId="0" xfId="0" applyAlignment="1" applyFont="1">
      <alignment horizontal="left" shrinkToFit="0" vertical="center" wrapText="1"/>
    </xf>
    <xf borderId="0" fillId="3" fontId="16" numFmtId="0" xfId="0" applyAlignment="1" applyFill="1" applyFont="1">
      <alignment horizontal="center" shrinkToFit="0" vertical="center" wrapText="0"/>
    </xf>
    <xf borderId="0" fillId="4" fontId="17" numFmtId="0" xfId="0" applyAlignment="1" applyFill="1" applyFont="1">
      <alignment horizontal="center" shrinkToFit="0" vertical="center" wrapText="0"/>
    </xf>
    <xf borderId="0" fillId="5" fontId="4" numFmtId="0" xfId="0" applyAlignment="1" applyFill="1" applyFont="1">
      <alignment shrinkToFit="0" vertical="center" wrapText="0"/>
    </xf>
    <xf borderId="0" fillId="5" fontId="18" numFmtId="0" xfId="0" applyAlignment="1" applyFont="1">
      <alignment horizontal="center" shrinkToFit="0" vertical="center" wrapText="0"/>
    </xf>
    <xf borderId="0" fillId="6" fontId="4" numFmtId="0" xfId="0" applyAlignment="1" applyFill="1" applyFont="1">
      <alignment shrinkToFit="0" vertical="center" wrapText="0"/>
    </xf>
    <xf borderId="0" fillId="6" fontId="19" numFmtId="0" xfId="0" applyAlignment="1" applyFont="1">
      <alignment horizontal="left" shrinkToFit="0" vertical="center" wrapText="0"/>
    </xf>
    <xf borderId="0" fillId="0" fontId="15" numFmtId="0" xfId="0" applyAlignment="1" applyFont="1">
      <alignment shrinkToFit="0" vertical="center" wrapText="1"/>
    </xf>
    <xf borderId="3" fillId="2" fontId="20" numFmtId="164" xfId="0" applyAlignment="1" applyBorder="1" applyFont="1" applyNumberFormat="1">
      <alignment horizontal="center" readingOrder="0" shrinkToFit="0" vertical="center" wrapText="0"/>
    </xf>
    <xf borderId="0" fillId="6" fontId="19" numFmtId="0" xfId="0" applyAlignment="1" applyFont="1">
      <alignment horizontal="right" shrinkToFit="0" vertical="center" wrapText="0"/>
    </xf>
    <xf borderId="0" fillId="4" fontId="18" numFmtId="9" xfId="0" applyAlignment="1" applyFont="1" applyNumberFormat="1">
      <alignment horizontal="center" shrinkToFit="0" vertical="center" wrapText="0"/>
    </xf>
    <xf borderId="0" fillId="7" fontId="19" numFmtId="165" xfId="0" applyAlignment="1" applyFill="1" applyFont="1" applyNumberFormat="1">
      <alignment horizontal="right" shrinkToFit="0" vertical="center" wrapText="0"/>
    </xf>
    <xf borderId="0" fillId="6" fontId="21" numFmtId="166" xfId="0" applyAlignment="1" applyFont="1" applyNumberFormat="1">
      <alignment horizontal="center" shrinkToFit="0" vertical="center" wrapText="0"/>
    </xf>
    <xf borderId="0" fillId="0" fontId="15" numFmtId="0" xfId="0" applyAlignment="1" applyFont="1">
      <alignment shrinkToFit="0" vertical="top" wrapText="0"/>
    </xf>
    <xf borderId="0" fillId="4" fontId="22" numFmtId="164" xfId="0" applyAlignment="1" applyFont="1" applyNumberFormat="1">
      <alignment horizontal="center" shrinkToFit="0" vertical="center" wrapText="0"/>
    </xf>
    <xf borderId="0" fillId="7" fontId="20" numFmtId="164" xfId="0" applyAlignment="1" applyFont="1" applyNumberFormat="1">
      <alignment horizontal="center" shrinkToFit="0" vertical="center" wrapText="0"/>
    </xf>
    <xf borderId="0" fillId="2" fontId="23" numFmtId="0" xfId="0" applyAlignment="1" applyFont="1">
      <alignment horizontal="left" readingOrder="0" shrinkToFit="0" vertical="center" wrapText="0"/>
    </xf>
    <xf borderId="0" fillId="2" fontId="24" numFmtId="0" xfId="0" applyAlignment="1" applyFont="1">
      <alignment horizontal="right" shrinkToFit="0" vertical="center" wrapText="0"/>
    </xf>
    <xf borderId="0" fillId="4" fontId="17" numFmtId="0" xfId="0" applyAlignment="1" applyFont="1">
      <alignment horizontal="left" shrinkToFit="0" vertical="center" wrapText="0"/>
    </xf>
    <xf borderId="0" fillId="4" fontId="4" numFmtId="0" xfId="0" applyAlignment="1" applyFont="1">
      <alignment shrinkToFit="0" vertical="center" wrapText="0"/>
    </xf>
    <xf borderId="4" fillId="6" fontId="19" numFmtId="0" xfId="0" applyAlignment="1" applyBorder="1" applyFont="1">
      <alignment horizontal="left" shrinkToFit="0" vertical="center" wrapText="0"/>
    </xf>
    <xf borderId="4" fillId="0" fontId="25" numFmtId="0" xfId="0" applyAlignment="1" applyBorder="1" applyFont="1">
      <alignment shrinkToFit="0" wrapText="1"/>
    </xf>
    <xf borderId="4" fillId="6" fontId="19" numFmtId="0" xfId="0" applyAlignment="1" applyBorder="1" applyFont="1">
      <alignment shrinkToFit="0" vertical="center" wrapText="0"/>
    </xf>
    <xf borderId="4" fillId="6" fontId="19" numFmtId="0" xfId="0" applyAlignment="1" applyBorder="1" applyFont="1">
      <alignment horizontal="center" shrinkToFit="0" vertical="center" wrapText="0"/>
    </xf>
    <xf borderId="4" fillId="6" fontId="19" numFmtId="0" xfId="0" applyAlignment="1" applyBorder="1" applyFont="1">
      <alignment horizontal="right" shrinkToFit="0" vertical="center" wrapText="0"/>
    </xf>
    <xf borderId="4" fillId="6" fontId="19" numFmtId="0" xfId="0" applyAlignment="1" applyBorder="1" applyFont="1">
      <alignment shrinkToFit="0" wrapText="0"/>
    </xf>
    <xf borderId="5" fillId="2" fontId="4" numFmtId="0" xfId="0" applyAlignment="1" applyBorder="1" applyFont="1">
      <alignment shrinkToFit="0" vertical="center" wrapText="0"/>
    </xf>
    <xf borderId="5" fillId="2" fontId="4" numFmtId="0" xfId="0" applyAlignment="1" applyBorder="1" applyFont="1">
      <alignment horizontal="left" readingOrder="0" shrinkToFit="0" vertical="center" wrapText="0"/>
    </xf>
    <xf borderId="5" fillId="2" fontId="4" numFmtId="0" xfId="0" applyAlignment="1" applyBorder="1" applyFont="1">
      <alignment horizontal="center" readingOrder="0" shrinkToFit="0" vertical="center" wrapText="0"/>
    </xf>
    <xf borderId="5" fillId="2" fontId="4" numFmtId="4" xfId="0" applyAlignment="1" applyBorder="1" applyFont="1" applyNumberFormat="1">
      <alignment horizontal="right" readingOrder="0" shrinkToFit="0" vertical="center" wrapText="0"/>
    </xf>
    <xf borderId="5" fillId="8" fontId="4" numFmtId="167" xfId="0" applyAlignment="1" applyBorder="1" applyFill="1" applyFont="1" applyNumberFormat="1">
      <alignment horizontal="right" shrinkToFit="0" vertical="center" wrapText="0"/>
    </xf>
    <xf borderId="5" fillId="8" fontId="4" numFmtId="0" xfId="0" applyAlignment="1" applyBorder="1" applyFont="1">
      <alignment shrinkToFit="0" wrapText="0"/>
    </xf>
    <xf borderId="5" fillId="2" fontId="4" numFmtId="0" xfId="0" applyAlignment="1" applyBorder="1" applyFont="1">
      <alignment horizontal="left" shrinkToFit="0" vertical="center" wrapText="0"/>
    </xf>
    <xf borderId="0" fillId="0" fontId="15" numFmtId="0" xfId="0" applyAlignment="1" applyFont="1">
      <alignment shrinkToFit="0" vertical="center" wrapText="0"/>
    </xf>
    <xf borderId="5" fillId="2" fontId="4" numFmtId="0" xfId="0" applyAlignment="1" applyBorder="1" applyFont="1">
      <alignment horizontal="center" shrinkToFit="0" vertical="center" wrapText="0"/>
    </xf>
    <xf borderId="5" fillId="2" fontId="4" numFmtId="4" xfId="0" applyAlignment="1" applyBorder="1" applyFont="1" applyNumberFormat="1">
      <alignment horizontal="right" shrinkToFit="0" vertical="center" wrapText="0"/>
    </xf>
    <xf borderId="6" fillId="2" fontId="4" numFmtId="0" xfId="0" applyAlignment="1" applyBorder="1" applyFont="1">
      <alignment shrinkToFit="0" vertical="center" wrapText="0"/>
    </xf>
    <xf borderId="6" fillId="2" fontId="4" numFmtId="0" xfId="0" applyAlignment="1" applyBorder="1" applyFont="1">
      <alignment horizontal="left" shrinkToFit="0" vertical="center" wrapText="0"/>
    </xf>
    <xf borderId="6" fillId="2" fontId="4" numFmtId="0" xfId="0" applyAlignment="1" applyBorder="1" applyFont="1">
      <alignment horizontal="center" shrinkToFit="0" vertical="center" wrapText="0"/>
    </xf>
    <xf borderId="6" fillId="2" fontId="4" numFmtId="4" xfId="0" applyAlignment="1" applyBorder="1" applyFont="1" applyNumberFormat="1">
      <alignment horizontal="right" shrinkToFit="0" vertical="center" wrapText="0"/>
    </xf>
    <xf borderId="6" fillId="8" fontId="4" numFmtId="167" xfId="0" applyAlignment="1" applyBorder="1" applyFont="1" applyNumberFormat="1">
      <alignment horizontal="right" shrinkToFit="0" vertical="center" wrapText="0"/>
    </xf>
    <xf borderId="6" fillId="8" fontId="4" numFmtId="0" xfId="0" applyAlignment="1" applyBorder="1" applyFont="1">
      <alignment shrinkToFit="0" wrapText="0"/>
    </xf>
    <xf borderId="7" fillId="6" fontId="19" numFmtId="0" xfId="0" applyAlignment="1" applyBorder="1" applyFont="1">
      <alignment shrinkToFit="0" wrapText="0"/>
    </xf>
    <xf borderId="7" fillId="6" fontId="19" numFmtId="0" xfId="0" applyAlignment="1" applyBorder="1" applyFont="1">
      <alignment horizontal="left" shrinkToFit="0" wrapText="0"/>
    </xf>
    <xf borderId="7" fillId="6" fontId="21" numFmtId="0" xfId="0" applyAlignment="1" applyBorder="1" applyFont="1">
      <alignment horizontal="right" shrinkToFit="0" vertical="center" wrapText="0"/>
    </xf>
    <xf borderId="7" fillId="6" fontId="21" numFmtId="168" xfId="0" applyAlignment="1" applyBorder="1" applyFont="1" applyNumberFormat="1">
      <alignment horizontal="righ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34146"/>
          <c:y val="0.10286"/>
          <c:w val="0.57561"/>
          <c:h val="0.70857"/>
        </c:manualLayout>
      </c:layout>
      <c:barChart>
        <c:barDir val="bar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TravelBudget!$F$4:$F$8</c:f>
            </c:strRef>
          </c:cat>
          <c:val>
            <c:numRef>
              <c:f>TravelBudget!$G$4:$G$8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TravelBudget!$F$4:$F$8</c:f>
            </c:strRef>
          </c:cat>
          <c:val>
            <c:numRef>
              <c:f>TravelBudget!$H$4:$H$8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TravelBudget!$F$4:$F$8</c:f>
            </c:strRef>
          </c:cat>
          <c:val>
            <c:numRef>
              <c:f>TravelBudget!$I$4:$I$8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TravelBudget!$F$4:$F$8</c:f>
            </c:strRef>
          </c:cat>
          <c:val>
            <c:numRef>
              <c:f>TravelBudget!$J$4:$J$8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TravelBudget!$F$4:$F$8</c:f>
            </c:strRef>
          </c:cat>
          <c:val>
            <c:numRef>
              <c:f>TravelBudget!$K$4:$K$8</c:f>
            </c:numRef>
          </c:val>
        </c:ser>
        <c:axId val="1491736553"/>
        <c:axId val="2024085641"/>
      </c:barChart>
      <c:catAx>
        <c:axId val="1491736553"/>
        <c:scaling>
          <c:orientation val="maxMin"/>
        </c:scaling>
        <c:delete val="0"/>
        <c:axPos val="l"/>
        <c:txPr>
          <a:bodyPr/>
          <a:lstStyle/>
          <a:p>
            <a:pPr lvl="0">
              <a:defRPr b="0"/>
            </a:pPr>
          </a:p>
        </c:txPr>
        <c:crossAx val="2024085641"/>
      </c:catAx>
      <c:valAx>
        <c:axId val="20240856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91736553"/>
        <c:crosses val="max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114300</xdr:colOff>
      <xdr:row>1</xdr:row>
      <xdr:rowOff>400050</xdr:rowOff>
    </xdr:from>
    <xdr:ext cx="1952625" cy="16668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rtex42.com/ExcelTemplates/travel-budget-worksheet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rtex42.com/ExcelTemplates/travel-budget-worksheet.htm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rtex42.com/ExcelTemplates/travel-budget-worksheet.html" TargetMode="External"/><Relationship Id="rId2" Type="http://schemas.openxmlformats.org/officeDocument/2006/relationships/hyperlink" Target="https://www.vertex42.com/licensing/EULA_privateuse.html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75"/>
  <cols>
    <col customWidth="1" min="1" max="1" width="2.86"/>
    <col customWidth="1" min="2" max="2" width="2.14"/>
    <col customWidth="1" min="3" max="3" width="22.14"/>
    <col customWidth="1" min="4" max="5" width="2.14"/>
    <col customWidth="1" min="6" max="6" width="15.43"/>
    <col customWidth="1" min="7" max="7" width="7.86"/>
    <col customWidth="1" min="8" max="8" width="9.71"/>
    <col customWidth="1" min="9" max="9" width="16.57"/>
    <col customWidth="1" min="10" max="10" width="14.29"/>
    <col customWidth="1" min="11" max="11" width="2.14"/>
    <col customWidth="1" min="12" max="12" width="4.29"/>
    <col customWidth="1" min="13" max="13" width="42.71"/>
    <col customWidth="1" min="14" max="14" width="8.71"/>
  </cols>
  <sheetData>
    <row r="1" ht="53.25" customHeight="1">
      <c r="A1" s="28"/>
      <c r="B1" s="29" t="s">
        <v>33</v>
      </c>
      <c r="G1" s="30"/>
      <c r="H1" s="30"/>
      <c r="I1" s="30"/>
      <c r="J1" s="30"/>
      <c r="K1" s="28"/>
      <c r="L1" s="28"/>
      <c r="M1" s="31" t="s">
        <v>34</v>
      </c>
    </row>
    <row r="2" ht="22.5" customHeight="1">
      <c r="A2" s="28"/>
      <c r="B2" s="32" t="s">
        <v>35</v>
      </c>
      <c r="E2" s="33" t="s">
        <v>36</v>
      </c>
      <c r="L2" s="28"/>
    </row>
    <row r="3" ht="22.5" customHeight="1">
      <c r="A3" s="28"/>
      <c r="B3" s="34"/>
      <c r="C3" s="35" t="s">
        <v>37</v>
      </c>
      <c r="D3" s="34"/>
      <c r="E3" s="36"/>
      <c r="F3" s="36"/>
      <c r="G3" s="37"/>
      <c r="H3" s="37"/>
      <c r="I3" s="36"/>
      <c r="J3" s="36"/>
      <c r="K3" s="36"/>
      <c r="L3" s="28"/>
      <c r="M3" s="38" t="s">
        <v>38</v>
      </c>
    </row>
    <row r="4" ht="22.5" customHeight="1">
      <c r="A4" s="28"/>
      <c r="B4" s="34"/>
      <c r="C4" s="39">
        <v>2750.0</v>
      </c>
      <c r="D4" s="34"/>
      <c r="E4" s="36"/>
      <c r="F4" s="40" t="s">
        <v>39</v>
      </c>
      <c r="G4" s="41">
        <f t="shared" ref="G4:G8" si="1">H4/$C$6</f>
        <v>0.4182630156</v>
      </c>
      <c r="H4" s="42">
        <f t="shared" ref="H4:H7" si="2">SUMIF($F$14:$F$35,"="&amp;F4,$J$14:$J$35)</f>
        <v>1067.7</v>
      </c>
      <c r="I4" s="36"/>
      <c r="J4" s="36"/>
      <c r="K4" s="36"/>
      <c r="L4" s="28"/>
    </row>
    <row r="5" ht="22.5" customHeight="1">
      <c r="A5" s="28"/>
      <c r="B5" s="34"/>
      <c r="C5" s="35" t="s">
        <v>40</v>
      </c>
      <c r="D5" s="34"/>
      <c r="E5" s="36"/>
      <c r="F5" s="40" t="s">
        <v>41</v>
      </c>
      <c r="G5" s="41">
        <f t="shared" si="1"/>
        <v>0.2350452462</v>
      </c>
      <c r="H5" s="42">
        <f t="shared" si="2"/>
        <v>600</v>
      </c>
      <c r="I5" s="43"/>
      <c r="L5" s="28"/>
      <c r="M5" s="44"/>
    </row>
    <row r="6" ht="22.5" customHeight="1">
      <c r="A6" s="28"/>
      <c r="B6" s="34"/>
      <c r="C6" s="45">
        <f>J36</f>
        <v>2552.7</v>
      </c>
      <c r="D6" s="34"/>
      <c r="E6" s="36"/>
      <c r="F6" s="40" t="s">
        <v>42</v>
      </c>
      <c r="G6" s="41">
        <f t="shared" si="1"/>
        <v>0.2056645904</v>
      </c>
      <c r="H6" s="42">
        <f t="shared" si="2"/>
        <v>525</v>
      </c>
      <c r="L6" s="28"/>
      <c r="M6" s="44"/>
    </row>
    <row r="7" ht="22.5" customHeight="1">
      <c r="A7" s="28"/>
      <c r="B7" s="34"/>
      <c r="C7" s="35" t="s">
        <v>43</v>
      </c>
      <c r="D7" s="34"/>
      <c r="E7" s="36"/>
      <c r="F7" s="40" t="s">
        <v>44</v>
      </c>
      <c r="G7" s="41">
        <f t="shared" si="1"/>
        <v>0.04309162847</v>
      </c>
      <c r="H7" s="42">
        <f t="shared" si="2"/>
        <v>110</v>
      </c>
      <c r="I7" s="36"/>
      <c r="J7" s="36"/>
      <c r="K7" s="36"/>
      <c r="L7" s="28"/>
      <c r="M7" s="44"/>
    </row>
    <row r="8" ht="22.5" customHeight="1">
      <c r="A8" s="28"/>
      <c r="B8" s="34"/>
      <c r="C8" s="46">
        <f>C4-C6</f>
        <v>197.3</v>
      </c>
      <c r="D8" s="34"/>
      <c r="E8" s="36"/>
      <c r="F8" s="40" t="s">
        <v>45</v>
      </c>
      <c r="G8" s="41">
        <f t="shared" si="1"/>
        <v>0.09793551925</v>
      </c>
      <c r="H8" s="42">
        <f>C6-SUM(H4:H7)</f>
        <v>250</v>
      </c>
      <c r="I8" s="36"/>
      <c r="J8" s="36"/>
      <c r="K8" s="36"/>
      <c r="L8" s="28"/>
      <c r="M8" s="38" t="s">
        <v>46</v>
      </c>
    </row>
    <row r="9" ht="18.75" customHeight="1">
      <c r="A9" s="28"/>
      <c r="B9" s="34"/>
      <c r="C9" s="34"/>
      <c r="D9" s="34"/>
      <c r="E9" s="36"/>
      <c r="F9" s="36"/>
      <c r="G9" s="36"/>
      <c r="H9" s="36"/>
      <c r="I9" s="36"/>
      <c r="J9" s="36"/>
      <c r="K9" s="36"/>
      <c r="L9" s="28"/>
    </row>
    <row r="10">
      <c r="A10" s="28"/>
      <c r="B10" s="47" t="s">
        <v>2</v>
      </c>
      <c r="I10" s="48" t="s">
        <v>4</v>
      </c>
      <c r="L10" s="28"/>
      <c r="M10" s="28"/>
    </row>
    <row r="11" ht="14.25" customHeight="1">
      <c r="A11" s="28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28"/>
      <c r="M11" s="28"/>
    </row>
    <row r="12" ht="22.5" customHeight="1">
      <c r="A12" s="28"/>
      <c r="B12" s="49"/>
      <c r="C12" s="49" t="s">
        <v>47</v>
      </c>
      <c r="D12" s="50"/>
      <c r="E12" s="50"/>
      <c r="F12" s="50"/>
      <c r="G12" s="50"/>
      <c r="H12" s="50"/>
      <c r="I12" s="50"/>
      <c r="J12" s="50"/>
      <c r="K12" s="50"/>
      <c r="L12" s="28"/>
      <c r="M12" s="28"/>
    </row>
    <row r="13" ht="22.5" customHeight="1">
      <c r="A13" s="6"/>
      <c r="B13" s="51" t="s">
        <v>48</v>
      </c>
      <c r="C13" s="52"/>
      <c r="D13" s="52"/>
      <c r="E13" s="52"/>
      <c r="F13" s="53" t="s">
        <v>49</v>
      </c>
      <c r="G13" s="53"/>
      <c r="H13" s="54" t="s">
        <v>50</v>
      </c>
      <c r="I13" s="55" t="s">
        <v>51</v>
      </c>
      <c r="J13" s="55" t="s">
        <v>52</v>
      </c>
      <c r="K13" s="56"/>
      <c r="L13" s="6"/>
      <c r="M13" s="6"/>
    </row>
    <row r="14" ht="18.75" customHeight="1">
      <c r="A14" s="6"/>
      <c r="B14" s="57"/>
      <c r="C14" s="57" t="s">
        <v>53</v>
      </c>
      <c r="D14" s="57"/>
      <c r="E14" s="57"/>
      <c r="F14" s="58" t="s">
        <v>39</v>
      </c>
      <c r="G14" s="57"/>
      <c r="H14" s="59">
        <v>2.0</v>
      </c>
      <c r="I14" s="60">
        <v>400.0</v>
      </c>
      <c r="J14" s="61">
        <f t="shared" ref="J14:J35" si="3">IF(ISBLANK(I14),0,IF(ISBLANK(H14),I14,H14*I14))</f>
        <v>800</v>
      </c>
      <c r="K14" s="62"/>
      <c r="L14" s="6"/>
      <c r="M14" s="38" t="s">
        <v>54</v>
      </c>
    </row>
    <row r="15" ht="18.75" customHeight="1">
      <c r="A15" s="6"/>
      <c r="B15" s="57"/>
      <c r="C15" s="57" t="s">
        <v>55</v>
      </c>
      <c r="D15" s="57"/>
      <c r="E15" s="57"/>
      <c r="F15" s="63" t="s">
        <v>39</v>
      </c>
      <c r="G15" s="57"/>
      <c r="H15" s="59">
        <v>5.0</v>
      </c>
      <c r="I15" s="60">
        <v>30.0</v>
      </c>
      <c r="J15" s="61">
        <f t="shared" si="3"/>
        <v>150</v>
      </c>
      <c r="K15" s="62"/>
      <c r="L15" s="6"/>
    </row>
    <row r="16" ht="18.75" customHeight="1">
      <c r="A16" s="6"/>
      <c r="B16" s="57"/>
      <c r="C16" s="57" t="s">
        <v>56</v>
      </c>
      <c r="D16" s="57"/>
      <c r="E16" s="57"/>
      <c r="F16" s="63" t="s">
        <v>39</v>
      </c>
      <c r="G16" s="57"/>
      <c r="H16" s="59">
        <v>50.0</v>
      </c>
      <c r="I16" s="60">
        <v>0.56</v>
      </c>
      <c r="J16" s="61">
        <f t="shared" si="3"/>
        <v>28</v>
      </c>
      <c r="K16" s="62"/>
      <c r="L16" s="6"/>
      <c r="M16" s="64"/>
    </row>
    <row r="17" ht="18.75" customHeight="1">
      <c r="A17" s="6"/>
      <c r="B17" s="57"/>
      <c r="C17" s="57" t="s">
        <v>57</v>
      </c>
      <c r="D17" s="57"/>
      <c r="E17" s="57"/>
      <c r="F17" s="63" t="s">
        <v>39</v>
      </c>
      <c r="G17" s="57"/>
      <c r="H17" s="59">
        <v>6.0</v>
      </c>
      <c r="I17" s="60">
        <v>14.95</v>
      </c>
      <c r="J17" s="61">
        <f t="shared" si="3"/>
        <v>89.7</v>
      </c>
      <c r="K17" s="62"/>
      <c r="L17" s="6"/>
      <c r="M17" s="64"/>
    </row>
    <row r="18" ht="18.75" customHeight="1">
      <c r="A18" s="6"/>
      <c r="B18" s="57"/>
      <c r="C18" s="57" t="s">
        <v>58</v>
      </c>
      <c r="D18" s="57"/>
      <c r="E18" s="57"/>
      <c r="F18" s="63" t="s">
        <v>41</v>
      </c>
      <c r="G18" s="57"/>
      <c r="H18" s="59">
        <v>5.0</v>
      </c>
      <c r="I18" s="60">
        <v>120.0</v>
      </c>
      <c r="J18" s="61">
        <f t="shared" si="3"/>
        <v>600</v>
      </c>
      <c r="K18" s="62"/>
      <c r="L18" s="6"/>
      <c r="M18" s="6"/>
    </row>
    <row r="19" ht="18.75" customHeight="1">
      <c r="A19" s="6"/>
      <c r="B19" s="57"/>
      <c r="C19" s="57" t="s">
        <v>59</v>
      </c>
      <c r="D19" s="57"/>
      <c r="E19" s="57"/>
      <c r="F19" s="63" t="s">
        <v>42</v>
      </c>
      <c r="G19" s="57"/>
      <c r="H19" s="59">
        <v>5.0</v>
      </c>
      <c r="I19" s="60">
        <v>45.0</v>
      </c>
      <c r="J19" s="61">
        <f t="shared" si="3"/>
        <v>225</v>
      </c>
      <c r="K19" s="62"/>
      <c r="L19" s="6"/>
      <c r="M19" s="6"/>
    </row>
    <row r="20" ht="18.75" customHeight="1">
      <c r="A20" s="6"/>
      <c r="B20" s="57"/>
      <c r="C20" s="57" t="s">
        <v>60</v>
      </c>
      <c r="D20" s="57"/>
      <c r="E20" s="57"/>
      <c r="F20" s="63" t="s">
        <v>42</v>
      </c>
      <c r="G20" s="57"/>
      <c r="H20" s="59">
        <v>5.0</v>
      </c>
      <c r="I20" s="60">
        <v>50.0</v>
      </c>
      <c r="J20" s="61">
        <f t="shared" si="3"/>
        <v>250</v>
      </c>
      <c r="K20" s="62"/>
      <c r="L20" s="6"/>
      <c r="M20" s="6"/>
    </row>
    <row r="21" ht="18.75" customHeight="1">
      <c r="A21" s="6"/>
      <c r="B21" s="57"/>
      <c r="C21" s="57" t="s">
        <v>61</v>
      </c>
      <c r="D21" s="57"/>
      <c r="E21" s="57"/>
      <c r="F21" s="63" t="s">
        <v>42</v>
      </c>
      <c r="G21" s="57"/>
      <c r="H21" s="59">
        <v>5.0</v>
      </c>
      <c r="I21" s="60">
        <v>10.0</v>
      </c>
      <c r="J21" s="61">
        <f t="shared" si="3"/>
        <v>50</v>
      </c>
      <c r="K21" s="62"/>
      <c r="L21" s="6"/>
      <c r="M21" s="38" t="s">
        <v>62</v>
      </c>
    </row>
    <row r="22" ht="18.75" customHeight="1">
      <c r="A22" s="6"/>
      <c r="B22" s="57"/>
      <c r="C22" s="57" t="s">
        <v>63</v>
      </c>
      <c r="D22" s="57"/>
      <c r="E22" s="57"/>
      <c r="F22" s="63" t="s">
        <v>44</v>
      </c>
      <c r="G22" s="57"/>
      <c r="H22" s="59">
        <v>2.0</v>
      </c>
      <c r="I22" s="60">
        <v>20.0</v>
      </c>
      <c r="J22" s="61">
        <f t="shared" si="3"/>
        <v>40</v>
      </c>
      <c r="K22" s="62"/>
      <c r="L22" s="6"/>
    </row>
    <row r="23" ht="18.75" customHeight="1">
      <c r="A23" s="6"/>
      <c r="B23" s="57"/>
      <c r="C23" s="57" t="s">
        <v>64</v>
      </c>
      <c r="D23" s="57"/>
      <c r="E23" s="57"/>
      <c r="F23" s="63" t="s">
        <v>44</v>
      </c>
      <c r="G23" s="57"/>
      <c r="H23" s="59">
        <v>2.0</v>
      </c>
      <c r="I23" s="60">
        <v>35.0</v>
      </c>
      <c r="J23" s="61">
        <f t="shared" si="3"/>
        <v>70</v>
      </c>
      <c r="K23" s="62"/>
      <c r="L23" s="6"/>
      <c r="M23" s="6"/>
    </row>
    <row r="24" ht="18.75" customHeight="1">
      <c r="A24" s="6"/>
      <c r="B24" s="57"/>
      <c r="C24" s="57" t="s">
        <v>65</v>
      </c>
      <c r="D24" s="57"/>
      <c r="E24" s="57"/>
      <c r="F24" s="63" t="s">
        <v>45</v>
      </c>
      <c r="G24" s="57"/>
      <c r="H24" s="65"/>
      <c r="I24" s="60">
        <v>50.0</v>
      </c>
      <c r="J24" s="61">
        <f t="shared" si="3"/>
        <v>50</v>
      </c>
      <c r="K24" s="62"/>
      <c r="L24" s="6"/>
      <c r="M24" s="6"/>
    </row>
    <row r="25" ht="18.75" customHeight="1">
      <c r="A25" s="6"/>
      <c r="B25" s="57"/>
      <c r="C25" s="57" t="s">
        <v>66</v>
      </c>
      <c r="D25" s="57"/>
      <c r="E25" s="57"/>
      <c r="F25" s="63" t="s">
        <v>45</v>
      </c>
      <c r="G25" s="57"/>
      <c r="H25" s="65"/>
      <c r="I25" s="60">
        <v>200.0</v>
      </c>
      <c r="J25" s="61">
        <f t="shared" si="3"/>
        <v>200</v>
      </c>
      <c r="K25" s="62"/>
      <c r="L25" s="6"/>
      <c r="M25" s="6"/>
    </row>
    <row r="26" ht="18.75" customHeight="1">
      <c r="A26" s="6"/>
      <c r="B26" s="57"/>
      <c r="C26" s="57"/>
      <c r="D26" s="57"/>
      <c r="E26" s="57"/>
      <c r="F26" s="63"/>
      <c r="G26" s="57"/>
      <c r="H26" s="65"/>
      <c r="I26" s="66"/>
      <c r="J26" s="61">
        <f t="shared" si="3"/>
        <v>0</v>
      </c>
      <c r="K26" s="62"/>
      <c r="L26" s="6"/>
      <c r="M26" s="6"/>
    </row>
    <row r="27" ht="18.75" customHeight="1">
      <c r="A27" s="6"/>
      <c r="B27" s="57"/>
      <c r="C27" s="57"/>
      <c r="D27" s="57"/>
      <c r="E27" s="57"/>
      <c r="F27" s="63"/>
      <c r="G27" s="57"/>
      <c r="H27" s="65"/>
      <c r="I27" s="66"/>
      <c r="J27" s="61">
        <f t="shared" si="3"/>
        <v>0</v>
      </c>
      <c r="K27" s="62"/>
      <c r="L27" s="6"/>
      <c r="M27" s="6"/>
    </row>
    <row r="28" ht="18.75" customHeight="1">
      <c r="A28" s="6"/>
      <c r="B28" s="57"/>
      <c r="C28" s="57"/>
      <c r="D28" s="57"/>
      <c r="E28" s="57"/>
      <c r="F28" s="63"/>
      <c r="G28" s="57"/>
      <c r="H28" s="65"/>
      <c r="I28" s="66"/>
      <c r="J28" s="61">
        <f t="shared" si="3"/>
        <v>0</v>
      </c>
      <c r="K28" s="62"/>
      <c r="L28" s="6"/>
      <c r="M28" s="6"/>
    </row>
    <row r="29" ht="18.75" customHeight="1">
      <c r="A29" s="6"/>
      <c r="B29" s="57"/>
      <c r="C29" s="57"/>
      <c r="D29" s="57"/>
      <c r="E29" s="57"/>
      <c r="F29" s="63"/>
      <c r="G29" s="57"/>
      <c r="H29" s="65"/>
      <c r="I29" s="66"/>
      <c r="J29" s="61">
        <f t="shared" si="3"/>
        <v>0</v>
      </c>
      <c r="K29" s="62"/>
      <c r="L29" s="6"/>
      <c r="M29" s="6"/>
    </row>
    <row r="30" ht="18.75" customHeight="1">
      <c r="A30" s="6"/>
      <c r="B30" s="57"/>
      <c r="C30" s="57"/>
      <c r="D30" s="57"/>
      <c r="E30" s="57"/>
      <c r="F30" s="63"/>
      <c r="G30" s="57"/>
      <c r="H30" s="65"/>
      <c r="I30" s="66"/>
      <c r="J30" s="61">
        <f t="shared" si="3"/>
        <v>0</v>
      </c>
      <c r="K30" s="62"/>
      <c r="L30" s="6"/>
      <c r="M30" s="6"/>
    </row>
    <row r="31" ht="18.75" customHeight="1">
      <c r="A31" s="6"/>
      <c r="B31" s="57"/>
      <c r="C31" s="57"/>
      <c r="D31" s="57"/>
      <c r="E31" s="57"/>
      <c r="F31" s="63"/>
      <c r="G31" s="57"/>
      <c r="H31" s="65"/>
      <c r="I31" s="66"/>
      <c r="J31" s="61">
        <f t="shared" si="3"/>
        <v>0</v>
      </c>
      <c r="K31" s="62"/>
      <c r="L31" s="6"/>
      <c r="M31" s="6"/>
    </row>
    <row r="32" ht="18.75" customHeight="1">
      <c r="A32" s="6"/>
      <c r="B32" s="57"/>
      <c r="C32" s="57"/>
      <c r="D32" s="57"/>
      <c r="E32" s="57"/>
      <c r="F32" s="63"/>
      <c r="G32" s="57"/>
      <c r="H32" s="65"/>
      <c r="I32" s="66"/>
      <c r="J32" s="61">
        <f t="shared" si="3"/>
        <v>0</v>
      </c>
      <c r="K32" s="62"/>
      <c r="L32" s="6"/>
      <c r="M32" s="6"/>
    </row>
    <row r="33" ht="18.75" customHeight="1">
      <c r="A33" s="6"/>
      <c r="B33" s="57"/>
      <c r="C33" s="57"/>
      <c r="D33" s="57"/>
      <c r="E33" s="57"/>
      <c r="F33" s="63"/>
      <c r="G33" s="57"/>
      <c r="H33" s="65"/>
      <c r="I33" s="66"/>
      <c r="J33" s="61">
        <f t="shared" si="3"/>
        <v>0</v>
      </c>
      <c r="K33" s="62"/>
      <c r="L33" s="6"/>
      <c r="M33" s="6"/>
    </row>
    <row r="34" ht="18.75" customHeight="1">
      <c r="A34" s="6"/>
      <c r="B34" s="57"/>
      <c r="C34" s="57"/>
      <c r="D34" s="57"/>
      <c r="E34" s="57"/>
      <c r="F34" s="63"/>
      <c r="G34" s="57"/>
      <c r="H34" s="65"/>
      <c r="I34" s="66"/>
      <c r="J34" s="61">
        <f t="shared" si="3"/>
        <v>0</v>
      </c>
      <c r="K34" s="62"/>
      <c r="L34" s="6"/>
      <c r="M34" s="6"/>
    </row>
    <row r="35" ht="18.75" customHeight="1">
      <c r="A35" s="6"/>
      <c r="B35" s="67"/>
      <c r="C35" s="67"/>
      <c r="D35" s="67"/>
      <c r="E35" s="67"/>
      <c r="F35" s="68"/>
      <c r="G35" s="67"/>
      <c r="H35" s="69"/>
      <c r="I35" s="70"/>
      <c r="J35" s="71">
        <f t="shared" si="3"/>
        <v>0</v>
      </c>
      <c r="K35" s="72"/>
      <c r="L35" s="6"/>
      <c r="M35" s="64" t="s">
        <v>67</v>
      </c>
    </row>
    <row r="36" ht="27.0" customHeight="1">
      <c r="A36" s="6"/>
      <c r="B36" s="73"/>
      <c r="C36" s="74"/>
      <c r="D36" s="73"/>
      <c r="E36" s="73"/>
      <c r="F36" s="73"/>
      <c r="G36" s="73"/>
      <c r="H36" s="73"/>
      <c r="I36" s="75" t="s">
        <v>40</v>
      </c>
      <c r="J36" s="76">
        <f>SUM(J13:J35)</f>
        <v>2552.7</v>
      </c>
      <c r="K36" s="73"/>
      <c r="L36" s="6"/>
      <c r="M36" s="6"/>
    </row>
  </sheetData>
  <mergeCells count="12">
    <mergeCell ref="M1:M2"/>
    <mergeCell ref="M14:M15"/>
    <mergeCell ref="M21:M22"/>
    <mergeCell ref="M8:M9"/>
    <mergeCell ref="M3:M4"/>
    <mergeCell ref="B10:H10"/>
    <mergeCell ref="B13:E13"/>
    <mergeCell ref="B2:D2"/>
    <mergeCell ref="E2:K2"/>
    <mergeCell ref="B1:F1"/>
    <mergeCell ref="I10:K10"/>
    <mergeCell ref="I5:K6"/>
  </mergeCells>
  <dataValidations>
    <dataValidation type="list" allowBlank="1" showErrorMessage="1" sqref="F14:F35">
      <formula1>$F$4:$F$8</formula1>
    </dataValidation>
  </dataValidations>
  <hyperlinks>
    <hyperlink r:id="rId1" ref="B1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75"/>
  <cols>
    <col customWidth="1" min="1" max="1" width="11.14"/>
    <col customWidth="1" min="2" max="2" width="79.86"/>
    <col customWidth="1" min="3" max="3" width="6.86"/>
    <col customWidth="1" min="4" max="6" width="9.14"/>
  </cols>
  <sheetData>
    <row r="1" ht="36.75" customHeight="1">
      <c r="A1" s="1" t="s">
        <v>0</v>
      </c>
      <c r="B1" s="3"/>
      <c r="C1" s="4"/>
      <c r="D1" s="6"/>
      <c r="E1" s="6"/>
      <c r="F1" s="6"/>
    </row>
    <row r="2" ht="20.25" customHeight="1">
      <c r="A2" s="9" t="s">
        <v>2</v>
      </c>
      <c r="B2" s="6"/>
      <c r="C2" s="10" t="s">
        <v>4</v>
      </c>
      <c r="D2" s="6"/>
      <c r="E2" s="6"/>
      <c r="F2" s="6"/>
    </row>
    <row r="3" ht="14.25" customHeight="1">
      <c r="A3" s="6"/>
      <c r="B3" s="6"/>
      <c r="C3" s="6"/>
      <c r="D3" s="6"/>
      <c r="E3" s="6"/>
      <c r="F3" s="6"/>
    </row>
    <row r="4">
      <c r="A4" s="12" t="s">
        <v>5</v>
      </c>
      <c r="B4" s="12"/>
      <c r="C4" s="13"/>
      <c r="D4" s="6"/>
      <c r="E4" s="6"/>
      <c r="F4" s="6"/>
    </row>
    <row r="5" ht="14.25" customHeight="1">
      <c r="A5" s="15"/>
      <c r="B5" s="15"/>
      <c r="C5" s="6"/>
      <c r="D5" s="6"/>
      <c r="E5" s="6"/>
      <c r="F5" s="6"/>
    </row>
    <row r="6" ht="14.25" customHeight="1">
      <c r="A6" s="17"/>
      <c r="B6" s="18" t="s">
        <v>9</v>
      </c>
      <c r="C6" s="6"/>
      <c r="D6" s="6"/>
      <c r="E6" s="6"/>
      <c r="F6" s="6"/>
    </row>
    <row r="7" ht="14.25" customHeight="1">
      <c r="A7" s="15"/>
      <c r="B7" s="18"/>
      <c r="C7" s="6"/>
      <c r="D7" s="6"/>
      <c r="E7" s="6"/>
      <c r="F7" s="6"/>
    </row>
    <row r="8" ht="42.75" customHeight="1">
      <c r="A8" s="17"/>
      <c r="B8" s="19" t="s">
        <v>11</v>
      </c>
      <c r="C8" s="6"/>
      <c r="D8" s="6"/>
      <c r="E8" s="6"/>
      <c r="F8" s="6"/>
    </row>
    <row r="9" ht="14.25" customHeight="1">
      <c r="A9" s="15"/>
      <c r="B9" s="18"/>
      <c r="C9" s="6"/>
      <c r="D9" s="6"/>
      <c r="E9" s="6"/>
      <c r="F9" s="6"/>
    </row>
    <row r="10" ht="28.5" customHeight="1">
      <c r="A10" s="17"/>
      <c r="B10" s="18" t="s">
        <v>12</v>
      </c>
      <c r="C10" s="6"/>
      <c r="D10" s="6"/>
      <c r="E10" s="6"/>
      <c r="F10" s="6"/>
    </row>
    <row r="11" ht="14.25" customHeight="1">
      <c r="A11" s="17"/>
      <c r="B11" s="18"/>
      <c r="C11" s="6"/>
      <c r="D11" s="6"/>
      <c r="E11" s="6"/>
      <c r="F11" s="6"/>
    </row>
    <row r="12" ht="28.5" customHeight="1">
      <c r="A12" s="15"/>
      <c r="B12" s="18" t="s">
        <v>13</v>
      </c>
      <c r="C12" s="6"/>
      <c r="D12" s="6"/>
      <c r="E12" s="6"/>
      <c r="F12" s="6"/>
    </row>
    <row r="13" ht="14.25" customHeight="1">
      <c r="A13" s="15"/>
      <c r="B13" s="18"/>
      <c r="C13" s="6"/>
      <c r="D13" s="6"/>
      <c r="E13" s="6"/>
      <c r="F13" s="6"/>
    </row>
    <row r="14" ht="28.5" customHeight="1">
      <c r="A14" s="17"/>
      <c r="B14" s="18" t="s">
        <v>14</v>
      </c>
      <c r="C14" s="6"/>
      <c r="D14" s="6"/>
      <c r="E14" s="6"/>
      <c r="F14" s="6"/>
    </row>
    <row r="15" ht="14.25" customHeight="1">
      <c r="A15" s="17"/>
      <c r="B15" s="18"/>
      <c r="C15" s="6"/>
      <c r="D15" s="6"/>
      <c r="E15" s="6"/>
      <c r="F15" s="6"/>
    </row>
    <row r="16" ht="28.5" customHeight="1">
      <c r="A16" s="17"/>
      <c r="B16" s="18" t="s">
        <v>15</v>
      </c>
      <c r="C16" s="6"/>
      <c r="D16" s="6"/>
      <c r="E16" s="6"/>
      <c r="F16" s="6"/>
    </row>
    <row r="17" ht="14.25" customHeight="1">
      <c r="A17" s="6"/>
      <c r="B17" s="18"/>
      <c r="C17" s="6"/>
      <c r="D17" s="6"/>
      <c r="E17" s="6"/>
      <c r="F17" s="6"/>
    </row>
    <row r="18" ht="14.25" customHeight="1">
      <c r="A18" s="6"/>
      <c r="B18" s="18" t="s">
        <v>16</v>
      </c>
      <c r="C18" s="6"/>
      <c r="D18" s="6"/>
      <c r="E18" s="6"/>
      <c r="F18" s="6"/>
    </row>
    <row r="19" ht="19.5" customHeight="1">
      <c r="A19" s="6"/>
      <c r="B19" s="6"/>
      <c r="C19" s="6"/>
      <c r="D19" s="6"/>
      <c r="E19" s="6"/>
      <c r="F19" s="6"/>
    </row>
    <row r="20">
      <c r="A20" s="21" t="s">
        <v>17</v>
      </c>
      <c r="B20" s="12"/>
      <c r="C20" s="13"/>
      <c r="D20" s="6"/>
      <c r="E20" s="6"/>
      <c r="F20" s="6"/>
    </row>
    <row r="21">
      <c r="A21" s="23" t="s">
        <v>18</v>
      </c>
      <c r="B21" s="25" t="s">
        <v>20</v>
      </c>
      <c r="C21" s="26"/>
      <c r="D21" s="6"/>
      <c r="E21" s="6"/>
      <c r="F21" s="6"/>
    </row>
    <row r="22">
      <c r="A22" s="23" t="s">
        <v>21</v>
      </c>
      <c r="B22" s="25" t="s">
        <v>22</v>
      </c>
      <c r="C22" s="26"/>
      <c r="D22" s="6"/>
      <c r="E22" s="6"/>
      <c r="F22" s="6"/>
    </row>
    <row r="23">
      <c r="A23" s="23" t="s">
        <v>23</v>
      </c>
      <c r="B23" s="27" t="s">
        <v>24</v>
      </c>
      <c r="C23" s="26"/>
      <c r="D23" s="6"/>
      <c r="E23" s="6"/>
      <c r="F23" s="6"/>
    </row>
    <row r="24">
      <c r="A24" s="23" t="s">
        <v>25</v>
      </c>
      <c r="B24" s="27" t="s">
        <v>26</v>
      </c>
      <c r="C24" s="26"/>
      <c r="D24" s="6"/>
      <c r="E24" s="6"/>
      <c r="F24" s="6"/>
    </row>
    <row r="25">
      <c r="A25" s="23" t="s">
        <v>27</v>
      </c>
      <c r="B25" s="27" t="s">
        <v>28</v>
      </c>
      <c r="C25" s="26"/>
      <c r="D25" s="6"/>
      <c r="E25" s="6"/>
      <c r="F25" s="6"/>
    </row>
    <row r="26">
      <c r="A26" s="23" t="s">
        <v>29</v>
      </c>
      <c r="B26" s="25" t="s">
        <v>30</v>
      </c>
      <c r="C26" s="26"/>
      <c r="D26" s="6"/>
      <c r="E26" s="6"/>
      <c r="F26" s="6"/>
    </row>
    <row r="27">
      <c r="A27" s="26"/>
      <c r="B27" s="26"/>
      <c r="C27" s="26"/>
      <c r="D27" s="6"/>
      <c r="E27" s="6"/>
      <c r="F27" s="6"/>
    </row>
    <row r="28">
      <c r="A28" s="12" t="s">
        <v>31</v>
      </c>
      <c r="B28" s="12"/>
      <c r="C28" s="13"/>
      <c r="D28" s="6"/>
      <c r="E28" s="6"/>
      <c r="F28" s="6"/>
    </row>
    <row r="29" ht="28.5" customHeight="1">
      <c r="A29" s="6"/>
      <c r="B29" s="19" t="s">
        <v>32</v>
      </c>
      <c r="C29" s="6"/>
      <c r="D29" s="6"/>
      <c r="E29" s="6"/>
      <c r="F29" s="6"/>
    </row>
    <row r="30" ht="14.25" customHeight="1">
      <c r="A30" s="6"/>
      <c r="B30" s="19"/>
      <c r="C30" s="6"/>
      <c r="D30" s="6"/>
      <c r="E30" s="6"/>
      <c r="F30" s="6"/>
    </row>
  </sheetData>
  <hyperlinks>
    <hyperlink r:id="rId1" ref="A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75"/>
  <cols>
    <col customWidth="1" min="1" max="1" width="2.86"/>
    <col customWidth="1" min="2" max="2" width="76.0"/>
    <col customWidth="1" min="3" max="5" width="8.71"/>
  </cols>
  <sheetData>
    <row r="1" ht="42.0" customHeight="1">
      <c r="A1" s="2"/>
      <c r="B1" s="5" t="s">
        <v>1</v>
      </c>
      <c r="C1" s="7"/>
    </row>
    <row r="2" ht="15.0" customHeight="1">
      <c r="A2" s="2"/>
      <c r="B2" s="8"/>
      <c r="C2" s="7"/>
    </row>
    <row r="3" ht="15.0" customHeight="1">
      <c r="A3" s="2"/>
      <c r="B3" s="8" t="s">
        <v>3</v>
      </c>
      <c r="C3" s="7"/>
    </row>
    <row r="4" ht="15.0" customHeight="1">
      <c r="A4" s="2"/>
      <c r="B4" s="11" t="s">
        <v>2</v>
      </c>
      <c r="C4" s="7"/>
    </row>
    <row r="5" ht="15.0" customHeight="1">
      <c r="A5" s="2"/>
      <c r="B5" s="8"/>
      <c r="C5" s="7"/>
    </row>
    <row r="6" ht="15.0" customHeight="1">
      <c r="A6" s="2"/>
      <c r="B6" s="14" t="s">
        <v>4</v>
      </c>
      <c r="C6" s="7"/>
    </row>
    <row r="7" ht="15.0" customHeight="1">
      <c r="A7" s="2"/>
      <c r="B7" s="8"/>
      <c r="C7" s="7"/>
    </row>
    <row r="8" ht="42.75" customHeight="1">
      <c r="A8" s="2"/>
      <c r="B8" s="16" t="s">
        <v>6</v>
      </c>
      <c r="C8" s="7"/>
    </row>
    <row r="9" ht="15.0" customHeight="1">
      <c r="A9" s="2"/>
      <c r="B9" s="8"/>
      <c r="C9" s="7"/>
    </row>
    <row r="10" ht="29.25" customHeight="1">
      <c r="A10" s="2"/>
      <c r="B10" s="8" t="s">
        <v>7</v>
      </c>
      <c r="C10" s="7"/>
    </row>
    <row r="11" ht="15.0" customHeight="1">
      <c r="A11" s="2"/>
      <c r="B11" s="8"/>
      <c r="C11" s="7"/>
    </row>
    <row r="12" ht="29.25" customHeight="1">
      <c r="A12" s="2"/>
      <c r="B12" s="8" t="s">
        <v>8</v>
      </c>
      <c r="C12" s="7"/>
    </row>
    <row r="13" ht="15.0" customHeight="1">
      <c r="A13" s="2"/>
      <c r="B13" s="8"/>
      <c r="C13" s="7"/>
    </row>
    <row r="14" ht="15.0" customHeight="1">
      <c r="A14" s="2"/>
      <c r="B14" s="20" t="s">
        <v>10</v>
      </c>
      <c r="C14" s="7"/>
    </row>
    <row r="15" ht="15.0" customHeight="1">
      <c r="A15" s="2"/>
      <c r="B15" s="22"/>
      <c r="C15" s="7"/>
    </row>
    <row r="16" ht="30.0" customHeight="1">
      <c r="A16" s="2"/>
      <c r="B16" s="18" t="s">
        <v>19</v>
      </c>
      <c r="C16" s="7"/>
    </row>
    <row r="17" ht="15.0" customHeight="1">
      <c r="A17" s="2"/>
      <c r="B17" s="24"/>
      <c r="C17" s="7"/>
    </row>
  </sheetData>
  <hyperlinks>
    <hyperlink r:id="rId1" ref="B4"/>
    <hyperlink r:id="rId2" ref="B14"/>
  </hyperlinks>
  <drawing r:id="rId3"/>
</worksheet>
</file>