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onathan.diaz/Desktop/Finanzas/"/>
    </mc:Choice>
  </mc:AlternateContent>
  <xr:revisionPtr revIDLastSave="0" documentId="8_{A1F785DE-2D14-5547-98E1-E2F1D194BBDC}" xr6:coauthVersionLast="47" xr6:coauthVersionMax="47" xr10:uidLastSave="{00000000-0000-0000-0000-000000000000}"/>
  <bookViews>
    <workbookView xWindow="-240" yWindow="760" windowWidth="29400" windowHeight="17280" xr2:uid="{00000000-000D-0000-FFFF-FFFF00000000}"/>
  </bookViews>
  <sheets>
    <sheet name="Base" sheetId="1" r:id="rId1"/>
    <sheet name="TD" sheetId="2" r:id="rId2"/>
  </sheets>
  <definedNames>
    <definedName name="_xlnm._FilterDatabase" localSheetId="0" hidden="1">Base!$A$1:$CE$133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" i="2" l="1"/>
  <c r="D62" i="2"/>
</calcChain>
</file>

<file path=xl/sharedStrings.xml><?xml version="1.0" encoding="utf-8"?>
<sst xmlns="http://schemas.openxmlformats.org/spreadsheetml/2006/main" count="8816" uniqueCount="630">
  <si>
    <t>PEP</t>
  </si>
  <si>
    <t>USS-FIN-23-WIND-01-10-01</t>
  </si>
  <si>
    <t>51020084</t>
  </si>
  <si>
    <t>CLP</t>
  </si>
  <si>
    <t>A00085NA00</t>
  </si>
  <si>
    <t>1</t>
  </si>
  <si>
    <t>BKPF</t>
  </si>
  <si>
    <t>2023</t>
  </si>
  <si>
    <t/>
  </si>
  <si>
    <t>0</t>
  </si>
  <si>
    <t>COIN</t>
  </si>
  <si>
    <t>9</t>
  </si>
  <si>
    <t>CBEIZA</t>
  </si>
  <si>
    <t>REND FAR JONATHAN DIAZ</t>
  </si>
  <si>
    <t>X</t>
  </si>
  <si>
    <t>R</t>
  </si>
  <si>
    <t>1700007068</t>
  </si>
  <si>
    <t>1000</t>
  </si>
  <si>
    <t>KO</t>
  </si>
  <si>
    <t>RFBU</t>
  </si>
  <si>
    <t>M</t>
  </si>
  <si>
    <t>10002023</t>
  </si>
  <si>
    <t>1700007069</t>
  </si>
  <si>
    <t>4</t>
  </si>
  <si>
    <t>S</t>
  </si>
  <si>
    <t>REND FAR JONATHAN DIAZ USS-FIN-23-WIND-01-10-01</t>
  </si>
  <si>
    <t>170000706810002023</t>
  </si>
  <si>
    <t>EiA WSP</t>
  </si>
  <si>
    <t>Elemento PEP</t>
  </si>
  <si>
    <t>USS-FIN-23-WIND-01</t>
  </si>
  <si>
    <t>MAT. E INSUMOS VARIO</t>
  </si>
  <si>
    <t>MAT. E INSUMOS VARIOS</t>
  </si>
  <si>
    <t>18074388-K</t>
  </si>
  <si>
    <t>K</t>
  </si>
  <si>
    <t>JONATHAN DIAZ PARRA</t>
  </si>
  <si>
    <t>S001</t>
  </si>
  <si>
    <t>A00085NB00</t>
  </si>
  <si>
    <t>ACCREV</t>
  </si>
  <si>
    <t>H</t>
  </si>
  <si>
    <t>170000706910002023</t>
  </si>
  <si>
    <t>A00085NC00</t>
  </si>
  <si>
    <t>1700007070</t>
  </si>
  <si>
    <t>170000707010002023</t>
  </si>
  <si>
    <t>USS-FIN-24-WIND-01-10-02</t>
  </si>
  <si>
    <t>51030003</t>
  </si>
  <si>
    <t>A000NZWY00</t>
  </si>
  <si>
    <t>2</t>
  </si>
  <si>
    <t>2024</t>
  </si>
  <si>
    <t>5</t>
  </si>
  <si>
    <t>ADELVALLE</t>
  </si>
  <si>
    <t>COMEX14052024</t>
  </si>
  <si>
    <t>1500000087</t>
  </si>
  <si>
    <t>KZ</t>
  </si>
  <si>
    <t>10002024</t>
  </si>
  <si>
    <t>150000008710002024</t>
  </si>
  <si>
    <t>Componentes Eléctricos</t>
  </si>
  <si>
    <t>USS-FIN-24-WIND-01</t>
  </si>
  <si>
    <t>COMISIONES BANCARIAS</t>
  </si>
  <si>
    <t>11010152</t>
  </si>
  <si>
    <t>SANT 61977007 (CG)</t>
  </si>
  <si>
    <t>SANTANDER 61977007 (CARGOS)</t>
  </si>
  <si>
    <t>USS-FIN-24-WIND-02-10-01</t>
  </si>
  <si>
    <t>A000Q8VQ00</t>
  </si>
  <si>
    <t>7</t>
  </si>
  <si>
    <t>REEM JAVIER COLOMA</t>
  </si>
  <si>
    <t>1700005737</t>
  </si>
  <si>
    <t>170000573710002024</t>
  </si>
  <si>
    <t>Mecánica y Estructuras</t>
  </si>
  <si>
    <t>USS-FIN-24-WIND-02</t>
  </si>
  <si>
    <t>17680396-7</t>
  </si>
  <si>
    <t>JAVIER IGNACIO COLOMA OLMEDO</t>
  </si>
  <si>
    <t>A000QHRD00</t>
  </si>
  <si>
    <t>CTORRES</t>
  </si>
  <si>
    <t>COMEX1107</t>
  </si>
  <si>
    <t>1500000156</t>
  </si>
  <si>
    <t>COMEX1107 OC4600000262</t>
  </si>
  <si>
    <t>3</t>
  </si>
  <si>
    <t>150000015610002024</t>
  </si>
  <si>
    <t>A000VEIS00</t>
  </si>
  <si>
    <t>PURBINA</t>
  </si>
  <si>
    <t>1700009004</t>
  </si>
  <si>
    <t>170000900410002024</t>
  </si>
  <si>
    <t>51020107</t>
  </si>
  <si>
    <t>FLETES Y ENCOMIENDAS</t>
  </si>
  <si>
    <t>51020075</t>
  </si>
  <si>
    <t>MOV.Y TRASLADOS</t>
  </si>
  <si>
    <t>MOVILIZACION Y TRASLADOS</t>
  </si>
  <si>
    <t>USS-FIN-24-WIND-02-10-02</t>
  </si>
  <si>
    <t>A000X70300</t>
  </si>
  <si>
    <t>10</t>
  </si>
  <si>
    <t>COMEX07102024</t>
  </si>
  <si>
    <t>1500000256</t>
  </si>
  <si>
    <t>150000025610002024</t>
  </si>
  <si>
    <t>Transportes e Internación</t>
  </si>
  <si>
    <t>A0012YB700</t>
  </si>
  <si>
    <t>2025</t>
  </si>
  <si>
    <t>DBERRUETA</t>
  </si>
  <si>
    <t>1700000378</t>
  </si>
  <si>
    <t>10002025</t>
  </si>
  <si>
    <t>170000037810002025</t>
  </si>
  <si>
    <t>51020115</t>
  </si>
  <si>
    <t>AT.VIS.CONSUM.</t>
  </si>
  <si>
    <t>ATENCION A VISITAS Y CONSUMOS</t>
  </si>
  <si>
    <t>51020133</t>
  </si>
  <si>
    <t>A000RZ4H00</t>
  </si>
  <si>
    <t>8</t>
  </si>
  <si>
    <t>BKPFF</t>
  </si>
  <si>
    <t>100279265</t>
  </si>
  <si>
    <t>SA</t>
  </si>
  <si>
    <t>ReclasificaciÃ³n</t>
  </si>
  <si>
    <t>15</t>
  </si>
  <si>
    <t>010027926510002024</t>
  </si>
  <si>
    <t>ACTIVO FIJO PS</t>
  </si>
  <si>
    <t>17</t>
  </si>
  <si>
    <t>USS-FIN-24-WIND-02-10-04</t>
  </si>
  <si>
    <t>51020041</t>
  </si>
  <si>
    <t>A000SK1S00</t>
  </si>
  <si>
    <t>LGONZALEZ</t>
  </si>
  <si>
    <t>Â Reclasificacion</t>
  </si>
  <si>
    <t>100290304</t>
  </si>
  <si>
    <t>Reclasificacion PEP</t>
  </si>
  <si>
    <t>33</t>
  </si>
  <si>
    <t>010029030410002024</t>
  </si>
  <si>
    <t>Ingeniería</t>
  </si>
  <si>
    <t>SS PROFES. A HONOR.</t>
  </si>
  <si>
    <t>SS PROFESIONALES A HONORARIOS</t>
  </si>
  <si>
    <t>51020102</t>
  </si>
  <si>
    <t>ELEM.PROMOC.RRP</t>
  </si>
  <si>
    <t>ELEMENTOS PROMOCIONALES Y RRP</t>
  </si>
  <si>
    <t>18</t>
  </si>
  <si>
    <t>35</t>
  </si>
  <si>
    <t>UF</t>
  </si>
  <si>
    <t>A0006IIN00</t>
  </si>
  <si>
    <t>MKPF</t>
  </si>
  <si>
    <t>MRAMIREZ</t>
  </si>
  <si>
    <t>5000020809</t>
  </si>
  <si>
    <t>WE</t>
  </si>
  <si>
    <t>RMWE</t>
  </si>
  <si>
    <t>4800000970</t>
  </si>
  <si>
    <t>50000208092023</t>
  </si>
  <si>
    <t>Pago anticipo 30% Simulacion CFD y FEA</t>
  </si>
  <si>
    <t>21030020</t>
  </si>
  <si>
    <t>PROV.FACTS X.RECIBIR</t>
  </si>
  <si>
    <t>PROVISION FACTURAS POR RECIBIR</t>
  </si>
  <si>
    <t>AF Final de Proyecto</t>
  </si>
  <si>
    <t>UN</t>
  </si>
  <si>
    <t>1001</t>
  </si>
  <si>
    <t>10002787</t>
  </si>
  <si>
    <t>A0009TQH00</t>
  </si>
  <si>
    <t>C_YTOLOZA</t>
  </si>
  <si>
    <t>5000033015</t>
  </si>
  <si>
    <t>SERV. ADMINISTRATIVOS HONORARIOS</t>
  </si>
  <si>
    <t>4500028952</t>
  </si>
  <si>
    <t>50000330152023</t>
  </si>
  <si>
    <t>BH Joaquin Contreras Garcia</t>
  </si>
  <si>
    <t>USS-FIN-23-WIND-01-10-02</t>
  </si>
  <si>
    <t>A000HJEL00</t>
  </si>
  <si>
    <t>5000053628</t>
  </si>
  <si>
    <t>4500024040</t>
  </si>
  <si>
    <t>50000536282024</t>
  </si>
  <si>
    <t>Proyecto Eólico Etapa 1</t>
  </si>
  <si>
    <t>EiA USACH</t>
  </si>
  <si>
    <t>20</t>
  </si>
  <si>
    <t>Proyecto Eólico Etapa 2</t>
  </si>
  <si>
    <t>USS-FIN-24-WIND-01-10-01</t>
  </si>
  <si>
    <t>A000HM5700</t>
  </si>
  <si>
    <t>5000054002</t>
  </si>
  <si>
    <t>4500045255</t>
  </si>
  <si>
    <t>50000540022024</t>
  </si>
  <si>
    <t>Bh Proyecto Eolico-Joaquin Carrasco .</t>
  </si>
  <si>
    <t>Fabricación Construcción y Montaje</t>
  </si>
  <si>
    <t>A000I5Z400</t>
  </si>
  <si>
    <t>5000054656</t>
  </si>
  <si>
    <t>4500045575</t>
  </si>
  <si>
    <t>50000546562024</t>
  </si>
  <si>
    <t>Fab. matriz de extrusión álabe principal</t>
  </si>
  <si>
    <t>Fab. matriz de extrusión álabe central</t>
  </si>
  <si>
    <t>30</t>
  </si>
  <si>
    <t>Paleta principal (varios)</t>
  </si>
  <si>
    <t>40</t>
  </si>
  <si>
    <t>Paleta central (varios)</t>
  </si>
  <si>
    <t>USD</t>
  </si>
  <si>
    <t>A000MHMF00</t>
  </si>
  <si>
    <t>5000062385</t>
  </si>
  <si>
    <t>4600000262</t>
  </si>
  <si>
    <t>50000623852024</t>
  </si>
  <si>
    <t>Proyecto eolico Item 1 GDG-770</t>
  </si>
  <si>
    <t>Proyecto eolico item 2 GLF-GT-10KW</t>
  </si>
  <si>
    <t>50</t>
  </si>
  <si>
    <t>P.Eolico item 3 SUN-10KSG04LP3</t>
  </si>
  <si>
    <t>70</t>
  </si>
  <si>
    <t>Proyecto Eolico item 4DTU-Ethernet</t>
  </si>
  <si>
    <t>A000OUPT00</t>
  </si>
  <si>
    <t>6</t>
  </si>
  <si>
    <t>5000069165</t>
  </si>
  <si>
    <t>4500057593</t>
  </si>
  <si>
    <t>50000691652024</t>
  </si>
  <si>
    <t>ALUMINIO PLANCHA 4.0X1100X3000 MM</t>
  </si>
  <si>
    <t>A000OYHA00</t>
  </si>
  <si>
    <t>5000069462</t>
  </si>
  <si>
    <t>5000072443</t>
  </si>
  <si>
    <t>4500058176</t>
  </si>
  <si>
    <t>50000694622024</t>
  </si>
  <si>
    <t>PLANCHA LAM CAL 10X1000X3000MM</t>
  </si>
  <si>
    <t>PLANCHA LAM CAL 5,0X1500X6000MM</t>
  </si>
  <si>
    <t>A000OYHB00</t>
  </si>
  <si>
    <t>5000069463</t>
  </si>
  <si>
    <t>4500058177</t>
  </si>
  <si>
    <t>50000694632024</t>
  </si>
  <si>
    <t>SERV. CYPDE:3 PL1100*3000*4 ALUM</t>
  </si>
  <si>
    <t>A000P37Y00</t>
  </si>
  <si>
    <t>5000070221</t>
  </si>
  <si>
    <t>4500058835</t>
  </si>
  <si>
    <t>50000702212024</t>
  </si>
  <si>
    <t>A000P7NZ00</t>
  </si>
  <si>
    <t>5000070676</t>
  </si>
  <si>
    <t>4500059083</t>
  </si>
  <si>
    <t>50000706762024</t>
  </si>
  <si>
    <t>HN30(90)40-08-R3, 3,0 m³</t>
  </si>
  <si>
    <t>CARGA INCOMPLETA, 3,0 m³</t>
  </si>
  <si>
    <t>A000P9V100</t>
  </si>
  <si>
    <t>5000070739</t>
  </si>
  <si>
    <t>4500059157</t>
  </si>
  <si>
    <t>50000707392024</t>
  </si>
  <si>
    <t>Preparacion de fierro doblado</t>
  </si>
  <si>
    <t>A000PQ0300</t>
  </si>
  <si>
    <t>5000071800</t>
  </si>
  <si>
    <t>4500059974</t>
  </si>
  <si>
    <t>50000718002024</t>
  </si>
  <si>
    <t>Soldadura de aluminio</t>
  </si>
  <si>
    <t>A000PU7L00</t>
  </si>
  <si>
    <t>5000071871</t>
  </si>
  <si>
    <t>50000718712024</t>
  </si>
  <si>
    <t>60</t>
  </si>
  <si>
    <t>80</t>
  </si>
  <si>
    <t>A000PWVL00</t>
  </si>
  <si>
    <t>5000072031</t>
  </si>
  <si>
    <t>4500060222</t>
  </si>
  <si>
    <t>50000720312024</t>
  </si>
  <si>
    <t>Excavación de 2.50 x 2.50 x 40 cm</t>
  </si>
  <si>
    <t>Emplantillado de 2.50 x 2.50 x 4 cm</t>
  </si>
  <si>
    <t>Fijar pernos de anclaje a enfierradura</t>
  </si>
  <si>
    <t>Llenado de hormigón vibrado de 2.50 x 2.</t>
  </si>
  <si>
    <t>Traslado de enfierradura y montaje en ex</t>
  </si>
  <si>
    <t>Fierro construcción 16mm 26 tiras 6 mts.</t>
  </si>
  <si>
    <t>11</t>
  </si>
  <si>
    <t>Fierro construcción 12mm 4 tiras 6 mts</t>
  </si>
  <si>
    <t>13</t>
  </si>
  <si>
    <t>A000Q0TL00</t>
  </si>
  <si>
    <t>50000724432024</t>
  </si>
  <si>
    <t>A000QKCP00</t>
  </si>
  <si>
    <t>5000073783</t>
  </si>
  <si>
    <t>4500061678</t>
  </si>
  <si>
    <t>50000737832024</t>
  </si>
  <si>
    <t>discos de corte, brocha y rodillos</t>
  </si>
  <si>
    <t>instalar cierre perimetral zona de segur</t>
  </si>
  <si>
    <t>A000QPIT00</t>
  </si>
  <si>
    <t>5000074539</t>
  </si>
  <si>
    <t>4500060680</t>
  </si>
  <si>
    <t>50000745392024</t>
  </si>
  <si>
    <t>Fabricación de tramo tipo 1</t>
  </si>
  <si>
    <t>A000R6ZD00</t>
  </si>
  <si>
    <t>5000075934</t>
  </si>
  <si>
    <t>5000083606</t>
  </si>
  <si>
    <t>4500063315</t>
  </si>
  <si>
    <t>50000759342024</t>
  </si>
  <si>
    <t>Aeropuerto pekin-santiago</t>
  </si>
  <si>
    <t>Gastos en origen + tasa de inspeccion</t>
  </si>
  <si>
    <t>A000R6ZE00</t>
  </si>
  <si>
    <t>5000075935</t>
  </si>
  <si>
    <t>4500061714</t>
  </si>
  <si>
    <t>50000759352024</t>
  </si>
  <si>
    <t>Desconsolidación</t>
  </si>
  <si>
    <t>Manipulacion</t>
  </si>
  <si>
    <t>Transporte aeropuerto-Lampa</t>
  </si>
  <si>
    <t>A000RXFR00</t>
  </si>
  <si>
    <t>5000077668</t>
  </si>
  <si>
    <t>4500064472</t>
  </si>
  <si>
    <t>50000776682024</t>
  </si>
  <si>
    <t>Armado y Soldado de la unidad</t>
  </si>
  <si>
    <t>Mecanizado ,cilindrado ( ajuste)</t>
  </si>
  <si>
    <t>A000SEVS00</t>
  </si>
  <si>
    <t>5000079563</t>
  </si>
  <si>
    <t>50000795632024</t>
  </si>
  <si>
    <t>A000SGN300</t>
  </si>
  <si>
    <t>5000079813</t>
  </si>
  <si>
    <t>4500066534</t>
  </si>
  <si>
    <t>50000798132024</t>
  </si>
  <si>
    <t>incremento a cubrir en el transporte</t>
  </si>
  <si>
    <t>A000SKFX00</t>
  </si>
  <si>
    <t>5000080245</t>
  </si>
  <si>
    <t>4500066842</t>
  </si>
  <si>
    <t>50000802452024</t>
  </si>
  <si>
    <t>Devolucion Iva a aduana(EXENTO)</t>
  </si>
  <si>
    <t>Devol. Seguros,almacen y descons(EXENTO)</t>
  </si>
  <si>
    <t>Honorarios y gastos de despacho +IVA</t>
  </si>
  <si>
    <t>A000TIMS00</t>
  </si>
  <si>
    <t>5000080718</t>
  </si>
  <si>
    <t>4500067187</t>
  </si>
  <si>
    <t>50000807182024</t>
  </si>
  <si>
    <t>Generador mastil</t>
  </si>
  <si>
    <t>A000U7QG00</t>
  </si>
  <si>
    <t>5000081033</t>
  </si>
  <si>
    <t>5000081039</t>
  </si>
  <si>
    <t>50000810332024</t>
  </si>
  <si>
    <t>Pago avance semana 6</t>
  </si>
  <si>
    <t>A000U7U000</t>
  </si>
  <si>
    <t>50000810392024</t>
  </si>
  <si>
    <t>A000U7U100</t>
  </si>
  <si>
    <t>5000081040</t>
  </si>
  <si>
    <t>50000810402024</t>
  </si>
  <si>
    <t>Pago avance semana 3</t>
  </si>
  <si>
    <t>A000UT3P00</t>
  </si>
  <si>
    <t>TMORILLO</t>
  </si>
  <si>
    <t>5000082092</t>
  </si>
  <si>
    <t>4500068654</t>
  </si>
  <si>
    <t>50000820922024</t>
  </si>
  <si>
    <t>Mecanizado torno Base Aspa diametro 260.</t>
  </si>
  <si>
    <t>A000V3CO00</t>
  </si>
  <si>
    <t>5000082800</t>
  </si>
  <si>
    <t>4500068479</t>
  </si>
  <si>
    <t>50000828002024</t>
  </si>
  <si>
    <t>Honorarios (Trabajo Proyecto Eolico USS)</t>
  </si>
  <si>
    <t>A000V7YB00</t>
  </si>
  <si>
    <t>50000836062024</t>
  </si>
  <si>
    <t>A000V8ES00</t>
  </si>
  <si>
    <t>5000083624</t>
  </si>
  <si>
    <t>4500069515</t>
  </si>
  <si>
    <t>50000836242024</t>
  </si>
  <si>
    <t>Emparejar Terreno con 8 m3 de gravilla</t>
  </si>
  <si>
    <t>A000VD9N00</t>
  </si>
  <si>
    <t>5000083846</t>
  </si>
  <si>
    <t>5000083849</t>
  </si>
  <si>
    <t>4500069892</t>
  </si>
  <si>
    <t>50000838462024</t>
  </si>
  <si>
    <t>Fabricación Pernos Limitadores M2</t>
  </si>
  <si>
    <t>Fabricación Bujes</t>
  </si>
  <si>
    <t>A000VDAC00</t>
  </si>
  <si>
    <t>50000838492024</t>
  </si>
  <si>
    <t>A000VDB100</t>
  </si>
  <si>
    <t>5000083909</t>
  </si>
  <si>
    <t>4500069972</t>
  </si>
  <si>
    <t>50000839092024</t>
  </si>
  <si>
    <t>Fabricacion de pernos Limtadores M12</t>
  </si>
  <si>
    <t>A000VDDE00</t>
  </si>
  <si>
    <t>5000083895</t>
  </si>
  <si>
    <t>4600000377</t>
  </si>
  <si>
    <t>50000838952024</t>
  </si>
  <si>
    <t>A000W92Y00</t>
  </si>
  <si>
    <t>5000085267</t>
  </si>
  <si>
    <t>4500071172</t>
  </si>
  <si>
    <t>50000852672024</t>
  </si>
  <si>
    <t>Aluminio Plancha 2.0X1100X3000 MM</t>
  </si>
  <si>
    <t>A000XW0S00</t>
  </si>
  <si>
    <t>5000088134</t>
  </si>
  <si>
    <t>50000881342024</t>
  </si>
  <si>
    <t>Aprobación cliente final</t>
  </si>
  <si>
    <t>A000XW0T00</t>
  </si>
  <si>
    <t>5000088135</t>
  </si>
  <si>
    <t>50000881352024</t>
  </si>
  <si>
    <t>A000XW0U00</t>
  </si>
  <si>
    <t>5000088136</t>
  </si>
  <si>
    <t>50000881362024</t>
  </si>
  <si>
    <t>Entrega final semana 8</t>
  </si>
  <si>
    <t>USS-FIN-24-WIND-02-10-03</t>
  </si>
  <si>
    <t>A0012Y1X00</t>
  </si>
  <si>
    <t>5000096241</t>
  </si>
  <si>
    <t>4500074501</t>
  </si>
  <si>
    <t>50000962412025</t>
  </si>
  <si>
    <t>Fabricacion de banco de prueba</t>
  </si>
  <si>
    <t>Electricidad</t>
  </si>
  <si>
    <t>Pruebas y analisis dinamico electrico</t>
  </si>
  <si>
    <t>A0013J7X00</t>
  </si>
  <si>
    <t>5000097370</t>
  </si>
  <si>
    <t>50000973702025</t>
  </si>
  <si>
    <t>A0013UHS00</t>
  </si>
  <si>
    <t>5000097752</t>
  </si>
  <si>
    <t>4500088049</t>
  </si>
  <si>
    <t>50000977522025</t>
  </si>
  <si>
    <t>Fabricacion de sanovius torcido,3un</t>
  </si>
  <si>
    <t>A0014J2U00</t>
  </si>
  <si>
    <t>5000098713</t>
  </si>
  <si>
    <t>TRANSPORTE CARGA</t>
  </si>
  <si>
    <t>4500089470</t>
  </si>
  <si>
    <t>50000987132025</t>
  </si>
  <si>
    <t>Transporte carretera- Golfo arauco-CIMED</t>
  </si>
  <si>
    <t>A0015HDS00</t>
  </si>
  <si>
    <t>5000100047</t>
  </si>
  <si>
    <t>4500090815</t>
  </si>
  <si>
    <t>50001000472025</t>
  </si>
  <si>
    <t>Fabricación de Discos de Frenos (plano)</t>
  </si>
  <si>
    <t>A0015HDW00</t>
  </si>
  <si>
    <t>5000100051</t>
  </si>
  <si>
    <t>4500091053</t>
  </si>
  <si>
    <t>50001000512025</t>
  </si>
  <si>
    <t>Fabricación Chaveta y Modificación Banco</t>
  </si>
  <si>
    <t>A0015HI700</t>
  </si>
  <si>
    <t>SCARRILLO</t>
  </si>
  <si>
    <t>5000100122</t>
  </si>
  <si>
    <t>4500090867</t>
  </si>
  <si>
    <t>50001001222025</t>
  </si>
  <si>
    <t>BH N°44 Reparación Inversor Electronico</t>
  </si>
  <si>
    <t>A0018NL800</t>
  </si>
  <si>
    <t>5000104991</t>
  </si>
  <si>
    <t>4500096798</t>
  </si>
  <si>
    <t>50001049912025</t>
  </si>
  <si>
    <t>Servicios- Varios - Pintura de disco</t>
  </si>
  <si>
    <t>A0018NLA00</t>
  </si>
  <si>
    <t>5000104993</t>
  </si>
  <si>
    <t>4500096844</t>
  </si>
  <si>
    <t>50001049932025</t>
  </si>
  <si>
    <t>CALEFACTORES PLACAS PROYECTO EOLICO</t>
  </si>
  <si>
    <t>A000J2PT00</t>
  </si>
  <si>
    <t>RMRP</t>
  </si>
  <si>
    <t>USR_FI_INT</t>
  </si>
  <si>
    <t>5105649053</t>
  </si>
  <si>
    <t>K1</t>
  </si>
  <si>
    <t>51056490532024</t>
  </si>
  <si>
    <t>78172420-3</t>
  </si>
  <si>
    <t>SOC. DE DES. TEC DE LA USACH LTDA.</t>
  </si>
  <si>
    <t>A000MSO900</t>
  </si>
  <si>
    <t>PROYECTO EOLICO</t>
  </si>
  <si>
    <t>5105654422</t>
  </si>
  <si>
    <t>KX</t>
  </si>
  <si>
    <t>51056544222024</t>
  </si>
  <si>
    <t>A000Q0V300</t>
  </si>
  <si>
    <t>5105663343</t>
  </si>
  <si>
    <t>51056633432024</t>
  </si>
  <si>
    <t>A000ROHR00</t>
  </si>
  <si>
    <t>DESCONSOLIDACION</t>
  </si>
  <si>
    <t>5105667603</t>
  </si>
  <si>
    <t>51056676032024</t>
  </si>
  <si>
    <t>A000UNYW00</t>
  </si>
  <si>
    <t>5105672299</t>
  </si>
  <si>
    <t>51056722992024</t>
  </si>
  <si>
    <t>79906490-1</t>
  </si>
  <si>
    <t>WSP CHILE S.A.</t>
  </si>
  <si>
    <t>A000VT7A00</t>
  </si>
  <si>
    <t>GASTOS AEROPUERTO</t>
  </si>
  <si>
    <t>5105675385</t>
  </si>
  <si>
    <t>51056753852024</t>
  </si>
  <si>
    <t>119092</t>
  </si>
  <si>
    <t>BG LOGISTICS S.A</t>
  </si>
  <si>
    <t>A000YDEW00</t>
  </si>
  <si>
    <t>5105681120</t>
  </si>
  <si>
    <t>K6</t>
  </si>
  <si>
    <t>4500072221</t>
  </si>
  <si>
    <t>51056811202024</t>
  </si>
  <si>
    <t>BH N°9 Hernan Lopez Proyecto Eolico USS</t>
  </si>
  <si>
    <t>20253160-1</t>
  </si>
  <si>
    <t>HERNAN PATRICIO LOPEZ PINO</t>
  </si>
  <si>
    <t>A000YDEX00</t>
  </si>
  <si>
    <t>5105681121</t>
  </si>
  <si>
    <t>4500072223</t>
  </si>
  <si>
    <t>51056811212024</t>
  </si>
  <si>
    <t>BH N°10 Hernan Lopez Proyecto Eolico USS</t>
  </si>
  <si>
    <t>A000ZDOO00</t>
  </si>
  <si>
    <t>LQUINTEROS</t>
  </si>
  <si>
    <t>5105683592</t>
  </si>
  <si>
    <t>51056835922024</t>
  </si>
  <si>
    <t>A000ZDOQ00</t>
  </si>
  <si>
    <t>5105683594</t>
  </si>
  <si>
    <t>51056835942024</t>
  </si>
  <si>
    <t>A000ZDUD00</t>
  </si>
  <si>
    <t>5105683597</t>
  </si>
  <si>
    <t>51056835972024</t>
  </si>
  <si>
    <t>A0014O0000</t>
  </si>
  <si>
    <t>5105697579</t>
  </si>
  <si>
    <t>4500088017</t>
  </si>
  <si>
    <t>51056975792025</t>
  </si>
  <si>
    <t>BH N4 SERV.INGENERIA,PROYECTO AEROGENERA</t>
  </si>
  <si>
    <t>20298306-5</t>
  </si>
  <si>
    <t>LUIS GABRIEL MONTOYA CIFUENTES</t>
  </si>
  <si>
    <t>A0014O0O00</t>
  </si>
  <si>
    <t>SERVICIOS PRACTICA</t>
  </si>
  <si>
    <t>5105697587</t>
  </si>
  <si>
    <t>4500089646</t>
  </si>
  <si>
    <t>51056975872025</t>
  </si>
  <si>
    <t>BH N°19 Servicio de Practica Ingenieria</t>
  </si>
  <si>
    <t>19670506-6</t>
  </si>
  <si>
    <t>DIEGO CAMOUSSEIGHT CARTAGENA</t>
  </si>
  <si>
    <t>A0018OBY00</t>
  </si>
  <si>
    <t>NMARABOLI</t>
  </si>
  <si>
    <t>5105705876</t>
  </si>
  <si>
    <t>4500096842</t>
  </si>
  <si>
    <t>51057058762025</t>
  </si>
  <si>
    <t>BH N°6 Ing. Proy. Aerogenerador Marzo</t>
  </si>
  <si>
    <t>A001992H00</t>
  </si>
  <si>
    <t>5105706860</t>
  </si>
  <si>
    <t>4500097249</t>
  </si>
  <si>
    <t>51057068602025</t>
  </si>
  <si>
    <t>BH N°5 SERVICIO INGENIERIA AEROGENERADOR</t>
  </si>
  <si>
    <t>Fecha de documento</t>
  </si>
  <si>
    <t>Clase de objeto</t>
  </si>
  <si>
    <t>Objeto</t>
  </si>
  <si>
    <t>Clase de coste</t>
  </si>
  <si>
    <t>Val/Mon.so.CO</t>
  </si>
  <si>
    <t>Moneda sociedad CO</t>
  </si>
  <si>
    <t>Valor/Mon.tr.</t>
  </si>
  <si>
    <t>Moneda transacción</t>
  </si>
  <si>
    <t>Número de documento</t>
  </si>
  <si>
    <t>Apunte contable</t>
  </si>
  <si>
    <t>Operación referencia</t>
  </si>
  <si>
    <t>Ejercicio</t>
  </si>
  <si>
    <t>Cl.obj.interlocutor</t>
  </si>
  <si>
    <t>Objeto del interlocutor</t>
  </si>
  <si>
    <t>Versión</t>
  </si>
  <si>
    <t>Operación</t>
  </si>
  <si>
    <t>Hora de creación</t>
  </si>
  <si>
    <t>De período</t>
  </si>
  <si>
    <t>A período</t>
  </si>
  <si>
    <t>Fe.contabilización</t>
  </si>
  <si>
    <t>Fecha entrada</t>
  </si>
  <si>
    <t>Usuario</t>
  </si>
  <si>
    <t>Texto de cabecera de documento</t>
  </si>
  <si>
    <t>Documento anulación</t>
  </si>
  <si>
    <t>Anulado</t>
  </si>
  <si>
    <t>Tipo doc.referencia</t>
  </si>
  <si>
    <t>Nº docum.refer.</t>
  </si>
  <si>
    <t>Sociedad referencia</t>
  </si>
  <si>
    <t>Ejercicio referencia</t>
  </si>
  <si>
    <t>Clase de documento</t>
  </si>
  <si>
    <t>Operación original</t>
  </si>
  <si>
    <t>Fecha valor</t>
  </si>
  <si>
    <t>Tipo de cotización</t>
  </si>
  <si>
    <t>Un.organizativa ref.</t>
  </si>
  <si>
    <t>Hora de entrada</t>
  </si>
  <si>
    <t>Nº ref.anulación</t>
  </si>
  <si>
    <t>Orgs. de anulación</t>
  </si>
  <si>
    <t>Tipo de valor</t>
  </si>
  <si>
    <t>Indic.cargo/abono</t>
  </si>
  <si>
    <t>Período</t>
  </si>
  <si>
    <t>Denominación</t>
  </si>
  <si>
    <t>Documento compras</t>
  </si>
  <si>
    <t>Clave de referencia</t>
  </si>
  <si>
    <t>Posición</t>
  </si>
  <si>
    <t>Texto de pedido</t>
  </si>
  <si>
    <t>Tipo de cargo</t>
  </si>
  <si>
    <t>Ledger</t>
  </si>
  <si>
    <t>Sociedad</t>
  </si>
  <si>
    <t>Soc.interloc.</t>
  </si>
  <si>
    <t>Apunte en vers.oper.</t>
  </si>
  <si>
    <t>Clase objeto interl.</t>
  </si>
  <si>
    <t>Denominación del objeto</t>
  </si>
  <si>
    <t>Definición del proyecto</t>
  </si>
  <si>
    <t>Apunte contable FI</t>
  </si>
  <si>
    <t>Denominación del objeto del interlocutor</t>
  </si>
  <si>
    <t>CeCo empresa colab.</t>
  </si>
  <si>
    <t>Denom.clase de coste</t>
  </si>
  <si>
    <t>Descrip.clases coste</t>
  </si>
  <si>
    <t>Cta.contrapartida</t>
  </si>
  <si>
    <t>Clase cta. de contrapartida</t>
  </si>
  <si>
    <t>Denominacion cuenta contrapartida</t>
  </si>
  <si>
    <t>Denom.cuenta contrapartida</t>
  </si>
  <si>
    <t>Texto breve de material</t>
  </si>
  <si>
    <t>Moneda del objeto</t>
  </si>
  <si>
    <t>Ud. cantidad contab.</t>
  </si>
  <si>
    <t>Valor/Moneda objeto</t>
  </si>
  <si>
    <t>Moneda del informe</t>
  </si>
  <si>
    <t>Valor/mon.inf.</t>
  </si>
  <si>
    <t>Cantidad total reg.</t>
  </si>
  <si>
    <t>Valor var./mon.soc.CO</t>
  </si>
  <si>
    <t>Valor variable/MonT</t>
  </si>
  <si>
    <t>Centro</t>
  </si>
  <si>
    <t>Valor variable/MonO</t>
  </si>
  <si>
    <t>Material</t>
  </si>
  <si>
    <t>Valor variable/MI</t>
  </si>
  <si>
    <t>Segmento</t>
  </si>
  <si>
    <t>Segmento interloc.</t>
  </si>
  <si>
    <t>Etiquetas de fila</t>
  </si>
  <si>
    <t>Total general</t>
  </si>
  <si>
    <t>RUT Proveedor</t>
  </si>
  <si>
    <t>Proveedor</t>
  </si>
  <si>
    <t xml:space="preserve">118940    </t>
  </si>
  <si>
    <t>QINGDAO GREEF NEW ENERGY EQUIPMENT</t>
  </si>
  <si>
    <t>18708002-9</t>
  </si>
  <si>
    <t>JOAQUIN ANDRES CARRASCO GARCIA</t>
  </si>
  <si>
    <t>78114520-3</t>
  </si>
  <si>
    <t>COMERCIAL E INDUSTRIAL MEDINA HNOS</t>
  </si>
  <si>
    <t>87717600-2</t>
  </si>
  <si>
    <t>ACEROS Y METALES SPA</t>
  </si>
  <si>
    <t>90844000-5</t>
  </si>
  <si>
    <t>KUPFER</t>
  </si>
  <si>
    <t>76076240-7</t>
  </si>
  <si>
    <t>PROYECTOS Y SERVICIOS METALMECANICO</t>
  </si>
  <si>
    <t>77206226-5</t>
  </si>
  <si>
    <t>DISTRIBUIDORA BREMEN SPA</t>
  </si>
  <si>
    <t>76813274-7</t>
  </si>
  <si>
    <t>DINAMO SPA</t>
  </si>
  <si>
    <t>77031731-2</t>
  </si>
  <si>
    <t>DGC MAQUINARIAS SPA</t>
  </si>
  <si>
    <t>76278981-7</t>
  </si>
  <si>
    <t>DEITEL SPA</t>
  </si>
  <si>
    <t>76377365-5</t>
  </si>
  <si>
    <t>BG LOGISTICS S.A.</t>
  </si>
  <si>
    <t>76736283-8</t>
  </si>
  <si>
    <t>INDUMEC SPA</t>
  </si>
  <si>
    <t>77607420-9</t>
  </si>
  <si>
    <t>AGENCIA DE ADUANAS PATRICIO LARRANA</t>
  </si>
  <si>
    <t>76452121-8</t>
  </si>
  <si>
    <t>MATRICERIA M&amp;J LTDA</t>
  </si>
  <si>
    <t xml:space="preserve">119092    </t>
  </si>
  <si>
    <t>76341115-K</t>
  </si>
  <si>
    <t>SERTEACOM S.A</t>
  </si>
  <si>
    <t>77921334-K</t>
  </si>
  <si>
    <t>EASY PROYECT SPA</t>
  </si>
  <si>
    <t>18739797-9</t>
  </si>
  <si>
    <t>ESTEBAN ALEJANDRO DURÁN MADRID</t>
  </si>
  <si>
    <t xml:space="preserve"> Val/Mon.so.CO</t>
  </si>
  <si>
    <t>Etiquetas de columna</t>
  </si>
  <si>
    <t>Construcción estación metereológica</t>
  </si>
  <si>
    <t>MAURICIO EDUVIN URIBE VIL</t>
  </si>
  <si>
    <t>14041943-5</t>
  </si>
  <si>
    <t>Rendición FAR</t>
  </si>
  <si>
    <t>Pasajes aéreos Patagonia</t>
  </si>
  <si>
    <t>Hoteles Patagonia</t>
  </si>
  <si>
    <t>Viáticos Patagonia</t>
  </si>
  <si>
    <t>BH N 2 DISEÑO FRENO MECANICO</t>
  </si>
  <si>
    <t>BH N3 DISEÑO FRENO MECANICO NOV24</t>
  </si>
  <si>
    <t>RICHARD MAGNERE VELASQUEZ</t>
  </si>
  <si>
    <t>Servicios Richard Magnere Velasquez</t>
  </si>
  <si>
    <t>20634661-2</t>
  </si>
  <si>
    <t>BH N°7 Ingenieria Proy Aerogenerador Abr</t>
  </si>
  <si>
    <t>Pasajes aéreos Temuco</t>
  </si>
  <si>
    <t>Transporte equipo desde Temuco</t>
  </si>
  <si>
    <t>77652608-8</t>
  </si>
  <si>
    <t>IMLOG SPA</t>
  </si>
  <si>
    <t xml:space="preserve"> ---&gt; Ppto Fase</t>
  </si>
  <si>
    <t>TOTAL GASTO</t>
  </si>
  <si>
    <t xml:space="preserve"> ---&gt; Ppto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</si>
</sst>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#,##0.000"/>
    <numFmt numFmtId="166" formatCode="#,##0.0000"/>
  </numFmts>
  <fonts count="4" x14ac:knownFonts="1">
    <font>
      <sz val="10"/>
      <name val="Arial"/>
    </font>
    <font>
      <sz val="1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3" fontId="0" fillId="0" borderId="0" xfId="0" applyNumberFormat="1" applyAlignment="1">
      <alignment vertical="top"/>
    </xf>
    <xf numFmtId="0" fontId="0" fillId="3" borderId="0" xfId="0" applyFill="1" applyAlignment="1">
      <alignment horizontal="left" vertical="top"/>
    </xf>
    <xf numFmtId="3" fontId="0" fillId="3" borderId="0" xfId="0" applyNumberFormat="1" applyFill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6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Sepulveda Diaz" refreshedDate="45848.696045717596" createdVersion="8" refreshedVersion="8" minRefreshableVersion="3" recordCount="123" xr:uid="{E88002D2-BEE4-4110-96D4-ADA8C1B80AF5}">
  <cacheSource type="worksheet">
    <worksheetSource ref="A1:CE124" sheet="Base"/>
  </cacheSource>
  <cacheFields count="83">
    <cacheField name="Fecha de documento" numFmtId="14">
      <sharedItems containsSemiMixedTypes="0" containsNonDate="0" containsDate="1" containsString="0" minDate="2023-07-17T00:00:00" maxDate="2025-05-06T00:00:00"/>
    </cacheField>
    <cacheField name="Clase de objeto" numFmtId="0">
      <sharedItems/>
    </cacheField>
    <cacheField name="Objeto" numFmtId="0">
      <sharedItems count="8">
        <s v="USS-FIN-23-WIND-01-10-01"/>
        <s v="USS-FIN-24-WIND-01-10-02"/>
        <s v="USS-FIN-24-WIND-02-10-01"/>
        <s v="USS-FIN-24-WIND-02-10-02"/>
        <s v="USS-FIN-24-WIND-02-10-04"/>
        <s v="USS-FIN-23-WIND-01-10-02"/>
        <s v="USS-FIN-24-WIND-01-10-01"/>
        <s v="USS-FIN-24-WIND-02-10-03"/>
      </sharedItems>
    </cacheField>
    <cacheField name="Clase de coste" numFmtId="0">
      <sharedItems/>
    </cacheField>
    <cacheField name="Val/Mon.so.CO" numFmtId="3">
      <sharedItems containsSemiMixedTypes="0" containsString="0" containsNumber="1" containsInteger="1" minValue="-7815681" maxValue="12879485"/>
    </cacheField>
    <cacheField name="Moneda sociedad CO" numFmtId="0">
      <sharedItems/>
    </cacheField>
    <cacheField name="Valor/Mon.tr." numFmtId="0">
      <sharedItems containsSemiMixedTypes="0" containsString="0" containsNumber="1" minValue="-665734" maxValue="12879485"/>
    </cacheField>
    <cacheField name="Moneda transacción" numFmtId="0">
      <sharedItems/>
    </cacheField>
    <cacheField name="Número de documento" numFmtId="0">
      <sharedItems/>
    </cacheField>
    <cacheField name="Apunte contable" numFmtId="0">
      <sharedItems/>
    </cacheField>
    <cacheField name="Operación referencia" numFmtId="0">
      <sharedItems/>
    </cacheField>
    <cacheField name="Ejercicio" numFmtId="0">
      <sharedItems count="3">
        <s v="2023"/>
        <s v="2024"/>
        <s v="2025"/>
      </sharedItems>
    </cacheField>
    <cacheField name="Cl.obj.interlocutor" numFmtId="0">
      <sharedItems/>
    </cacheField>
    <cacheField name="Objeto del interlocutor" numFmtId="0">
      <sharedItems/>
    </cacheField>
    <cacheField name="Versión" numFmtId="0">
      <sharedItems/>
    </cacheField>
    <cacheField name="Operación" numFmtId="0">
      <sharedItems/>
    </cacheField>
    <cacheField name="Hora de creación" numFmtId="3">
      <sharedItems containsSemiMixedTypes="0" containsString="0" containsNumber="1" containsInteger="1" minValue="10584460880000" maxValue="11160134680000"/>
    </cacheField>
    <cacheField name="De período" numFmtId="0">
      <sharedItems/>
    </cacheField>
    <cacheField name="A período" numFmtId="0">
      <sharedItems/>
    </cacheField>
    <cacheField name="Fe.contabilización" numFmtId="14">
      <sharedItems containsSemiMixedTypes="0" containsNonDate="0" containsDate="1" containsString="0" minDate="2023-07-17T00:00:00" maxDate="2025-05-14T00:00:00"/>
    </cacheField>
    <cacheField name="Fecha entrada" numFmtId="14">
      <sharedItems containsSemiMixedTypes="0" containsNonDate="0" containsDate="1" containsString="0" minDate="2023-07-17T00:00:00" maxDate="2025-05-14T00:00:00"/>
    </cacheField>
    <cacheField name="Usuario" numFmtId="0">
      <sharedItems/>
    </cacheField>
    <cacheField name="Texto de cabecera de documento" numFmtId="0">
      <sharedItems/>
    </cacheField>
    <cacheField name="Documento anulación" numFmtId="0">
      <sharedItems/>
    </cacheField>
    <cacheField name="Anulado" numFmtId="0">
      <sharedItems/>
    </cacheField>
    <cacheField name="Tipo doc.referencia" numFmtId="0">
      <sharedItems/>
    </cacheField>
    <cacheField name="Nº docum.refer." numFmtId="0">
      <sharedItems/>
    </cacheField>
    <cacheField name="Sociedad referencia" numFmtId="0">
      <sharedItems/>
    </cacheField>
    <cacheField name="Ejercicio referencia" numFmtId="0">
      <sharedItems/>
    </cacheField>
    <cacheField name="Clase de documento" numFmtId="0">
      <sharedItems/>
    </cacheField>
    <cacheField name="Operación original" numFmtId="0">
      <sharedItems/>
    </cacheField>
    <cacheField name="Fecha valor" numFmtId="14">
      <sharedItems containsSemiMixedTypes="0" containsNonDate="0" containsDate="1" containsString="0" minDate="2023-07-17T00:00:00" maxDate="2025-05-14T00:00:00"/>
    </cacheField>
    <cacheField name="Tipo de cotización" numFmtId="0">
      <sharedItems/>
    </cacheField>
    <cacheField name="Un.organizativa ref." numFmtId="0">
      <sharedItems/>
    </cacheField>
    <cacheField name="Hora de entrada" numFmtId="164">
      <sharedItems containsSemiMixedTypes="0" containsNonDate="0" containsDate="1" containsString="0" minDate="1899-12-30T08:31:48" maxDate="1899-12-30T19:19:24"/>
    </cacheField>
    <cacheField name="Nº ref.anulación" numFmtId="0">
      <sharedItems/>
    </cacheField>
    <cacheField name="Orgs. de anulación" numFmtId="0">
      <sharedItems/>
    </cacheField>
    <cacheField name="Tipo de valor" numFmtId="0">
      <sharedItems/>
    </cacheField>
    <cacheField name="Indic.cargo/abono" numFmtId="0">
      <sharedItems/>
    </cacheField>
    <cacheField name="Período" numFmtId="0">
      <sharedItems/>
    </cacheField>
    <cacheField name="Denominación" numFmtId="0">
      <sharedItems/>
    </cacheField>
    <cacheField name="Apunte contable2" numFmtId="0">
      <sharedItems/>
    </cacheField>
    <cacheField name="Documento compras" numFmtId="0">
      <sharedItems/>
    </cacheField>
    <cacheField name="Clave de referencia" numFmtId="0">
      <sharedItems/>
    </cacheField>
    <cacheField name="Posición" numFmtId="0">
      <sharedItems/>
    </cacheField>
    <cacheField name="Texto de pedido" numFmtId="0">
      <sharedItems/>
    </cacheField>
    <cacheField name="Tipo de cargo" numFmtId="0">
      <sharedItems/>
    </cacheField>
    <cacheField name="Ledger" numFmtId="0">
      <sharedItems/>
    </cacheField>
    <cacheField name="Sociedad" numFmtId="0">
      <sharedItems/>
    </cacheField>
    <cacheField name="Soc.interloc." numFmtId="0">
      <sharedItems/>
    </cacheField>
    <cacheField name="Apunte en vers.oper." numFmtId="0">
      <sharedItems/>
    </cacheField>
    <cacheField name="Clase objeto interl." numFmtId="0">
      <sharedItems/>
    </cacheField>
    <cacheField name="Denominación del objeto" numFmtId="0">
      <sharedItems/>
    </cacheField>
    <cacheField name="Clase de objeto2" numFmtId="0">
      <sharedItems/>
    </cacheField>
    <cacheField name="Elemento PEP" numFmtId="0">
      <sharedItems/>
    </cacheField>
    <cacheField name="Definición del proyecto" numFmtId="0">
      <sharedItems count="3">
        <s v="USS-FIN-23-WIND-01"/>
        <s v="USS-FIN-24-WIND-01"/>
        <s v="USS-FIN-24-WIND-02"/>
      </sharedItems>
    </cacheField>
    <cacheField name="Apunte contable FI" numFmtId="0">
      <sharedItems/>
    </cacheField>
    <cacheField name="Denominación del objeto del interlocutor" numFmtId="0">
      <sharedItems/>
    </cacheField>
    <cacheField name="Clase objeto interl.2" numFmtId="0">
      <sharedItems/>
    </cacheField>
    <cacheField name="CeCo empresa colab." numFmtId="0">
      <sharedItems/>
    </cacheField>
    <cacheField name="Denom.clase de coste" numFmtId="0">
      <sharedItems/>
    </cacheField>
    <cacheField name="Descrip.clases coste" numFmtId="0">
      <sharedItems/>
    </cacheField>
    <cacheField name="Cta.contrapartida" numFmtId="0">
      <sharedItems/>
    </cacheField>
    <cacheField name="Clase cta. de contrapartida" numFmtId="0">
      <sharedItems/>
    </cacheField>
    <cacheField name="Denominacion cuenta contrapartida" numFmtId="0">
      <sharedItems/>
    </cacheField>
    <cacheField name="Denom.cuenta contrapartida" numFmtId="0">
      <sharedItems/>
    </cacheField>
    <cacheField name="Texto breve de material" numFmtId="0">
      <sharedItems/>
    </cacheField>
    <cacheField name="Moneda del objeto" numFmtId="0">
      <sharedItems/>
    </cacheField>
    <cacheField name="Ud. cantidad contab." numFmtId="0">
      <sharedItems/>
    </cacheField>
    <cacheField name="Valor/Moneda objeto" numFmtId="3">
      <sharedItems containsSemiMixedTypes="0" containsString="0" containsNumber="1" containsInteger="1" minValue="-7815681" maxValue="12879485"/>
    </cacheField>
    <cacheField name="Moneda del informe" numFmtId="0">
      <sharedItems/>
    </cacheField>
    <cacheField name="Valor/mon.inf." numFmtId="3">
      <sharedItems containsSemiMixedTypes="0" containsString="0" containsNumber="1" containsInteger="1" minValue="-7815681" maxValue="12879485"/>
    </cacheField>
    <cacheField name="Cantidad total reg." numFmtId="0">
      <sharedItems containsSemiMixedTypes="0" containsString="0" containsNumber="1" minValue="-720" maxValue="720"/>
    </cacheField>
    <cacheField name="Valor var./mon.soc.CO" numFmtId="3">
      <sharedItems containsSemiMixedTypes="0" containsString="0" containsNumber="1" containsInteger="1" minValue="-7815681" maxValue="12879485"/>
    </cacheField>
    <cacheField name="Valor variable/MonT" numFmtId="0">
      <sharedItems containsSemiMixedTypes="0" containsString="0" containsNumber="1" minValue="-665734" maxValue="12879485"/>
    </cacheField>
    <cacheField name="Centro" numFmtId="0">
      <sharedItems/>
    </cacheField>
    <cacheField name="Valor variable/MonO" numFmtId="3">
      <sharedItems containsSemiMixedTypes="0" containsString="0" containsNumber="1" containsInteger="1" minValue="-7815681" maxValue="12879485"/>
    </cacheField>
    <cacheField name="Material" numFmtId="0">
      <sharedItems/>
    </cacheField>
    <cacheField name="Valor variable/MI" numFmtId="3">
      <sharedItems containsSemiMixedTypes="0" containsString="0" containsNumber="1" containsInteger="1" minValue="-7815681" maxValue="12879485"/>
    </cacheField>
    <cacheField name="Segmento" numFmtId="0">
      <sharedItems/>
    </cacheField>
    <cacheField name="Segmento interloc." numFmtId="0">
      <sharedItems/>
    </cacheField>
    <cacheField name="RUT Proveedor" numFmtId="0">
      <sharedItems/>
    </cacheField>
    <cacheField name="Proveedor" numFmtId="0">
      <sharedItems count="27">
        <s v="JONATHAN DIAZ PARRA"/>
        <s v="QINGDAO GREEF NEW ENERGY EQUIPMENT"/>
        <s v="JAVIER IGNACIO COLOMA OLMEDO"/>
        <s v="HERNAN PATRICIO LOPEZ PINO"/>
        <s v="WSP CHILE S.A."/>
        <s v="JOAQUIN ANDRES CARRASCO GARCIA"/>
        <s v="SOC. DE DES. TEC DE LA USACH LTDA."/>
        <s v="COMERCIAL E INDUSTRIAL MEDINA HNOS"/>
        <s v="ACEROS Y METALES SPA"/>
        <s v="KUPFER"/>
        <s v="PROYECTOS Y SERVICIOS METALMECANICO"/>
        <s v="DISTRIBUIDORA BREMEN SPA"/>
        <s v="DINAMO SPA"/>
        <s v="DGC MAQUINARIAS SPA"/>
        <s v="DEITEL SPA"/>
        <s v="BG LOGISTICS S.A."/>
        <s v="INDUMEC SPA"/>
        <s v="AGENCIA DE ADUANAS PATRICIO LARRANA"/>
        <s v="MATRICERIA M&amp;J LTDA"/>
        <s v="BG LOGISTICS S.A"/>
        <s v="SERTEACOM S.A"/>
        <s v="EASY PROYECT SPA"/>
        <s v="ESTEBAN ALEJANDRO DURÁN MADRID"/>
        <s v="LUIS GABRIEL MONTOYA CIFUENTES"/>
        <s v="DIEGO CAMOUSSEIGHT CARTAGENA"/>
        <s v="HERNAN PATRICIO LOPEZ PIN" u="1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Sepulveda Diaz" refreshedDate="45848.786109722219" createdVersion="8" refreshedVersion="8" minRefreshableVersion="3" recordCount="135" xr:uid="{E5FE2DE4-98EE-4ED3-9AD6-A0A274AE3602}">
  <cacheSource type="worksheet">
    <worksheetSource ref="A1:CE136" sheet="Base"/>
  </cacheSource>
  <cacheFields count="83">
    <cacheField name="Fecha de documento" numFmtId="14">
      <sharedItems containsSemiMixedTypes="0" containsNonDate="0" containsDate="1" containsString="0" minDate="2023-07-17T00:00:00" maxDate="2025-08-01T00:00:00"/>
    </cacheField>
    <cacheField name="Clase de objeto" numFmtId="0">
      <sharedItems/>
    </cacheField>
    <cacheField name="Objeto" numFmtId="0">
      <sharedItems count="8">
        <s v="USS-FIN-23-WIND-01-10-01"/>
        <s v="USS-FIN-24-WIND-01-10-02"/>
        <s v="USS-FIN-24-WIND-02-10-01"/>
        <s v="USS-FIN-24-WIND-02-10-02"/>
        <s v="USS-FIN-24-WIND-02-10-04"/>
        <s v="USS-FIN-23-WIND-01-10-02"/>
        <s v="USS-FIN-24-WIND-01-10-01"/>
        <s v="USS-FIN-24-WIND-02-10-03"/>
      </sharedItems>
    </cacheField>
    <cacheField name="Clase de coste" numFmtId="0">
      <sharedItems containsBlank="1"/>
    </cacheField>
    <cacheField name="Val/Mon.so.CO" numFmtId="0">
      <sharedItems containsSemiMixedTypes="0" containsString="0" containsNumber="1" containsInteger="1" minValue="-7815681" maxValue="12879485"/>
    </cacheField>
    <cacheField name="Moneda sociedad CO" numFmtId="0">
      <sharedItems/>
    </cacheField>
    <cacheField name="Valor/Mon.tr." numFmtId="0">
      <sharedItems containsSemiMixedTypes="0" containsString="0" containsNumber="1" minValue="-665734" maxValue="12879485"/>
    </cacheField>
    <cacheField name="Moneda transacción" numFmtId="0">
      <sharedItems/>
    </cacheField>
    <cacheField name="Número de documento" numFmtId="0">
      <sharedItems containsBlank="1"/>
    </cacheField>
    <cacheField name="Apunte contable" numFmtId="0">
      <sharedItems containsBlank="1"/>
    </cacheField>
    <cacheField name="Operación referencia" numFmtId="0">
      <sharedItems containsBlank="1"/>
    </cacheField>
    <cacheField name="Ejercicio" numFmtId="0">
      <sharedItems count="3">
        <s v="2023"/>
        <s v="2024"/>
        <s v="2025"/>
      </sharedItems>
    </cacheField>
    <cacheField name="Cl.obj.interlocutor" numFmtId="0">
      <sharedItems containsBlank="1"/>
    </cacheField>
    <cacheField name="Objeto del interlocutor" numFmtId="0">
      <sharedItems containsBlank="1"/>
    </cacheField>
    <cacheField name="Versión" numFmtId="0">
      <sharedItems containsBlank="1"/>
    </cacheField>
    <cacheField name="Operación" numFmtId="0">
      <sharedItems containsBlank="1"/>
    </cacheField>
    <cacheField name="Hora de creación" numFmtId="0">
      <sharedItems containsString="0" containsBlank="1" containsNumber="1" containsInteger="1" minValue="10584460880000" maxValue="11160134680000"/>
    </cacheField>
    <cacheField name="De período" numFmtId="0">
      <sharedItems/>
    </cacheField>
    <cacheField name="A período" numFmtId="0">
      <sharedItems/>
    </cacheField>
    <cacheField name="Fe.contabilización" numFmtId="14">
      <sharedItems containsSemiMixedTypes="0" containsNonDate="0" containsDate="1" containsString="0" minDate="2023-07-17T00:00:00" maxDate="2025-08-01T00:00:00"/>
    </cacheField>
    <cacheField name="Fecha entrada" numFmtId="0">
      <sharedItems containsNonDate="0" containsDate="1" containsString="0" containsBlank="1" minDate="2023-07-17T00:00:00" maxDate="2025-05-14T00:00:00"/>
    </cacheField>
    <cacheField name="Usuario" numFmtId="0">
      <sharedItems containsBlank="1"/>
    </cacheField>
    <cacheField name="Texto de cabecera de documento" numFmtId="0">
      <sharedItems containsBlank="1"/>
    </cacheField>
    <cacheField name="Documento anulación" numFmtId="0">
      <sharedItems containsBlank="1"/>
    </cacheField>
    <cacheField name="Anulado" numFmtId="0">
      <sharedItems containsBlank="1"/>
    </cacheField>
    <cacheField name="Tipo doc.referencia" numFmtId="0">
      <sharedItems containsBlank="1"/>
    </cacheField>
    <cacheField name="Nº docum.refer." numFmtId="0">
      <sharedItems containsBlank="1"/>
    </cacheField>
    <cacheField name="Sociedad referencia" numFmtId="0">
      <sharedItems/>
    </cacheField>
    <cacheField name="Ejercicio referencia" numFmtId="0">
      <sharedItems/>
    </cacheField>
    <cacheField name="Clase de documento" numFmtId="0">
      <sharedItems containsBlank="1"/>
    </cacheField>
    <cacheField name="Operación original" numFmtId="0">
      <sharedItems containsBlank="1"/>
    </cacheField>
    <cacheField name="Fecha valor" numFmtId="0">
      <sharedItems containsNonDate="0" containsDate="1" containsString="0" containsBlank="1" minDate="2023-07-17T00:00:00" maxDate="2025-05-14T00:00:00"/>
    </cacheField>
    <cacheField name="Tipo de cotización" numFmtId="0">
      <sharedItems containsBlank="1"/>
    </cacheField>
    <cacheField name="Un.organizativa ref." numFmtId="0">
      <sharedItems containsBlank="1"/>
    </cacheField>
    <cacheField name="Hora de entrada" numFmtId="0">
      <sharedItems containsNonDate="0" containsDate="1" containsString="0" containsBlank="1" minDate="1899-12-30T08:31:48" maxDate="1899-12-30T19:19:24"/>
    </cacheField>
    <cacheField name="Nº ref.anulación" numFmtId="0">
      <sharedItems containsBlank="1"/>
    </cacheField>
    <cacheField name="Orgs. de anulación" numFmtId="0">
      <sharedItems containsBlank="1"/>
    </cacheField>
    <cacheField name="Tipo de valor" numFmtId="0">
      <sharedItems containsBlank="1"/>
    </cacheField>
    <cacheField name="Indic.cargo/abono" numFmtId="0">
      <sharedItems containsBlank="1"/>
    </cacheField>
    <cacheField name="Período" numFmtId="0">
      <sharedItems containsBlank="1"/>
    </cacheField>
    <cacheField name="Denominación" numFmtId="0">
      <sharedItems containsBlank="1"/>
    </cacheField>
    <cacheField name="Apunte contable2" numFmtId="0">
      <sharedItems containsBlank="1"/>
    </cacheField>
    <cacheField name="Documento compras" numFmtId="0">
      <sharedItems containsBlank="1"/>
    </cacheField>
    <cacheField name="Clave de referencia" numFmtId="0">
      <sharedItems containsBlank="1"/>
    </cacheField>
    <cacheField name="Posición" numFmtId="0">
      <sharedItems containsBlank="1"/>
    </cacheField>
    <cacheField name="Texto de pedido" numFmtId="0">
      <sharedItems/>
    </cacheField>
    <cacheField name="Tipo de cargo" numFmtId="0">
      <sharedItems containsBlank="1"/>
    </cacheField>
    <cacheField name="Ledger" numFmtId="0">
      <sharedItems containsBlank="1"/>
    </cacheField>
    <cacheField name="Sociedad" numFmtId="0">
      <sharedItems containsBlank="1"/>
    </cacheField>
    <cacheField name="Soc.interloc." numFmtId="0">
      <sharedItems containsBlank="1"/>
    </cacheField>
    <cacheField name="Apunte en vers.oper." numFmtId="0">
      <sharedItems containsBlank="1"/>
    </cacheField>
    <cacheField name="Clase objeto interl." numFmtId="0">
      <sharedItems containsBlank="1"/>
    </cacheField>
    <cacheField name="Denominación del objeto" numFmtId="0">
      <sharedItems/>
    </cacheField>
    <cacheField name="Clase de objeto2" numFmtId="0">
      <sharedItems/>
    </cacheField>
    <cacheField name="Elemento PEP" numFmtId="0">
      <sharedItems/>
    </cacheField>
    <cacheField name="Definición del proyecto" numFmtId="0">
      <sharedItems count="3">
        <s v="USS-FIN-23-WIND-01"/>
        <s v="USS-FIN-24-WIND-01"/>
        <s v="USS-FIN-24-WIND-02"/>
      </sharedItems>
    </cacheField>
    <cacheField name="Apunte contable FI" numFmtId="0">
      <sharedItems containsBlank="1"/>
    </cacheField>
    <cacheField name="Denominación del objeto del interlocutor" numFmtId="0">
      <sharedItems containsBlank="1"/>
    </cacheField>
    <cacheField name="Clase objeto interl.2" numFmtId="0">
      <sharedItems containsBlank="1"/>
    </cacheField>
    <cacheField name="CeCo empresa colab." numFmtId="0">
      <sharedItems containsBlank="1"/>
    </cacheField>
    <cacheField name="Denom.clase de coste" numFmtId="0">
      <sharedItems containsBlank="1"/>
    </cacheField>
    <cacheField name="Descrip.clases coste" numFmtId="0">
      <sharedItems containsBlank="1"/>
    </cacheField>
    <cacheField name="Cta.contrapartida" numFmtId="0">
      <sharedItems/>
    </cacheField>
    <cacheField name="Clase cta. de contrapartida" numFmtId="0">
      <sharedItems containsBlank="1"/>
    </cacheField>
    <cacheField name="Denominacion cuenta contrapartida" numFmtId="0">
      <sharedItems/>
    </cacheField>
    <cacheField name="Denom.cuenta contrapartida" numFmtId="0">
      <sharedItems/>
    </cacheField>
    <cacheField name="Texto breve de material" numFmtId="0">
      <sharedItems containsBlank="1"/>
    </cacheField>
    <cacheField name="Moneda del objeto" numFmtId="0">
      <sharedItems/>
    </cacheField>
    <cacheField name="Ud. cantidad contab." numFmtId="0">
      <sharedItems containsBlank="1"/>
    </cacheField>
    <cacheField name="Valor/Moneda objeto" numFmtId="0">
      <sharedItems containsSemiMixedTypes="0" containsString="0" containsNumber="1" containsInteger="1" minValue="-7815681" maxValue="12879485"/>
    </cacheField>
    <cacheField name="Moneda del informe" numFmtId="0">
      <sharedItems/>
    </cacheField>
    <cacheField name="Valor/mon.inf." numFmtId="0">
      <sharedItems containsSemiMixedTypes="0" containsString="0" containsNumber="1" containsInteger="1" minValue="-7815681" maxValue="12879485"/>
    </cacheField>
    <cacheField name="Cantidad total reg." numFmtId="0">
      <sharedItems containsString="0" containsBlank="1" containsNumber="1" minValue="-720" maxValue="720"/>
    </cacheField>
    <cacheField name="Valor var./mon.soc.CO" numFmtId="0">
      <sharedItems containsSemiMixedTypes="0" containsString="0" containsNumber="1" containsInteger="1" minValue="-7815681" maxValue="12879485"/>
    </cacheField>
    <cacheField name="Valor variable/MonT" numFmtId="0">
      <sharedItems containsSemiMixedTypes="0" containsString="0" containsNumber="1" minValue="-665734" maxValue="12879485"/>
    </cacheField>
    <cacheField name="Centro" numFmtId="0">
      <sharedItems containsBlank="1"/>
    </cacheField>
    <cacheField name="Valor variable/MonO" numFmtId="0">
      <sharedItems containsSemiMixedTypes="0" containsString="0" containsNumber="1" containsInteger="1" minValue="-7815681" maxValue="12879485"/>
    </cacheField>
    <cacheField name="Material" numFmtId="0">
      <sharedItems containsBlank="1"/>
    </cacheField>
    <cacheField name="Valor variable/MI" numFmtId="0">
      <sharedItems containsSemiMixedTypes="0" containsString="0" containsNumber="1" containsInteger="1" minValue="-7815681" maxValue="12879485"/>
    </cacheField>
    <cacheField name="Segmento" numFmtId="0">
      <sharedItems/>
    </cacheField>
    <cacheField name="Segmento interloc." numFmtId="0">
      <sharedItems containsBlank="1"/>
    </cacheField>
    <cacheField name="RUT Proveedor" numFmtId="0">
      <sharedItems/>
    </cacheField>
    <cacheField name="Proveedor" numFmtId="0">
      <sharedItems count="28">
        <s v="JONATHAN DIAZ PARRA"/>
        <s v="QINGDAO GREEF NEW ENERGY EQUIPMENT"/>
        <s v="JAVIER IGNACIO COLOMA OLMEDO"/>
        <s v="HERNAN PATRICIO LOPEZ PINO"/>
        <s v="WSP CHILE S.A."/>
        <s v="JOAQUIN ANDRES CARRASCO GARCIA"/>
        <s v="SOC. DE DES. TEC DE LA USACH LTDA."/>
        <s v="COMERCIAL E INDUSTRIAL MEDINA HNOS"/>
        <s v="ACEROS Y METALES SPA"/>
        <s v="KUPFER"/>
        <s v="PROYECTOS Y SERVICIOS METALMECANICO"/>
        <s v="DISTRIBUIDORA BREMEN SPA"/>
        <s v="DINAMO SPA"/>
        <s v="DGC MAQUINARIAS SPA"/>
        <s v="DEITEL SPA"/>
        <s v="BG LOGISTICS S.A."/>
        <s v="INDUMEC SPA"/>
        <s v="AGENCIA DE ADUANAS PATRICIO LARRANA"/>
        <s v="MATRICERIA M&amp;J LTDA"/>
        <s v="BG LOGISTICS S.A"/>
        <s v="SERTEACOM S.A"/>
        <s v="EASY PROYECT SPA"/>
        <s v="ESTEBAN ALEJANDRO DURÁN MADRID"/>
        <s v="LUIS GABRIEL MONTOYA CIFUENTES"/>
        <s v="DIEGO CAMOUSSEIGHT CARTAGENA"/>
        <s v="MAURICIO EDUVIN URIBE VIL"/>
        <s v="RICHARD MAGNERE VELASQUEZ"/>
        <s v="IMLOG SP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d v="2023-09-08T00:00:00"/>
    <s v="PEP"/>
    <x v="0"/>
    <s v="51020084"/>
    <n v="184537"/>
    <s v="CLP"/>
    <n v="184537"/>
    <s v="CLP"/>
    <s v="A00085NA00"/>
    <s v="1"/>
    <s v="BKPF"/>
    <x v="0"/>
    <s v=""/>
    <s v=""/>
    <s v="0"/>
    <s v="COIN"/>
    <n v="10630424520000"/>
    <s v="9"/>
    <s v="9"/>
    <d v="2023-09-08T00:00:00"/>
    <d v="2023-09-08T00:00:00"/>
    <s v="CBEIZA"/>
    <s v="REND FAR JONATHAN DIAZ"/>
    <s v=""/>
    <s v="X"/>
    <s v="R"/>
    <s v="1700007068"/>
    <s v="1000"/>
    <s v="2023"/>
    <s v="KO"/>
    <s v="RFBU"/>
    <d v="2023-09-08T00:00:00"/>
    <s v="M"/>
    <s v="10002023"/>
    <d v="1899-12-30T14:34:12"/>
    <s v="1700007069"/>
    <s v="10002023"/>
    <s v="4"/>
    <s v="S"/>
    <s v="9"/>
    <s v="REND FAR JONATHAN DIAZ USS-FIN-23-WIND-01-10-01"/>
    <s v="1"/>
    <s v=""/>
    <s v="1700007068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184537"/>
    <s v="CLP"/>
    <n v="184537"/>
    <n v="0"/>
    <n v="184537"/>
    <n v="184537"/>
    <s v=""/>
    <n v="184537"/>
    <s v=""/>
    <n v="184537"/>
    <s v="S001"/>
    <s v=""/>
    <s v="18074388-K"/>
    <x v="0"/>
  </r>
  <r>
    <d v="2023-09-08T00:00:00"/>
    <s v="PEP"/>
    <x v="0"/>
    <s v="51020084"/>
    <n v="-184537"/>
    <s v="CLP"/>
    <n v="-184537"/>
    <s v="CLP"/>
    <s v="A00085NB00"/>
    <s v="1"/>
    <s v="BKPF"/>
    <x v="0"/>
    <s v=""/>
    <s v=""/>
    <s v="0"/>
    <s v="COIN"/>
    <n v="10630425910000"/>
    <s v="9"/>
    <s v="9"/>
    <d v="2023-09-08T00:00:00"/>
    <d v="2023-09-08T00:00:00"/>
    <s v="CBEIZA"/>
    <s v="ACCREV"/>
    <s v="X"/>
    <s v=""/>
    <s v="R"/>
    <s v="1700007069"/>
    <s v="1000"/>
    <s v="2023"/>
    <s v="KO"/>
    <s v="RFBU"/>
    <d v="2023-09-08T00:00:00"/>
    <s v="M"/>
    <s v="10002023"/>
    <d v="1899-12-30T14:36:31"/>
    <s v="1700007068"/>
    <s v="10002023"/>
    <s v="4"/>
    <s v="H"/>
    <s v="9"/>
    <s v="REND FAR JONATHAN DIAZ USS-FIN-23-WIND-01-10-01"/>
    <s v="1"/>
    <s v=""/>
    <s v="1700007069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-184537"/>
    <s v="CLP"/>
    <n v="-184537"/>
    <n v="0"/>
    <n v="-184537"/>
    <n v="-184537"/>
    <s v=""/>
    <n v="-184537"/>
    <s v=""/>
    <n v="-184537"/>
    <s v="S001"/>
    <s v=""/>
    <s v="18074388-K"/>
    <x v="0"/>
  </r>
  <r>
    <d v="2023-09-08T00:00:00"/>
    <s v="PEP"/>
    <x v="0"/>
    <s v="51020084"/>
    <n v="184537"/>
    <s v="CLP"/>
    <n v="184537"/>
    <s v="CLP"/>
    <s v="A00085NC00"/>
    <s v="1"/>
    <s v="BKPF"/>
    <x v="0"/>
    <s v=""/>
    <s v=""/>
    <s v="0"/>
    <s v="COIN"/>
    <n v="10630428300000"/>
    <s v="9"/>
    <s v="9"/>
    <d v="2023-09-08T00:00:00"/>
    <d v="2023-09-08T00:00:00"/>
    <s v="CBEIZA"/>
    <s v="REND FAR JONATHAN DIAZ"/>
    <s v=""/>
    <s v=""/>
    <s v="R"/>
    <s v="1700007070"/>
    <s v="1000"/>
    <s v="2023"/>
    <s v="KO"/>
    <s v="RFBU"/>
    <d v="2023-09-08T00:00:00"/>
    <s v="M"/>
    <s v="10002023"/>
    <d v="1899-12-30T14:40:30"/>
    <s v=""/>
    <s v=""/>
    <s v="4"/>
    <s v="S"/>
    <s v="9"/>
    <s v="REND FAR JONATHAN DIAZ USS-FIN-23-WIND-01-10-01"/>
    <s v="1"/>
    <s v=""/>
    <s v="1700007070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184537"/>
    <s v="CLP"/>
    <n v="184537"/>
    <n v="0"/>
    <n v="184537"/>
    <n v="184537"/>
    <s v=""/>
    <n v="184537"/>
    <s v=""/>
    <n v="184537"/>
    <s v="S001"/>
    <s v=""/>
    <s v="18074388-K"/>
    <x v="0"/>
  </r>
  <r>
    <d v="2024-05-14T00:00:00"/>
    <s v="PEP"/>
    <x v="1"/>
    <s v="51030003"/>
    <n v="45432"/>
    <s v="CLP"/>
    <n v="45432"/>
    <s v="CLP"/>
    <s v="A000NZWY00"/>
    <s v="2"/>
    <s v="BKPF"/>
    <x v="1"/>
    <s v=""/>
    <s v=""/>
    <s v="0"/>
    <s v="COIN"/>
    <n v="10860300950000"/>
    <s v="5"/>
    <s v="5"/>
    <d v="2024-05-14T00:00:00"/>
    <d v="2024-05-31T00:00:00"/>
    <s v="ADELVALLE"/>
    <s v="COMEX14052024"/>
    <s v=""/>
    <s v=""/>
    <s v="R"/>
    <s v="1500000087"/>
    <s v="1000"/>
    <s v="2024"/>
    <s v="KZ"/>
    <s v="RFBU"/>
    <d v="2024-05-14T00:00:00"/>
    <s v="M"/>
    <s v="10002024"/>
    <d v="1899-12-30T15:01:35"/>
    <s v=""/>
    <s v=""/>
    <s v="4"/>
    <s v="S"/>
    <s v="5"/>
    <s v="COMEX14052024"/>
    <s v="4"/>
    <s v=""/>
    <s v="150000008710002024"/>
    <s v="0"/>
    <s v=""/>
    <s v="1"/>
    <s v="0"/>
    <s v="1000"/>
    <s v=""/>
    <s v="2"/>
    <s v=""/>
    <s v="Componentes Eléctricos"/>
    <s v="Elemento PEP"/>
    <s v="USS-FIN-24-WIND-01-10-02"/>
    <x v="1"/>
    <s v="4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432"/>
    <s v="CLP"/>
    <n v="45432"/>
    <n v="0"/>
    <n v="45432"/>
    <n v="45432"/>
    <s v=""/>
    <n v="45432"/>
    <s v=""/>
    <n v="45432"/>
    <s v="S001"/>
    <s v=""/>
    <s v="118940    "/>
    <x v="1"/>
  </r>
  <r>
    <d v="2024-07-08T00:00:00"/>
    <s v="PEP"/>
    <x v="2"/>
    <s v="51020084"/>
    <n v="52000"/>
    <s v="CLP"/>
    <n v="52000"/>
    <s v="CLP"/>
    <s v="A000Q8VQ00"/>
    <s v="1"/>
    <s v="BKPF"/>
    <x v="1"/>
    <s v=""/>
    <s v=""/>
    <s v="0"/>
    <s v="COIN"/>
    <n v="10893215530000"/>
    <s v="7"/>
    <s v="7"/>
    <d v="2024-07-08T00:00:00"/>
    <d v="2024-07-08T00:00:00"/>
    <s v="CBEIZA"/>
    <s v="REEM JAVIER COLOMA"/>
    <s v=""/>
    <s v=""/>
    <s v="R"/>
    <s v="1700005737"/>
    <s v="1000"/>
    <s v="2024"/>
    <s v="KO"/>
    <s v="RFBU"/>
    <d v="2024-07-08T00:00:00"/>
    <s v="M"/>
    <s v="10002024"/>
    <d v="1899-12-30T17:19:13"/>
    <s v=""/>
    <s v=""/>
    <s v="4"/>
    <s v="S"/>
    <s v="7"/>
    <s v="USS-FIN-24-WIND-02-10-01"/>
    <s v="1"/>
    <s v=""/>
    <s v="170000573710002024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7680396-7"/>
    <s v="K"/>
    <s v="JAVIER IGNACIO COLOMA OLMEDO"/>
    <s v="JAVIER IGNACIO COLOMA OLMEDO"/>
    <s v=""/>
    <s v="CLP"/>
    <s v=""/>
    <n v="52000"/>
    <s v="CLP"/>
    <n v="52000"/>
    <n v="0"/>
    <n v="52000"/>
    <n v="52000"/>
    <s v=""/>
    <n v="52000"/>
    <s v=""/>
    <n v="52000"/>
    <s v="S001"/>
    <s v=""/>
    <s v="17680396-7"/>
    <x v="2"/>
  </r>
  <r>
    <d v="2024-07-11T00:00:00"/>
    <s v="PEP"/>
    <x v="1"/>
    <s v="51030003"/>
    <n v="45274"/>
    <s v="CLP"/>
    <n v="45274"/>
    <s v="CLP"/>
    <s v="A000QHRD00"/>
    <s v="2"/>
    <s v="BKPF"/>
    <x v="1"/>
    <s v=""/>
    <s v=""/>
    <s v="0"/>
    <s v="COIN"/>
    <n v="10896599300000"/>
    <s v="7"/>
    <s v="7"/>
    <d v="2024-07-11T00:00:00"/>
    <d v="2024-07-12T00:00:00"/>
    <s v="CTORRES"/>
    <s v="COMEX1107"/>
    <s v=""/>
    <s v=""/>
    <s v="R"/>
    <s v="1500000156"/>
    <s v="1000"/>
    <s v="2024"/>
    <s v="KZ"/>
    <s v="RFBU"/>
    <d v="2024-07-11T00:00:00"/>
    <s v="M"/>
    <s v="10002024"/>
    <d v="1899-12-30T15:18:50"/>
    <s v=""/>
    <s v=""/>
    <s v="4"/>
    <s v="S"/>
    <s v="7"/>
    <s v="COMEX1107 OC4600000262"/>
    <s v="3"/>
    <s v=""/>
    <s v="150000015610002024"/>
    <s v="0"/>
    <s v=""/>
    <s v="1"/>
    <s v="0"/>
    <s v="1000"/>
    <s v=""/>
    <s v="2"/>
    <s v=""/>
    <s v="Componentes Eléctricos"/>
    <s v="Elemento PEP"/>
    <s v="USS-FIN-24-WIND-01-10-02"/>
    <x v="1"/>
    <s v="3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274"/>
    <s v="CLP"/>
    <n v="45274"/>
    <n v="0"/>
    <n v="45274"/>
    <n v="45274"/>
    <s v=""/>
    <n v="45274"/>
    <s v=""/>
    <n v="45274"/>
    <s v="S001"/>
    <s v=""/>
    <s v="118940    "/>
    <x v="1"/>
  </r>
  <r>
    <d v="2024-09-17T00:00:00"/>
    <s v="PEP"/>
    <x v="2"/>
    <s v="51020084"/>
    <n v="649115"/>
    <s v="CLP"/>
    <n v="649115"/>
    <s v="CLP"/>
    <s v="A000VEIS00"/>
    <s v="1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1"/>
    <s v=""/>
    <s v="170000900410002024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649115"/>
    <s v="CLP"/>
    <n v="649115"/>
    <n v="0"/>
    <n v="649115"/>
    <n v="649115"/>
    <s v=""/>
    <n v="649115"/>
    <s v=""/>
    <n v="649115"/>
    <s v="S001"/>
    <s v=""/>
    <s v="18074388-K"/>
    <x v="0"/>
  </r>
  <r>
    <d v="2024-09-17T00:00:00"/>
    <s v="PEP"/>
    <x v="2"/>
    <s v="51020107"/>
    <n v="275000"/>
    <s v="CLP"/>
    <n v="275000"/>
    <s v="CLP"/>
    <s v="A000VEIS00"/>
    <s v="2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2"/>
    <s v=""/>
    <s v="170000900410002024"/>
    <s v="0"/>
    <s v=""/>
    <s v="1"/>
    <s v="0"/>
    <s v="1000"/>
    <s v=""/>
    <s v="2"/>
    <s v=""/>
    <s v="Mecánica y Estructuras"/>
    <s v="Elemento PEP"/>
    <s v="USS-FIN-24-WIND-02-10-01"/>
    <x v="2"/>
    <s v="2"/>
    <s v=""/>
    <s v=""/>
    <s v=""/>
    <s v="FLETES Y ENCOMIENDAS"/>
    <s v="FLETES Y ENCOMIENDAS"/>
    <s v="18074388-K"/>
    <s v="K"/>
    <s v="JONATHAN DIAZ PARRA"/>
    <s v="JONATHAN DIAZ PARRA"/>
    <s v=""/>
    <s v="CLP"/>
    <s v=""/>
    <n v="275000"/>
    <s v="CLP"/>
    <n v="275000"/>
    <n v="0"/>
    <n v="275000"/>
    <n v="275000"/>
    <s v=""/>
    <n v="275000"/>
    <s v=""/>
    <n v="275000"/>
    <s v="S001"/>
    <s v=""/>
    <s v="18074388-K"/>
    <x v="0"/>
  </r>
  <r>
    <d v="2024-09-17T00:00:00"/>
    <s v="PEP"/>
    <x v="2"/>
    <s v="51020075"/>
    <n v="75885"/>
    <s v="CLP"/>
    <n v="75885"/>
    <s v="CLP"/>
    <s v="A000VEIS00"/>
    <s v="3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3"/>
    <s v=""/>
    <s v="170000900410002024"/>
    <s v="0"/>
    <s v=""/>
    <s v="1"/>
    <s v="0"/>
    <s v="1000"/>
    <s v=""/>
    <s v="3"/>
    <s v=""/>
    <s v="Mecánica y Estructuras"/>
    <s v="Elemento PEP"/>
    <s v="USS-FIN-24-WIND-02-10-01"/>
    <x v="2"/>
    <s v="3"/>
    <s v=""/>
    <s v=""/>
    <s v=""/>
    <s v="MOV.Y TRASLADOS"/>
    <s v="MOVILIZACION Y TRASLADOS"/>
    <s v="18074388-K"/>
    <s v="K"/>
    <s v="JONATHAN DIAZ PARRA"/>
    <s v="JONATHAN DIAZ PARRA"/>
    <s v=""/>
    <s v="CLP"/>
    <s v=""/>
    <n v="75885"/>
    <s v="CLP"/>
    <n v="75885"/>
    <n v="0"/>
    <n v="75885"/>
    <n v="75885"/>
    <s v=""/>
    <n v="75885"/>
    <s v=""/>
    <n v="75885"/>
    <s v="S001"/>
    <s v=""/>
    <s v="18074388-K"/>
    <x v="0"/>
  </r>
  <r>
    <d v="2024-10-07T00:00:00"/>
    <s v="PEP"/>
    <x v="3"/>
    <s v="51030003"/>
    <n v="45511"/>
    <s v="CLP"/>
    <n v="45511"/>
    <s v="CLP"/>
    <s v="A000X70300"/>
    <s v="2"/>
    <s v="BKPF"/>
    <x v="1"/>
    <s v=""/>
    <s v=""/>
    <s v="0"/>
    <s v="COIN"/>
    <n v="10978664110000"/>
    <s v="10"/>
    <s v="10"/>
    <d v="2024-10-07T00:00:00"/>
    <d v="2024-10-15T00:00:00"/>
    <s v="ADELVALLE"/>
    <s v="COMEX07102024"/>
    <s v=""/>
    <s v=""/>
    <s v="R"/>
    <s v="1500000256"/>
    <s v="1000"/>
    <s v="2024"/>
    <s v="KZ"/>
    <s v="RFBU"/>
    <d v="2024-10-07T00:00:00"/>
    <s v="M"/>
    <s v="10002024"/>
    <d v="1899-12-30T15:53:31"/>
    <s v=""/>
    <s v=""/>
    <s v="4"/>
    <s v="S"/>
    <s v="10"/>
    <s v="COMEX07102024"/>
    <s v="4"/>
    <s v=""/>
    <s v="150000025610002024"/>
    <s v="0"/>
    <s v=""/>
    <s v="1"/>
    <s v="0"/>
    <s v="1000"/>
    <s v=""/>
    <s v="2"/>
    <s v=""/>
    <s v="Transportes e Internación"/>
    <s v="Elemento PEP"/>
    <s v="USS-FIN-24-WIND-02-10-02"/>
    <x v="2"/>
    <s v="4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511"/>
    <s v="CLP"/>
    <n v="45511"/>
    <n v="0"/>
    <n v="45511"/>
    <n v="45511"/>
    <s v=""/>
    <n v="45511"/>
    <s v=""/>
    <n v="45511"/>
    <s v="S001"/>
    <s v=""/>
    <s v="118940    "/>
    <x v="1"/>
  </r>
  <r>
    <d v="2025-01-21T00:00:00"/>
    <s v="PEP"/>
    <x v="2"/>
    <s v="51020084"/>
    <n v="596767"/>
    <s v="CLP"/>
    <n v="596767"/>
    <s v="CLP"/>
    <s v="A0012YB700"/>
    <s v="1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1"/>
    <s v=""/>
    <s v="170000037810002025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596767"/>
    <s v="CLP"/>
    <n v="596767"/>
    <n v="0"/>
    <n v="596767"/>
    <n v="596767"/>
    <s v=""/>
    <n v="596767"/>
    <s v=""/>
    <n v="596767"/>
    <s v="S001"/>
    <s v=""/>
    <s v="18074388-K"/>
    <x v="0"/>
  </r>
  <r>
    <d v="2025-01-21T00:00:00"/>
    <s v="PEP"/>
    <x v="2"/>
    <s v="51020115"/>
    <n v="83120"/>
    <s v="CLP"/>
    <n v="83120"/>
    <s v="CLP"/>
    <s v="A0012YB700"/>
    <s v="2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2"/>
    <s v=""/>
    <s v="170000037810002025"/>
    <s v="0"/>
    <s v=""/>
    <s v="1"/>
    <s v="0"/>
    <s v="1000"/>
    <s v=""/>
    <s v="2"/>
    <s v=""/>
    <s v="Mecánica y Estructuras"/>
    <s v="Elemento PEP"/>
    <s v="USS-FIN-24-WIND-02-10-01"/>
    <x v="2"/>
    <s v="2"/>
    <s v=""/>
    <s v=""/>
    <s v=""/>
    <s v="AT.VIS.CONSUM."/>
    <s v="ATENCION A VISITAS Y CONSUMOS"/>
    <s v="18074388-K"/>
    <s v="K"/>
    <s v="JONATHAN DIAZ PARRA"/>
    <s v="JONATHAN DIAZ PARRA"/>
    <s v=""/>
    <s v="CLP"/>
    <s v=""/>
    <n v="83120"/>
    <s v="CLP"/>
    <n v="83120"/>
    <n v="0"/>
    <n v="83120"/>
    <n v="83120"/>
    <s v=""/>
    <n v="83120"/>
    <s v=""/>
    <n v="83120"/>
    <s v="S001"/>
    <s v=""/>
    <s v="18074388-K"/>
    <x v="0"/>
  </r>
  <r>
    <d v="2025-01-21T00:00:00"/>
    <s v="PEP"/>
    <x v="2"/>
    <s v="51020075"/>
    <n v="275670"/>
    <s v="CLP"/>
    <n v="275670"/>
    <s v="CLP"/>
    <s v="A0012YB700"/>
    <s v="3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3"/>
    <s v=""/>
    <s v="170000037810002025"/>
    <s v="0"/>
    <s v=""/>
    <s v="1"/>
    <s v="0"/>
    <s v="1000"/>
    <s v=""/>
    <s v="3"/>
    <s v=""/>
    <s v="Mecánica y Estructuras"/>
    <s v="Elemento PEP"/>
    <s v="USS-FIN-24-WIND-02-10-01"/>
    <x v="2"/>
    <s v="3"/>
    <s v=""/>
    <s v=""/>
    <s v=""/>
    <s v="MOV.Y TRASLADOS"/>
    <s v="MOVILIZACION Y TRASLADOS"/>
    <s v="18074388-K"/>
    <s v="K"/>
    <s v="JONATHAN DIAZ PARRA"/>
    <s v="JONATHAN DIAZ PARRA"/>
    <s v=""/>
    <s v="CLP"/>
    <s v=""/>
    <n v="275670"/>
    <s v="CLP"/>
    <n v="275670"/>
    <n v="0"/>
    <n v="275670"/>
    <n v="275670"/>
    <s v=""/>
    <n v="275670"/>
    <s v=""/>
    <n v="275670"/>
    <s v="S001"/>
    <s v=""/>
    <s v="18074388-K"/>
    <x v="0"/>
  </r>
  <r>
    <d v="2024-08-09T00:00:00"/>
    <s v="PEP"/>
    <x v="1"/>
    <s v="51020133"/>
    <n v="162960"/>
    <s v="CLP"/>
    <n v="162960"/>
    <s v="CLP"/>
    <s v="A000RZ4H00"/>
    <s v="8"/>
    <s v="BKPFF"/>
    <x v="1"/>
    <s v=""/>
    <s v=""/>
    <s v="0"/>
    <s v="COIN"/>
    <n v="10920678540000"/>
    <s v="8"/>
    <s v="8"/>
    <d v="2024-08-09T00:00:00"/>
    <d v="2024-08-09T00:00:00"/>
    <s v="PURBINA"/>
    <s v=""/>
    <s v=""/>
    <s v=""/>
    <s v="R"/>
    <s v="100279265"/>
    <s v="1000"/>
    <s v="2024"/>
    <s v="SA"/>
    <s v="RFBU"/>
    <d v="2024-08-09T00:00:00"/>
    <s v="M"/>
    <s v="10002024"/>
    <d v="1899-12-30T12:10:55"/>
    <s v=""/>
    <s v=""/>
    <s v="4"/>
    <s v="S"/>
    <s v="8"/>
    <s v="ReclasificaciÃ³n"/>
    <s v="15"/>
    <s v=""/>
    <s v="010027926510002024"/>
    <s v="0"/>
    <s v=""/>
    <s v="1"/>
    <s v="0"/>
    <s v="1000"/>
    <s v=""/>
    <s v="8"/>
    <s v=""/>
    <s v="Componentes Eléctricos"/>
    <s v="Elemento PEP"/>
    <s v="USS-FIN-24-WIND-01-10-02"/>
    <x v="1"/>
    <s v="8"/>
    <s v=""/>
    <s v=""/>
    <s v=""/>
    <s v="ACTIVO FIJO PS"/>
    <s v="ACTIVO FIJO PS"/>
    <s v="51020133"/>
    <s v="S"/>
    <s v="ACTIVO FIJO PS"/>
    <s v="ACTIVO FIJO PS"/>
    <s v=""/>
    <s v="CLP"/>
    <s v=""/>
    <n v="162960"/>
    <s v="CLP"/>
    <n v="162960"/>
    <n v="0"/>
    <n v="162960"/>
    <n v="162960"/>
    <s v=""/>
    <n v="162960"/>
    <s v=""/>
    <n v="162960"/>
    <s v="S001"/>
    <s v=""/>
    <s v="118940    "/>
    <x v="1"/>
  </r>
  <r>
    <d v="2024-08-09T00:00:00"/>
    <s v="PEP"/>
    <x v="1"/>
    <s v="51020133"/>
    <n v="408643"/>
    <s v="CLP"/>
    <n v="408643"/>
    <s v="CLP"/>
    <s v="A000RZ4H00"/>
    <s v="9"/>
    <s v="BKPFF"/>
    <x v="1"/>
    <s v=""/>
    <s v=""/>
    <s v="0"/>
    <s v="COIN"/>
    <n v="10920678540000"/>
    <s v="8"/>
    <s v="8"/>
    <d v="2024-08-09T00:00:00"/>
    <d v="2024-08-09T00:00:00"/>
    <s v="PURBINA"/>
    <s v=""/>
    <s v=""/>
    <s v=""/>
    <s v="R"/>
    <s v="100279265"/>
    <s v="1000"/>
    <s v="2024"/>
    <s v="SA"/>
    <s v="RFBU"/>
    <d v="2024-08-09T00:00:00"/>
    <s v="M"/>
    <s v="10002024"/>
    <d v="1899-12-30T12:10:55"/>
    <s v=""/>
    <s v=""/>
    <s v="4"/>
    <s v="S"/>
    <s v="8"/>
    <s v="ReclasificaciÃ³n"/>
    <s v="17"/>
    <s v=""/>
    <s v="010027926510002024"/>
    <s v="0"/>
    <s v=""/>
    <s v="1"/>
    <s v="0"/>
    <s v="1000"/>
    <s v=""/>
    <s v="9"/>
    <s v=""/>
    <s v="Componentes Eléctricos"/>
    <s v="Elemento PEP"/>
    <s v="USS-FIN-24-WIND-01-10-02"/>
    <x v="1"/>
    <s v="9"/>
    <s v=""/>
    <s v=""/>
    <s v=""/>
    <s v="ACTIVO FIJO PS"/>
    <s v="ACTIVO FIJO PS"/>
    <s v="51020133"/>
    <s v="S"/>
    <s v="ACTIVO FIJO PS"/>
    <s v="ACTIVO FIJO PS"/>
    <s v=""/>
    <s v="CLP"/>
    <s v=""/>
    <n v="408643"/>
    <s v="CLP"/>
    <n v="408643"/>
    <n v="0"/>
    <n v="408643"/>
    <n v="408643"/>
    <s v=""/>
    <n v="408643"/>
    <s v=""/>
    <n v="408643"/>
    <s v="S001"/>
    <s v=""/>
    <s v="118940    "/>
    <x v="1"/>
  </r>
  <r>
    <d v="2024-08-20T00:00:00"/>
    <s v="PEP"/>
    <x v="4"/>
    <s v="51020041"/>
    <n v="220290"/>
    <s v="CLP"/>
    <n v="220290"/>
    <s v="CLP"/>
    <s v="A000SK1S00"/>
    <s v="17"/>
    <s v="BKPFF"/>
    <x v="1"/>
    <s v=""/>
    <s v=""/>
    <s v="0"/>
    <s v="COIN"/>
    <n v="10932758860000"/>
    <s v="8"/>
    <s v="8"/>
    <d v="2024-08-20T00:00:00"/>
    <d v="2024-08-23T00:00:00"/>
    <s v="LGONZALEZ"/>
    <s v="Â Reclasificacion"/>
    <s v=""/>
    <s v=""/>
    <s v="R"/>
    <s v="100290304"/>
    <s v="1000"/>
    <s v="2024"/>
    <s v="SA"/>
    <s v="RFBU"/>
    <d v="2024-08-20T00:00:00"/>
    <s v="M"/>
    <s v="10002024"/>
    <d v="1899-12-30T11:44:46"/>
    <s v=""/>
    <s v=""/>
    <s v="4"/>
    <s v="S"/>
    <s v="8"/>
    <s v="Reclasificacion PEP"/>
    <s v="33"/>
    <s v=""/>
    <s v="010029030410002024"/>
    <s v="0"/>
    <s v=""/>
    <s v="1"/>
    <s v="0"/>
    <s v="1000"/>
    <s v=""/>
    <s v="17"/>
    <s v=""/>
    <s v="Ingeniería"/>
    <s v="Elemento PEP"/>
    <s v="USS-FIN-24-WIND-02-10-04"/>
    <x v="2"/>
    <s v="17"/>
    <s v=""/>
    <s v=""/>
    <s v=""/>
    <s v="SS PROFES. A HONOR."/>
    <s v="SS PROFESIONALES A HONORARIOS"/>
    <s v="51020102"/>
    <s v="S"/>
    <s v="ELEM.PROMOC.RRP"/>
    <s v="ELEMENTOS PROMOCIONALES Y RRP"/>
    <s v=""/>
    <s v="CLP"/>
    <s v=""/>
    <n v="220290"/>
    <s v="CLP"/>
    <n v="220290"/>
    <n v="0"/>
    <n v="220290"/>
    <n v="220290"/>
    <s v=""/>
    <n v="220290"/>
    <s v=""/>
    <n v="220290"/>
    <s v="S001"/>
    <s v=""/>
    <s v="20253160-1"/>
    <x v="3"/>
  </r>
  <r>
    <d v="2024-08-20T00:00:00"/>
    <s v="PEP"/>
    <x v="4"/>
    <s v="51020041"/>
    <n v="173913"/>
    <s v="CLP"/>
    <n v="173913"/>
    <s v="CLP"/>
    <s v="A000SK1S00"/>
    <s v="18"/>
    <s v="BKPFF"/>
    <x v="1"/>
    <s v=""/>
    <s v=""/>
    <s v="0"/>
    <s v="COIN"/>
    <n v="10932758860000"/>
    <s v="8"/>
    <s v="8"/>
    <d v="2024-08-20T00:00:00"/>
    <d v="2024-08-23T00:00:00"/>
    <s v="LGONZALEZ"/>
    <s v="Â Reclasificacion"/>
    <s v=""/>
    <s v=""/>
    <s v="R"/>
    <s v="100290304"/>
    <s v="1000"/>
    <s v="2024"/>
    <s v="SA"/>
    <s v="RFBU"/>
    <d v="2024-08-20T00:00:00"/>
    <s v="M"/>
    <s v="10002024"/>
    <d v="1899-12-30T11:44:46"/>
    <s v=""/>
    <s v=""/>
    <s v="4"/>
    <s v="S"/>
    <s v="8"/>
    <s v="Reclasificacion PEP"/>
    <s v="35"/>
    <s v=""/>
    <s v="010029030410002024"/>
    <s v="0"/>
    <s v=""/>
    <s v="1"/>
    <s v="0"/>
    <s v="1000"/>
    <s v=""/>
    <s v="18"/>
    <s v=""/>
    <s v="Ingeniería"/>
    <s v="Elemento PEP"/>
    <s v="USS-FIN-24-WIND-02-10-04"/>
    <x v="2"/>
    <s v="18"/>
    <s v=""/>
    <s v=""/>
    <s v=""/>
    <s v="SS PROFES. A HONOR."/>
    <s v="SS PROFESIONALES A HONORARIOS"/>
    <s v="51020102"/>
    <s v="S"/>
    <s v="ELEM.PROMOC.RRP"/>
    <s v="ELEMENTOS PROMOCIONALES Y RRP"/>
    <s v=""/>
    <s v="CLP"/>
    <s v=""/>
    <n v="173913"/>
    <s v="CLP"/>
    <n v="173913"/>
    <n v="0"/>
    <n v="173913"/>
    <n v="173913"/>
    <s v=""/>
    <n v="173913"/>
    <s v=""/>
    <n v="173913"/>
    <s v="S001"/>
    <s v=""/>
    <s v="20253160-1"/>
    <x v="3"/>
  </r>
  <r>
    <d v="2023-07-17T00:00:00"/>
    <s v="PEP"/>
    <x v="0"/>
    <s v="51020133"/>
    <n v="7470199"/>
    <s v="CLP"/>
    <n v="207.06"/>
    <s v="UF"/>
    <s v="A0006IIN00"/>
    <s v="1"/>
    <s v="MKPF"/>
    <x v="0"/>
    <s v=""/>
    <s v=""/>
    <s v="0"/>
    <s v="COIN"/>
    <n v="10584460880000"/>
    <s v="7"/>
    <s v="7"/>
    <d v="2023-07-17T00:00:00"/>
    <d v="2023-07-17T00:00:00"/>
    <s v="MRAMIREZ"/>
    <s v=""/>
    <s v=""/>
    <s v=""/>
    <s v="R"/>
    <s v="5000020809"/>
    <s v="1000"/>
    <s v="2023"/>
    <s v="WE"/>
    <s v="RMWE"/>
    <d v="2023-07-17T00:00:00"/>
    <s v="M"/>
    <s v="2023"/>
    <d v="1899-12-30T08:48:08"/>
    <s v=""/>
    <s v=""/>
    <s v="4"/>
    <s v="S"/>
    <s v="7"/>
    <s v=""/>
    <s v="1"/>
    <s v="4800000970"/>
    <s v="50000208092023"/>
    <s v="10"/>
    <s v="Pago anticipo 30% Simulacion CFD y FEA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470199"/>
    <s v="CLP"/>
    <n v="7470199"/>
    <n v="1"/>
    <n v="7470199"/>
    <n v="207.06"/>
    <s v="1001"/>
    <n v="7470199"/>
    <s v="10002787"/>
    <n v="7470199"/>
    <s v="S001"/>
    <s v=""/>
    <s v="79906490-1"/>
    <x v="4"/>
  </r>
  <r>
    <d v="2023-10-12T00:00:00"/>
    <s v="PEP"/>
    <x v="0"/>
    <s v="51020041"/>
    <n v="1422414"/>
    <s v="CLP"/>
    <n v="1422414"/>
    <s v="CLP"/>
    <s v="A0009TQH00"/>
    <s v="1"/>
    <s v="MKPF"/>
    <x v="0"/>
    <s v=""/>
    <s v=""/>
    <s v="0"/>
    <s v="COIN"/>
    <n v="10659663930000"/>
    <s v="10"/>
    <s v="10"/>
    <d v="2023-10-12T00:00:00"/>
    <d v="2023-10-12T00:00:00"/>
    <s v="C_YTOLOZA"/>
    <s v=""/>
    <s v=""/>
    <s v=""/>
    <s v="R"/>
    <s v="5000033015"/>
    <s v="1000"/>
    <s v="2023"/>
    <s v="WE"/>
    <s v="RMWE"/>
    <d v="2023-10-12T00:00:00"/>
    <s v="M"/>
    <s v="2023"/>
    <d v="1899-12-30T10:46:33"/>
    <s v=""/>
    <s v=""/>
    <s v="4"/>
    <s v="S"/>
    <s v="10"/>
    <s v="SERV. ADMINISTRATIVOS HONORARIOS"/>
    <s v="1"/>
    <s v="4500028952"/>
    <s v="50000330152023"/>
    <s v="10"/>
    <s v="BH Joaquin Contreras Garcia"/>
    <s v="1"/>
    <s v="0"/>
    <s v="1000"/>
    <s v=""/>
    <s v="1"/>
    <s v=""/>
    <s v="EiA WSP"/>
    <s v="Elemento PEP"/>
    <s v="USS-FIN-23-WIND-01-10-01"/>
    <x v="0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422414"/>
    <s v="CLP"/>
    <n v="1422414"/>
    <n v="1"/>
    <n v="1422414"/>
    <n v="1422414"/>
    <s v="1001"/>
    <n v="1422414"/>
    <s v=""/>
    <n v="1422414"/>
    <s v="S001"/>
    <s v=""/>
    <s v="18708002-9"/>
    <x v="5"/>
  </r>
  <r>
    <d v="2024-02-26T00:00:00"/>
    <s v="PEP"/>
    <x v="5"/>
    <s v="51020133"/>
    <n v="300521"/>
    <s v="CLP"/>
    <n v="300521"/>
    <s v="CLP"/>
    <s v="A000HJEL00"/>
    <s v="1"/>
    <s v="MKPF"/>
    <x v="1"/>
    <s v=""/>
    <s v=""/>
    <s v="0"/>
    <s v="COIN"/>
    <n v="10778062410000"/>
    <s v="2"/>
    <s v="2"/>
    <d v="2024-02-26T00:00:00"/>
    <d v="2024-02-26T00:00:00"/>
    <s v="C_YTOLOZA"/>
    <s v=""/>
    <s v=""/>
    <s v=""/>
    <s v="R"/>
    <s v="5000053628"/>
    <s v="1000"/>
    <s v="2024"/>
    <s v="WE"/>
    <s v="RMWE"/>
    <d v="2024-02-26T00:00:00"/>
    <s v="M"/>
    <s v="2024"/>
    <d v="1899-12-30T11:37:21"/>
    <s v=""/>
    <s v=""/>
    <s v="4"/>
    <s v="S"/>
    <s v="2"/>
    <s v=""/>
    <s v="1"/>
    <s v="4500024040"/>
    <s v="50000536282024"/>
    <s v="10"/>
    <s v="Proyecto Eólico Etapa 1"/>
    <s v="1"/>
    <s v="0"/>
    <s v="1000"/>
    <s v=""/>
    <s v="1"/>
    <s v=""/>
    <s v="EiA USACH"/>
    <s v="Elemento PEP"/>
    <s v="USS-FIN-23-WIND-01-10-02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00521"/>
    <s v="CLP"/>
    <n v="300521"/>
    <n v="1"/>
    <n v="300521"/>
    <n v="300521"/>
    <s v="1001"/>
    <n v="300521"/>
    <s v="10002787"/>
    <n v="300521"/>
    <s v="S001"/>
    <s v=""/>
    <s v="78172420-3"/>
    <x v="6"/>
  </r>
  <r>
    <d v="2024-02-26T00:00:00"/>
    <s v="PEP"/>
    <x v="5"/>
    <s v="51020133"/>
    <n v="12879485"/>
    <s v="CLP"/>
    <n v="12879485"/>
    <s v="CLP"/>
    <s v="A000HJEL00"/>
    <s v="2"/>
    <s v="MKPF"/>
    <x v="1"/>
    <s v=""/>
    <s v=""/>
    <s v="0"/>
    <s v="COIN"/>
    <n v="10778062410000"/>
    <s v="2"/>
    <s v="2"/>
    <d v="2024-02-26T00:00:00"/>
    <d v="2024-02-26T00:00:00"/>
    <s v="C_YTOLOZA"/>
    <s v=""/>
    <s v=""/>
    <s v=""/>
    <s v="R"/>
    <s v="5000053628"/>
    <s v="1000"/>
    <s v="2024"/>
    <s v="WE"/>
    <s v="RMWE"/>
    <d v="2024-02-26T00:00:00"/>
    <s v="M"/>
    <s v="2024"/>
    <d v="1899-12-30T11:37:21"/>
    <s v=""/>
    <s v=""/>
    <s v="4"/>
    <s v="S"/>
    <s v="2"/>
    <s v=""/>
    <s v="2"/>
    <s v="4500024040"/>
    <s v="50000536282024"/>
    <s v="20"/>
    <s v="Proyecto Eólico Etapa 2"/>
    <s v="1"/>
    <s v="0"/>
    <s v="1000"/>
    <s v=""/>
    <s v="2"/>
    <s v=""/>
    <s v="EiA USACH"/>
    <s v="Elemento PEP"/>
    <s v="USS-FIN-23-WIND-01-10-02"/>
    <x v="0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879485"/>
    <s v="CLP"/>
    <n v="12879485"/>
    <n v="1"/>
    <n v="12879485"/>
    <n v="12879485"/>
    <s v="1001"/>
    <n v="12879485"/>
    <s v="10002787"/>
    <n v="12879485"/>
    <s v="S001"/>
    <s v=""/>
    <s v="78172420-3"/>
    <x v="6"/>
  </r>
  <r>
    <d v="2024-02-28T00:00:00"/>
    <s v="PEP"/>
    <x v="6"/>
    <s v="51020041"/>
    <n v="1005747"/>
    <s v="CLP"/>
    <n v="1005747"/>
    <s v="CLP"/>
    <s v="A000HM5700"/>
    <s v="1"/>
    <s v="MKPF"/>
    <x v="1"/>
    <s v=""/>
    <s v=""/>
    <s v="0"/>
    <s v="COIN"/>
    <n v="10779978600000"/>
    <s v="2"/>
    <s v="2"/>
    <d v="2024-02-28T00:00:00"/>
    <d v="2024-02-28T00:00:00"/>
    <s v="C_YTOLOZA"/>
    <s v=""/>
    <s v=""/>
    <s v=""/>
    <s v="R"/>
    <s v="5000054002"/>
    <s v="1000"/>
    <s v="2024"/>
    <s v="WE"/>
    <s v="RMWE"/>
    <d v="2024-02-28T00:00:00"/>
    <s v="M"/>
    <s v="2024"/>
    <d v="1899-12-30T16:51:00"/>
    <s v=""/>
    <s v=""/>
    <s v="4"/>
    <s v="S"/>
    <s v="2"/>
    <s v="SERV. ADMINISTRATIVOS HONORARIOS"/>
    <s v="1"/>
    <s v="4500045255"/>
    <s v="50000540022024"/>
    <s v="10"/>
    <s v="Bh Proyecto Eolico-Joaquin Carrasco .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005747"/>
    <s v="CLP"/>
    <n v="1005747"/>
    <n v="1"/>
    <n v="1005747"/>
    <n v="1005747"/>
    <s v="1001"/>
    <n v="1005747"/>
    <s v=""/>
    <n v="1005747"/>
    <s v="S001"/>
    <s v=""/>
    <s v="18708002-9"/>
    <x v="5"/>
  </r>
  <r>
    <d v="2024-03-07T00:00:00"/>
    <s v="PEP"/>
    <x v="6"/>
    <s v="51020133"/>
    <n v="5950000"/>
    <s v="CLP"/>
    <n v="5950000"/>
    <s v="CLP"/>
    <s v="A000I5Z400"/>
    <s v="1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1"/>
    <s v="4500045575"/>
    <s v="50000546562024"/>
    <s v="10"/>
    <s v="Fab. matriz de extrusión álabe principal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4-03-07T00:00:00"/>
    <s v="PEP"/>
    <x v="6"/>
    <s v="51020133"/>
    <n v="5950000"/>
    <s v="CLP"/>
    <n v="5950000"/>
    <s v="CLP"/>
    <s v="A000I5Z400"/>
    <s v="2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2"/>
    <s v="4500045575"/>
    <s v="50000546562024"/>
    <s v="20"/>
    <s v="Fab. matriz de extrusión álabe central"/>
    <s v="1"/>
    <s v="0"/>
    <s v="1000"/>
    <s v=""/>
    <s v="2"/>
    <s v=""/>
    <s v="Fabricación Construcción y Montaje"/>
    <s v="Elemento PEP"/>
    <s v="USS-FIN-24-WIND-01-10-01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4-03-07T00:00:00"/>
    <s v="PEP"/>
    <x v="6"/>
    <s v="51020133"/>
    <n v="1471554"/>
    <s v="CLP"/>
    <n v="1471554"/>
    <s v="CLP"/>
    <s v="A000I5Z400"/>
    <s v="3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3"/>
    <s v="4500045575"/>
    <s v="50000546562024"/>
    <s v="30"/>
    <s v="Paleta principal (varios)"/>
    <s v="1"/>
    <s v="0"/>
    <s v="1000"/>
    <s v=""/>
    <s v="3"/>
    <s v=""/>
    <s v="Fabricación Construcción y Montaje"/>
    <s v="Elemento PEP"/>
    <s v="USS-FIN-24-WIND-01-10-01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71554"/>
    <s v="CLP"/>
    <n v="1471554"/>
    <n v="0.5"/>
    <n v="1471554"/>
    <n v="1471554"/>
    <s v="1001"/>
    <n v="1471554"/>
    <s v="10002787"/>
    <n v="1471554"/>
    <s v="S001"/>
    <s v=""/>
    <s v="78114520-3"/>
    <x v="7"/>
  </r>
  <r>
    <d v="2024-03-07T00:00:00"/>
    <s v="PEP"/>
    <x v="6"/>
    <s v="51020133"/>
    <n v="669911"/>
    <s v="CLP"/>
    <n v="669911"/>
    <s v="CLP"/>
    <s v="A000I5Z400"/>
    <s v="4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4"/>
    <s v="4500045575"/>
    <s v="50000546562024"/>
    <s v="40"/>
    <s v="Paleta central (varios)"/>
    <s v="1"/>
    <s v="0"/>
    <s v="1000"/>
    <s v=""/>
    <s v="4"/>
    <s v=""/>
    <s v="Fabricación Construcción y Montaje"/>
    <s v="Elemento PEP"/>
    <s v="USS-FIN-24-WIND-01-10-01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9911"/>
    <s v="CLP"/>
    <n v="669911"/>
    <n v="0.5"/>
    <n v="669911"/>
    <n v="669911"/>
    <s v="1001"/>
    <n v="669911"/>
    <s v="10002787"/>
    <n v="669911"/>
    <s v="S001"/>
    <s v=""/>
    <s v="78114520-3"/>
    <x v="7"/>
  </r>
  <r>
    <d v="2024-05-03T00:00:00"/>
    <s v="PEP"/>
    <x v="1"/>
    <s v="51020133"/>
    <n v="5808712"/>
    <s v="CLP"/>
    <n v="6086.5"/>
    <s v="USD"/>
    <s v="A000MHMF00"/>
    <s v="1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1"/>
    <s v="4600000262"/>
    <s v="50000623852024"/>
    <s v="10"/>
    <s v="Proyecto eolico Item 1 GDG-770"/>
    <s v="1"/>
    <s v="0"/>
    <s v="1000"/>
    <s v=""/>
    <s v="1"/>
    <s v=""/>
    <s v="Componentes Eléctricos"/>
    <s v="Elemento PEP"/>
    <s v="USS-FIN-24-WIND-01-10-02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808712"/>
    <s v="CLP"/>
    <n v="5808712"/>
    <n v="0.7"/>
    <n v="5808712"/>
    <n v="6086.5"/>
    <s v="1001"/>
    <n v="5808712"/>
    <s v="10002787"/>
    <n v="5808712"/>
    <s v="S001"/>
    <s v=""/>
    <s v="118940    "/>
    <x v="1"/>
  </r>
  <r>
    <d v="2024-05-03T00:00:00"/>
    <s v="PEP"/>
    <x v="1"/>
    <s v="51020133"/>
    <n v="891849"/>
    <s v="CLP"/>
    <n v="934.5"/>
    <s v="USD"/>
    <s v="A000MHMF00"/>
    <s v="2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2"/>
    <s v="4600000262"/>
    <s v="50000623852024"/>
    <s v="30"/>
    <s v="Proyecto eolico item 2 GLF-GT-10KW"/>
    <s v="1"/>
    <s v="0"/>
    <s v="1000"/>
    <s v=""/>
    <s v="2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91849"/>
    <s v="CLP"/>
    <n v="891849"/>
    <n v="0.7"/>
    <n v="891849"/>
    <n v="934.5"/>
    <s v="1001"/>
    <n v="891849"/>
    <s v="10002787"/>
    <n v="891849"/>
    <s v="S001"/>
    <s v=""/>
    <s v="118940    "/>
    <x v="1"/>
  </r>
  <r>
    <d v="2024-05-03T00:00:00"/>
    <s v="PEP"/>
    <x v="1"/>
    <s v="51020133"/>
    <n v="1564578"/>
    <s v="CLP"/>
    <n v="1639.4"/>
    <s v="USD"/>
    <s v="A000MHMF00"/>
    <s v="3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3"/>
    <s v="4600000262"/>
    <s v="50000623852024"/>
    <s v="50"/>
    <s v="P.Eolico item 3 SUN-10KSG04LP3"/>
    <s v="1"/>
    <s v="0"/>
    <s v="1000"/>
    <s v=""/>
    <s v="3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564578"/>
    <s v="CLP"/>
    <n v="1564578"/>
    <n v="0.7"/>
    <n v="1564578"/>
    <n v="1639.4"/>
    <s v="1001"/>
    <n v="1564578"/>
    <s v="10002787"/>
    <n v="1564578"/>
    <s v="S001"/>
    <s v=""/>
    <s v="118940    "/>
    <x v="1"/>
  </r>
  <r>
    <d v="2024-05-03T00:00:00"/>
    <s v="PEP"/>
    <x v="1"/>
    <s v="51020133"/>
    <n v="100208"/>
    <s v="CLP"/>
    <n v="105"/>
    <s v="USD"/>
    <s v="A000MHMF00"/>
    <s v="4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4"/>
    <s v="4600000262"/>
    <s v="50000623852024"/>
    <s v="70"/>
    <s v="Proyecto Eolico item 4DTU-Ethernet"/>
    <s v="1"/>
    <s v="0"/>
    <s v="1000"/>
    <s v=""/>
    <s v="4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00208"/>
    <s v="CLP"/>
    <n v="100208"/>
    <n v="0.7"/>
    <n v="100208"/>
    <n v="105"/>
    <s v="1001"/>
    <n v="100208"/>
    <s v="10002787"/>
    <n v="100208"/>
    <s v="S001"/>
    <s v=""/>
    <s v="118940    "/>
    <x v="1"/>
  </r>
  <r>
    <d v="2024-06-17T00:00:00"/>
    <s v="PEP"/>
    <x v="2"/>
    <s v="51020133"/>
    <n v="633347"/>
    <s v="CLP"/>
    <n v="633347"/>
    <s v="CLP"/>
    <s v="A000OUPT00"/>
    <s v="1"/>
    <s v="MKPF"/>
    <x v="1"/>
    <s v=""/>
    <s v=""/>
    <s v="0"/>
    <s v="COIN"/>
    <n v="10874776510000"/>
    <s v="6"/>
    <s v="6"/>
    <d v="2024-06-17T00:00:00"/>
    <d v="2024-06-17T00:00:00"/>
    <s v="C_YTOLOZA"/>
    <s v=""/>
    <s v=""/>
    <s v=""/>
    <s v="R"/>
    <s v="5000069165"/>
    <s v="1000"/>
    <s v="2024"/>
    <s v="WE"/>
    <s v="RMWE"/>
    <d v="2024-06-17T00:00:00"/>
    <s v="M"/>
    <s v="2024"/>
    <d v="1899-12-30T09:07:31"/>
    <s v=""/>
    <s v=""/>
    <s v="4"/>
    <s v="S"/>
    <s v="6"/>
    <s v=""/>
    <s v="1"/>
    <s v="4500057593"/>
    <s v="50000691652024"/>
    <s v="10"/>
    <s v="ALUMINIO PLANCHA 4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33347"/>
    <s v="CLP"/>
    <n v="633347"/>
    <n v="3"/>
    <n v="633347"/>
    <n v="633347"/>
    <s v="1001"/>
    <n v="633347"/>
    <s v="10002787"/>
    <n v="633347"/>
    <s v="S001"/>
    <s v=""/>
    <s v="87717600-2"/>
    <x v="8"/>
  </r>
  <r>
    <d v="2024-06-18T00:00:00"/>
    <s v="PEP"/>
    <x v="2"/>
    <s v="51020133"/>
    <n v="64774"/>
    <s v="CLP"/>
    <n v="64774"/>
    <s v="CLP"/>
    <s v="A000OYHA00"/>
    <s v="1"/>
    <s v="MKPF"/>
    <x v="1"/>
    <s v=""/>
    <s v=""/>
    <s v="0"/>
    <s v="COIN"/>
    <n v="10875629920000"/>
    <s v="6"/>
    <s v="6"/>
    <d v="2024-06-18T00:00:00"/>
    <d v="2024-06-18T00:00:00"/>
    <s v="C_YTOLOZA"/>
    <s v=""/>
    <s v=""/>
    <s v="X"/>
    <s v="R"/>
    <s v="5000069462"/>
    <s v="1000"/>
    <s v="2024"/>
    <s v="WE"/>
    <s v="RMWE"/>
    <d v="2024-06-18T00:00:00"/>
    <s v="M"/>
    <s v="2024"/>
    <d v="1899-12-30T08:49:52"/>
    <s v="5000072443"/>
    <s v="2024"/>
    <s v="4"/>
    <s v="S"/>
    <s v="6"/>
    <s v=""/>
    <s v="1"/>
    <s v="4500058176"/>
    <s v="50000694622024"/>
    <s v="10"/>
    <s v="PLANCHA LAM CAL 10X1000X3000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4774"/>
    <s v="CLP"/>
    <n v="64774"/>
    <n v="72"/>
    <n v="64774"/>
    <n v="64774"/>
    <s v="1001"/>
    <n v="64774"/>
    <s v="10002787"/>
    <n v="64774"/>
    <s v="S001"/>
    <s v=""/>
    <s v="90844000-5"/>
    <x v="9"/>
  </r>
  <r>
    <d v="2024-06-18T00:00:00"/>
    <s v="PEP"/>
    <x v="2"/>
    <s v="51020133"/>
    <n v="665734"/>
    <s v="CLP"/>
    <n v="665734"/>
    <s v="CLP"/>
    <s v="A000OYHA00"/>
    <s v="2"/>
    <s v="MKPF"/>
    <x v="1"/>
    <s v=""/>
    <s v=""/>
    <s v="0"/>
    <s v="COIN"/>
    <n v="10875629920000"/>
    <s v="6"/>
    <s v="6"/>
    <d v="2024-06-18T00:00:00"/>
    <d v="2024-06-18T00:00:00"/>
    <s v="C_YTOLOZA"/>
    <s v=""/>
    <s v=""/>
    <s v="X"/>
    <s v="R"/>
    <s v="5000069462"/>
    <s v="1000"/>
    <s v="2024"/>
    <s v="WE"/>
    <s v="RMWE"/>
    <d v="2024-06-18T00:00:00"/>
    <s v="M"/>
    <s v="2024"/>
    <d v="1899-12-30T08:49:52"/>
    <s v="5000072443"/>
    <s v="2024"/>
    <s v="4"/>
    <s v="S"/>
    <s v="6"/>
    <s v=""/>
    <s v="2"/>
    <s v="4500058176"/>
    <s v="50000694622024"/>
    <s v="20"/>
    <s v="PLANCHA LAM CAL 5,0X1500X6000M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5734"/>
    <s v="CLP"/>
    <n v="665734"/>
    <n v="720"/>
    <n v="665734"/>
    <n v="665734"/>
    <s v="1001"/>
    <n v="665734"/>
    <s v="10002787"/>
    <n v="665734"/>
    <s v="S001"/>
    <s v=""/>
    <s v="90844000-5"/>
    <x v="9"/>
  </r>
  <r>
    <d v="2024-06-18T00:00:00"/>
    <s v="PEP"/>
    <x v="2"/>
    <s v="51020133"/>
    <n v="224910"/>
    <s v="CLP"/>
    <n v="224910"/>
    <s v="CLP"/>
    <s v="A000OYHB00"/>
    <s v="1"/>
    <s v="MKPF"/>
    <x v="1"/>
    <s v=""/>
    <s v=""/>
    <s v="0"/>
    <s v="COIN"/>
    <n v="10875633740000"/>
    <s v="6"/>
    <s v="6"/>
    <d v="2024-06-18T00:00:00"/>
    <d v="2024-06-18T00:00:00"/>
    <s v="C_YTOLOZA"/>
    <s v=""/>
    <s v=""/>
    <s v=""/>
    <s v="R"/>
    <s v="5000069463"/>
    <s v="1000"/>
    <s v="2024"/>
    <s v="WE"/>
    <s v="RMWE"/>
    <d v="2024-06-18T00:00:00"/>
    <s v="M"/>
    <s v="2024"/>
    <d v="1899-12-30T08:56:14"/>
    <s v=""/>
    <s v=""/>
    <s v="4"/>
    <s v="S"/>
    <s v="6"/>
    <s v=""/>
    <s v="1"/>
    <s v="4500058177"/>
    <s v="50000694632024"/>
    <s v="10"/>
    <s v="SERV. CYPDE:3 PL1100*3000*4 ALU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24910"/>
    <s v="CLP"/>
    <n v="224910"/>
    <n v="1"/>
    <n v="224910"/>
    <n v="224910"/>
    <s v="1001"/>
    <n v="224910"/>
    <s v="10002787"/>
    <n v="224910"/>
    <s v="S001"/>
    <s v=""/>
    <s v="76076240-7"/>
    <x v="10"/>
  </r>
  <r>
    <d v="2024-06-21T00:00:00"/>
    <s v="PEP"/>
    <x v="2"/>
    <s v="51020133"/>
    <n v="211116"/>
    <s v="CLP"/>
    <n v="211116"/>
    <s v="CLP"/>
    <s v="A000P37Y00"/>
    <s v="1"/>
    <s v="MKPF"/>
    <x v="1"/>
    <s v=""/>
    <s v=""/>
    <s v="0"/>
    <s v="COIN"/>
    <n v="10878211080000"/>
    <s v="6"/>
    <s v="6"/>
    <d v="2024-06-21T00:00:00"/>
    <d v="2024-06-21T00:00:00"/>
    <s v="C_YTOLOZA"/>
    <s v=""/>
    <s v=""/>
    <s v=""/>
    <s v="R"/>
    <s v="5000070221"/>
    <s v="1000"/>
    <s v="2024"/>
    <s v="WE"/>
    <s v="RMWE"/>
    <d v="2024-06-21T00:00:00"/>
    <s v="M"/>
    <s v="2024"/>
    <d v="1899-12-30T08:31:48"/>
    <s v=""/>
    <s v=""/>
    <s v="4"/>
    <s v="S"/>
    <s v="6"/>
    <s v=""/>
    <s v="1"/>
    <s v="4500058835"/>
    <s v="50000702212024"/>
    <s v="10"/>
    <s v="ALUMINIO PLANCHA 4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11116"/>
    <s v="CLP"/>
    <n v="211116"/>
    <n v="1"/>
    <n v="211116"/>
    <n v="211116"/>
    <s v="1001"/>
    <n v="211116"/>
    <s v="10002787"/>
    <n v="211116"/>
    <s v="S001"/>
    <s v=""/>
    <s v="87717600-2"/>
    <x v="8"/>
  </r>
  <r>
    <d v="2024-06-24T00:00:00"/>
    <s v="PEP"/>
    <x v="2"/>
    <s v="51020133"/>
    <n v="398983"/>
    <s v="CLP"/>
    <n v="398983"/>
    <s v="CLP"/>
    <s v="A000P7NZ00"/>
    <s v="1"/>
    <s v="MKPF"/>
    <x v="1"/>
    <s v=""/>
    <s v=""/>
    <s v="0"/>
    <s v="COIN"/>
    <n v="10881106370000"/>
    <s v="6"/>
    <s v="6"/>
    <d v="2024-06-24T00:00:00"/>
    <d v="2024-06-24T00:00:00"/>
    <s v="C_YTOLOZA"/>
    <s v=""/>
    <s v=""/>
    <s v=""/>
    <s v="R"/>
    <s v="5000070676"/>
    <s v="1000"/>
    <s v="2024"/>
    <s v="WE"/>
    <s v="RMWE"/>
    <d v="2024-06-24T00:00:00"/>
    <s v="M"/>
    <s v="2024"/>
    <d v="1899-12-30T16:57:17"/>
    <s v=""/>
    <s v=""/>
    <s v="4"/>
    <s v="S"/>
    <s v="6"/>
    <s v=""/>
    <s v="1"/>
    <s v="4500059083"/>
    <s v="50000706762024"/>
    <s v="10"/>
    <s v="HN30(90)40-08-R3, 3,0 m³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98983"/>
    <s v="CLP"/>
    <n v="398983"/>
    <n v="3"/>
    <n v="398983"/>
    <n v="398983"/>
    <s v="1001"/>
    <n v="398983"/>
    <s v="10002787"/>
    <n v="398983"/>
    <s v="S001"/>
    <s v=""/>
    <s v="77206226-5"/>
    <x v="11"/>
  </r>
  <r>
    <d v="2024-06-24T00:00:00"/>
    <s v="PEP"/>
    <x v="2"/>
    <s v="51020133"/>
    <n v="66045"/>
    <s v="CLP"/>
    <n v="66045"/>
    <s v="CLP"/>
    <s v="A000P7NZ00"/>
    <s v="2"/>
    <s v="MKPF"/>
    <x v="1"/>
    <s v=""/>
    <s v=""/>
    <s v="0"/>
    <s v="COIN"/>
    <n v="10881106370000"/>
    <s v="6"/>
    <s v="6"/>
    <d v="2024-06-24T00:00:00"/>
    <d v="2024-06-24T00:00:00"/>
    <s v="C_YTOLOZA"/>
    <s v=""/>
    <s v=""/>
    <s v=""/>
    <s v="R"/>
    <s v="5000070676"/>
    <s v="1000"/>
    <s v="2024"/>
    <s v="WE"/>
    <s v="RMWE"/>
    <d v="2024-06-24T00:00:00"/>
    <s v="M"/>
    <s v="2024"/>
    <d v="1899-12-30T16:57:17"/>
    <s v=""/>
    <s v=""/>
    <s v="4"/>
    <s v="S"/>
    <s v="6"/>
    <s v=""/>
    <s v="2"/>
    <s v="4500059083"/>
    <s v="50000706762024"/>
    <s v="20"/>
    <s v="CARGA INCOMPLETA, 3,0 m³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045"/>
    <s v="CLP"/>
    <n v="66045"/>
    <n v="3"/>
    <n v="66045"/>
    <n v="66045"/>
    <s v="1001"/>
    <n v="66045"/>
    <s v="10002787"/>
    <n v="66045"/>
    <s v="S001"/>
    <s v=""/>
    <s v="77206226-5"/>
    <x v="11"/>
  </r>
  <r>
    <d v="2024-06-25T00:00:00"/>
    <s v="PEP"/>
    <x v="2"/>
    <s v="51020133"/>
    <n v="892500"/>
    <s v="CLP"/>
    <n v="892500"/>
    <s v="CLP"/>
    <s v="A000P9V100"/>
    <s v="1"/>
    <s v="MKPF"/>
    <x v="1"/>
    <s v=""/>
    <s v=""/>
    <s v="0"/>
    <s v="COIN"/>
    <n v="10881807750000"/>
    <s v="6"/>
    <s v="6"/>
    <d v="2024-06-25T00:00:00"/>
    <d v="2024-06-25T00:00:00"/>
    <s v="C_YTOLOZA"/>
    <s v=""/>
    <s v=""/>
    <s v=""/>
    <s v="R"/>
    <s v="5000070739"/>
    <s v="1000"/>
    <s v="2024"/>
    <s v="WE"/>
    <s v="RMWE"/>
    <d v="2024-06-25T00:00:00"/>
    <s v="M"/>
    <s v="2024"/>
    <d v="1899-12-30T12:26:15"/>
    <s v=""/>
    <s v=""/>
    <s v="4"/>
    <s v="S"/>
    <s v="6"/>
    <s v=""/>
    <s v="1"/>
    <s v="4500059157"/>
    <s v="50000707392024"/>
    <s v="10"/>
    <s v="Preparacion de fierro doblad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92500"/>
    <s v="CLP"/>
    <n v="892500"/>
    <n v="1"/>
    <n v="892500"/>
    <n v="892500"/>
    <s v="1001"/>
    <n v="892500"/>
    <s v="10002787"/>
    <n v="892500"/>
    <s v="S001"/>
    <s v=""/>
    <s v="76813274-7"/>
    <x v="12"/>
  </r>
  <r>
    <d v="2024-07-01T00:00:00"/>
    <s v="PEP"/>
    <x v="2"/>
    <s v="51020133"/>
    <n v="595000"/>
    <s v="CLP"/>
    <n v="595000"/>
    <s v="CLP"/>
    <s v="A000PQ0300"/>
    <s v="1"/>
    <s v="MKPF"/>
    <x v="1"/>
    <s v=""/>
    <s v=""/>
    <s v="0"/>
    <s v="COIN"/>
    <n v="10887192700000"/>
    <s v="7"/>
    <s v="7"/>
    <d v="2024-07-01T00:00:00"/>
    <d v="2024-07-01T00:00:00"/>
    <s v="C_YTOLOZA"/>
    <s v=""/>
    <s v=""/>
    <s v=""/>
    <s v="R"/>
    <s v="5000071800"/>
    <s v="1000"/>
    <s v="2024"/>
    <s v="WE"/>
    <s v="RMWE"/>
    <d v="2024-07-01T00:00:00"/>
    <s v="M"/>
    <s v="2024"/>
    <d v="1899-12-30T18:01:10"/>
    <s v=""/>
    <s v=""/>
    <s v="4"/>
    <s v="S"/>
    <s v="7"/>
    <s v=""/>
    <s v="1"/>
    <s v="4500059974"/>
    <s v="50000718002024"/>
    <s v="10"/>
    <s v="Soldadura de alumini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"/>
    <s v="CLP"/>
    <n v="595000"/>
    <n v="1"/>
    <n v="595000"/>
    <n v="595000"/>
    <s v="1001"/>
    <n v="595000"/>
    <s v="10002787"/>
    <n v="595000"/>
    <s v="S001"/>
    <s v=""/>
    <s v="77031731-2"/>
    <x v="13"/>
  </r>
  <r>
    <d v="2024-07-02T00:00:00"/>
    <s v="PEP"/>
    <x v="1"/>
    <s v="51020133"/>
    <n v="2462137"/>
    <s v="CLP"/>
    <n v="2608.5"/>
    <s v="USD"/>
    <s v="A000PU7L00"/>
    <s v="1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1"/>
    <s v="4600000262"/>
    <s v="50000718712024"/>
    <s v="20"/>
    <s v="Proyecto eolico Item 1 GDG-770"/>
    <s v="1"/>
    <s v="0"/>
    <s v="1000"/>
    <s v=""/>
    <s v="1"/>
    <s v=""/>
    <s v="Componentes Eléctricos"/>
    <s v="Elemento PEP"/>
    <s v="USS-FIN-24-WIND-01-10-02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462137"/>
    <s v="CLP"/>
    <n v="2462137"/>
    <n v="0.3"/>
    <n v="2462137"/>
    <n v="2608.5"/>
    <s v="1001"/>
    <n v="2462137"/>
    <s v="10002787"/>
    <n v="2462137"/>
    <s v="S001"/>
    <s v=""/>
    <s v="118940    "/>
    <x v="1"/>
  </r>
  <r>
    <d v="2024-07-02T00:00:00"/>
    <s v="PEP"/>
    <x v="1"/>
    <s v="51020133"/>
    <n v="378028"/>
    <s v="CLP"/>
    <n v="400.5"/>
    <s v="USD"/>
    <s v="A000PU7L00"/>
    <s v="2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2"/>
    <s v="4600000262"/>
    <s v="50000718712024"/>
    <s v="40"/>
    <s v="Proyecto eolico item 2 GLF-GT-10KW"/>
    <s v="1"/>
    <s v="0"/>
    <s v="1000"/>
    <s v=""/>
    <s v="2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78028"/>
    <s v="CLP"/>
    <n v="378028"/>
    <n v="0.3"/>
    <n v="378028"/>
    <n v="400.5"/>
    <s v="1001"/>
    <n v="378028"/>
    <s v="10002787"/>
    <n v="378028"/>
    <s v="S001"/>
    <s v=""/>
    <s v="118940    "/>
    <x v="1"/>
  </r>
  <r>
    <d v="2024-07-02T00:00:00"/>
    <s v="PEP"/>
    <x v="1"/>
    <s v="51020133"/>
    <n v="663177"/>
    <s v="CLP"/>
    <n v="702.6"/>
    <s v="USD"/>
    <s v="A000PU7L00"/>
    <s v="3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3"/>
    <s v="4600000262"/>
    <s v="50000718712024"/>
    <s v="60"/>
    <s v="P.Eolico item 3 SUN-10KSG04LP3"/>
    <s v="1"/>
    <s v="0"/>
    <s v="1000"/>
    <s v=""/>
    <s v="3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3177"/>
    <s v="CLP"/>
    <n v="663177"/>
    <n v="0.3"/>
    <n v="663177"/>
    <n v="702.6"/>
    <s v="1001"/>
    <n v="663177"/>
    <s v="10002787"/>
    <n v="663177"/>
    <s v="S001"/>
    <s v=""/>
    <s v="118940    "/>
    <x v="1"/>
  </r>
  <r>
    <d v="2024-07-02T00:00:00"/>
    <s v="PEP"/>
    <x v="1"/>
    <s v="51020133"/>
    <n v="42475"/>
    <s v="CLP"/>
    <n v="45"/>
    <s v="USD"/>
    <s v="A000PU7L00"/>
    <s v="4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4"/>
    <s v="4600000262"/>
    <s v="50000718712024"/>
    <s v="80"/>
    <s v="Proyecto Eolico item 4DTU-Ethernet"/>
    <s v="1"/>
    <s v="0"/>
    <s v="1000"/>
    <s v=""/>
    <s v="4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2475"/>
    <s v="CLP"/>
    <n v="42475"/>
    <n v="0.3"/>
    <n v="42475"/>
    <n v="45"/>
    <s v="1001"/>
    <n v="42475"/>
    <s v="10002787"/>
    <n v="42475"/>
    <s v="S001"/>
    <s v=""/>
    <s v="118940    "/>
    <x v="1"/>
  </r>
  <r>
    <d v="2024-07-03T00:00:00"/>
    <s v="PEP"/>
    <x v="2"/>
    <s v="51020133"/>
    <n v="238000"/>
    <s v="CLP"/>
    <n v="238000"/>
    <s v="CLP"/>
    <s v="A000PWVL00"/>
    <s v="1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1"/>
    <s v="4500060222"/>
    <s v="50000720312024"/>
    <s v="10"/>
    <s v="Excavación de 2.50 x 2.50 x 40 c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38000"/>
    <s v="CLP"/>
    <n v="238000"/>
    <n v="1"/>
    <n v="238000"/>
    <n v="238000"/>
    <s v="1001"/>
    <n v="238000"/>
    <s v="10002787"/>
    <n v="238000"/>
    <s v="S001"/>
    <s v=""/>
    <s v="76813274-7"/>
    <x v="12"/>
  </r>
  <r>
    <d v="2024-07-03T00:00:00"/>
    <s v="PEP"/>
    <x v="2"/>
    <s v="51020133"/>
    <n v="83300"/>
    <s v="CLP"/>
    <n v="83300"/>
    <s v="CLP"/>
    <s v="A000PWVL00"/>
    <s v="2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2"/>
    <s v="4500060222"/>
    <s v="50000720312024"/>
    <s v="20"/>
    <s v="Emplantillado de 2.50 x 2.50 x 4 c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3300"/>
    <s v="CLP"/>
    <n v="83300"/>
    <n v="1"/>
    <n v="83300"/>
    <n v="83300"/>
    <s v="1001"/>
    <n v="83300"/>
    <s v="10002787"/>
    <n v="83300"/>
    <s v="S001"/>
    <s v=""/>
    <s v="76813274-7"/>
    <x v="12"/>
  </r>
  <r>
    <d v="2024-07-03T00:00:00"/>
    <s v="PEP"/>
    <x v="2"/>
    <s v="51020133"/>
    <n v="95200"/>
    <s v="CLP"/>
    <n v="95200"/>
    <s v="CLP"/>
    <s v="A000PWVL00"/>
    <s v="3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3"/>
    <s v="4500060222"/>
    <s v="50000720312024"/>
    <s v="30"/>
    <s v="Fijar pernos de anclaje a enfierradura"/>
    <s v="1"/>
    <s v="0"/>
    <s v="1000"/>
    <s v=""/>
    <s v="3"/>
    <s v=""/>
    <s v="Mecánica y Estructuras"/>
    <s v="Elemento PEP"/>
    <s v="USS-FIN-24-WIND-02-10-01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95200"/>
    <s v="CLP"/>
    <n v="95200"/>
    <n v="1"/>
    <n v="95200"/>
    <n v="95200"/>
    <s v="1001"/>
    <n v="95200"/>
    <s v="10002787"/>
    <n v="95200"/>
    <s v="S001"/>
    <s v=""/>
    <s v="76813274-7"/>
    <x v="12"/>
  </r>
  <r>
    <d v="2024-07-03T00:00:00"/>
    <s v="PEP"/>
    <x v="2"/>
    <s v="51020133"/>
    <n v="142800"/>
    <s v="CLP"/>
    <n v="142800"/>
    <s v="CLP"/>
    <s v="A000PWVL00"/>
    <s v="4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4"/>
    <s v="4500060222"/>
    <s v="50000720312024"/>
    <s v="40"/>
    <s v="Llenado de hormigón vibrado de 2.50 x 2."/>
    <s v="1"/>
    <s v="0"/>
    <s v="1000"/>
    <s v=""/>
    <s v="4"/>
    <s v=""/>
    <s v="Mecánica y Estructuras"/>
    <s v="Elemento PEP"/>
    <s v="USS-FIN-24-WIND-02-10-01"/>
    <x v="2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2800"/>
    <s v="CLP"/>
    <n v="142800"/>
    <n v="1"/>
    <n v="142800"/>
    <n v="142800"/>
    <s v="1001"/>
    <n v="142800"/>
    <s v="10002787"/>
    <n v="142800"/>
    <s v="S001"/>
    <s v=""/>
    <s v="76813274-7"/>
    <x v="12"/>
  </r>
  <r>
    <d v="2024-07-03T00:00:00"/>
    <s v="PEP"/>
    <x v="2"/>
    <s v="51020133"/>
    <n v="119000"/>
    <s v="CLP"/>
    <n v="119000"/>
    <s v="CLP"/>
    <s v="A000PWVL00"/>
    <s v="5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5"/>
    <s v="4500060222"/>
    <s v="50000720312024"/>
    <s v="50"/>
    <s v="Traslado de enfierradura y montaje en ex"/>
    <s v="1"/>
    <s v="0"/>
    <s v="1000"/>
    <s v=""/>
    <s v="5"/>
    <s v=""/>
    <s v="Mecánica y Estructuras"/>
    <s v="Elemento PEP"/>
    <s v="USS-FIN-24-WIND-02-10-01"/>
    <x v="2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1"/>
    <n v="119000"/>
    <n v="119000"/>
    <s v="1001"/>
    <n v="119000"/>
    <s v="10002787"/>
    <n v="119000"/>
    <s v="S001"/>
    <s v=""/>
    <s v="76813274-7"/>
    <x v="12"/>
  </r>
  <r>
    <d v="2024-07-03T00:00:00"/>
    <s v="PEP"/>
    <x v="2"/>
    <s v="51020133"/>
    <n v="248710"/>
    <s v="CLP"/>
    <n v="248710"/>
    <s v="CLP"/>
    <s v="A000PWVL00"/>
    <s v="6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6"/>
    <s v="4500060222"/>
    <s v="50000720312024"/>
    <s v="60"/>
    <s v="Fierro construcción 16mm 26 tiras 6 mts."/>
    <s v="1"/>
    <s v="0"/>
    <s v="1000"/>
    <s v=""/>
    <s v="6"/>
    <s v=""/>
    <s v="Mecánica y Estructuras"/>
    <s v="Elemento PEP"/>
    <s v="USS-FIN-24-WIND-02-10-01"/>
    <x v="2"/>
    <s v="1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48710"/>
    <s v="CLP"/>
    <n v="248710"/>
    <n v="1"/>
    <n v="248710"/>
    <n v="248710"/>
    <s v="1001"/>
    <n v="248710"/>
    <s v="10002787"/>
    <n v="248710"/>
    <s v="S001"/>
    <s v=""/>
    <s v="76813274-7"/>
    <x v="12"/>
  </r>
  <r>
    <d v="2024-07-03T00:00:00"/>
    <s v="PEP"/>
    <x v="2"/>
    <s v="51020133"/>
    <n v="30892"/>
    <s v="CLP"/>
    <n v="30892"/>
    <s v="CLP"/>
    <s v="A000PWVL00"/>
    <s v="7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7"/>
    <s v="4500060222"/>
    <s v="50000720312024"/>
    <s v="70"/>
    <s v="Fierro construcción 12mm 4 tiras 6 mts"/>
    <s v="1"/>
    <s v="0"/>
    <s v="1000"/>
    <s v=""/>
    <s v="7"/>
    <s v=""/>
    <s v="Mecánica y Estructuras"/>
    <s v="Elemento PEP"/>
    <s v="USS-FIN-24-WIND-02-10-01"/>
    <x v="2"/>
    <s v="1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0892"/>
    <s v="CLP"/>
    <n v="30892"/>
    <n v="1"/>
    <n v="30892"/>
    <n v="30892"/>
    <s v="1001"/>
    <n v="30892"/>
    <s v="10002787"/>
    <n v="30892"/>
    <s v="S001"/>
    <s v=""/>
    <s v="76813274-7"/>
    <x v="12"/>
  </r>
  <r>
    <d v="2024-06-18T00:00:00"/>
    <s v="PEP"/>
    <x v="2"/>
    <s v="51020133"/>
    <n v="-64774"/>
    <s v="CLP"/>
    <n v="-64774"/>
    <s v="CLP"/>
    <s v="A000Q0TL00"/>
    <s v="1"/>
    <s v="MKPF"/>
    <x v="1"/>
    <s v=""/>
    <s v=""/>
    <s v="0"/>
    <s v="COIN"/>
    <n v="10890336260000"/>
    <s v="7"/>
    <s v="7"/>
    <d v="2024-07-05T00:00:00"/>
    <d v="2024-07-05T00:00:00"/>
    <s v="C_YTOLOZA"/>
    <s v=""/>
    <s v="X"/>
    <s v=""/>
    <s v="R"/>
    <s v="5000072443"/>
    <s v="1000"/>
    <s v="2024"/>
    <s v="WE"/>
    <s v="RMWE"/>
    <d v="2024-06-18T00:00:00"/>
    <s v="M"/>
    <s v="2024"/>
    <d v="1899-12-30T09:20:26"/>
    <s v="5000069462"/>
    <s v="2024"/>
    <s v="4"/>
    <s v="H"/>
    <s v="7"/>
    <s v=""/>
    <s v="1"/>
    <s v="4500058176"/>
    <s v="50000724432024"/>
    <s v="10"/>
    <s v="PLANCHA LAM CAL 10X1000X3000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64774"/>
    <s v="CLP"/>
    <n v="-64774"/>
    <n v="-72"/>
    <n v="-64774"/>
    <n v="-64774"/>
    <s v="1001"/>
    <n v="-64774"/>
    <s v="10002787"/>
    <n v="-64774"/>
    <s v="S001"/>
    <s v=""/>
    <s v="90844000-5"/>
    <x v="9"/>
  </r>
  <r>
    <d v="2024-06-18T00:00:00"/>
    <s v="PEP"/>
    <x v="2"/>
    <s v="51020133"/>
    <n v="-665734"/>
    <s v="CLP"/>
    <n v="-665734"/>
    <s v="CLP"/>
    <s v="A000Q0TL00"/>
    <s v="2"/>
    <s v="MKPF"/>
    <x v="1"/>
    <s v=""/>
    <s v=""/>
    <s v="0"/>
    <s v="COIN"/>
    <n v="10890336260000"/>
    <s v="7"/>
    <s v="7"/>
    <d v="2024-07-05T00:00:00"/>
    <d v="2024-07-05T00:00:00"/>
    <s v="C_YTOLOZA"/>
    <s v=""/>
    <s v="X"/>
    <s v=""/>
    <s v="R"/>
    <s v="5000072443"/>
    <s v="1000"/>
    <s v="2024"/>
    <s v="WE"/>
    <s v="RMWE"/>
    <d v="2024-06-18T00:00:00"/>
    <s v="M"/>
    <s v="2024"/>
    <d v="1899-12-30T09:20:26"/>
    <s v="5000069462"/>
    <s v="2024"/>
    <s v="4"/>
    <s v="H"/>
    <s v="7"/>
    <s v=""/>
    <s v="2"/>
    <s v="4500058176"/>
    <s v="50000724432024"/>
    <s v="20"/>
    <s v="PLANCHA LAM CAL 5,0X1500X6000M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665734"/>
    <s v="CLP"/>
    <n v="-665734"/>
    <n v="-720"/>
    <n v="-665734"/>
    <n v="-665734"/>
    <s v="1001"/>
    <n v="-665734"/>
    <s v="10002787"/>
    <n v="-665734"/>
    <s v="S001"/>
    <s v=""/>
    <s v="90844000-5"/>
    <x v="9"/>
  </r>
  <r>
    <d v="2024-07-17T00:00:00"/>
    <s v="PEP"/>
    <x v="2"/>
    <s v="51020133"/>
    <n v="107100"/>
    <s v="CLP"/>
    <n v="107100"/>
    <s v="CLP"/>
    <s v="A000QKCP00"/>
    <s v="1"/>
    <s v="MKPF"/>
    <x v="1"/>
    <s v=""/>
    <s v=""/>
    <s v="0"/>
    <s v="COIN"/>
    <n v="10900717960000"/>
    <s v="7"/>
    <s v="7"/>
    <d v="2024-07-17T00:00:00"/>
    <d v="2024-07-17T00:00:00"/>
    <s v="C_YTOLOZA"/>
    <s v=""/>
    <s v=""/>
    <s v=""/>
    <s v="R"/>
    <s v="5000073783"/>
    <s v="1000"/>
    <s v="2024"/>
    <s v="WE"/>
    <s v="RMWE"/>
    <d v="2024-07-17T00:00:00"/>
    <s v="M"/>
    <s v="2024"/>
    <d v="1899-12-30T09:43:16"/>
    <s v=""/>
    <s v=""/>
    <s v="4"/>
    <s v="S"/>
    <s v="7"/>
    <s v=""/>
    <s v="1"/>
    <s v="4500061678"/>
    <s v="50000737832024"/>
    <s v="10"/>
    <s v="discos de corte, brocha y rodillos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07100"/>
    <s v="CLP"/>
    <n v="107100"/>
    <n v="1"/>
    <n v="107100"/>
    <n v="107100"/>
    <s v="1001"/>
    <n v="107100"/>
    <s v="10002787"/>
    <n v="107100"/>
    <s v="S001"/>
    <s v=""/>
    <s v="76813274-7"/>
    <x v="12"/>
  </r>
  <r>
    <d v="2024-07-17T00:00:00"/>
    <s v="PEP"/>
    <x v="2"/>
    <s v="51020133"/>
    <n v="190400"/>
    <s v="CLP"/>
    <n v="190400"/>
    <s v="CLP"/>
    <s v="A000QKCP00"/>
    <s v="2"/>
    <s v="MKPF"/>
    <x v="1"/>
    <s v=""/>
    <s v=""/>
    <s v="0"/>
    <s v="COIN"/>
    <n v="10900717960000"/>
    <s v="7"/>
    <s v="7"/>
    <d v="2024-07-17T00:00:00"/>
    <d v="2024-07-17T00:00:00"/>
    <s v="C_YTOLOZA"/>
    <s v=""/>
    <s v=""/>
    <s v=""/>
    <s v="R"/>
    <s v="5000073783"/>
    <s v="1000"/>
    <s v="2024"/>
    <s v="WE"/>
    <s v="RMWE"/>
    <d v="2024-07-17T00:00:00"/>
    <s v="M"/>
    <s v="2024"/>
    <d v="1899-12-30T09:43:16"/>
    <s v=""/>
    <s v=""/>
    <s v="4"/>
    <s v="S"/>
    <s v="7"/>
    <s v=""/>
    <s v="2"/>
    <s v="4500061678"/>
    <s v="50000737832024"/>
    <s v="20"/>
    <s v="instalar cierre perimetral zona de segur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90400"/>
    <s v="CLP"/>
    <n v="190400"/>
    <n v="1"/>
    <n v="190400"/>
    <n v="190400"/>
    <s v="1001"/>
    <n v="190400"/>
    <s v="10002787"/>
    <n v="190400"/>
    <s v="S001"/>
    <s v=""/>
    <s v="76813274-7"/>
    <x v="12"/>
  </r>
  <r>
    <d v="2024-07-19T00:00:00"/>
    <s v="PEP"/>
    <x v="2"/>
    <s v="51020133"/>
    <n v="2665600"/>
    <s v="CLP"/>
    <n v="2665600"/>
    <s v="CLP"/>
    <s v="A000QPIT00"/>
    <s v="1"/>
    <s v="MKPF"/>
    <x v="1"/>
    <s v=""/>
    <s v=""/>
    <s v="0"/>
    <s v="COIN"/>
    <n v="10902553200000"/>
    <s v="7"/>
    <s v="7"/>
    <d v="2024-07-19T00:00:00"/>
    <d v="2024-07-19T00:00:00"/>
    <s v="C_YTOLOZA"/>
    <s v=""/>
    <s v=""/>
    <s v=""/>
    <s v="R"/>
    <s v="5000074539"/>
    <s v="1000"/>
    <s v="2024"/>
    <s v="WE"/>
    <s v="RMWE"/>
    <d v="2024-07-19T00:00:00"/>
    <s v="M"/>
    <s v="2024"/>
    <d v="1899-12-30T12:42:00"/>
    <s v=""/>
    <s v=""/>
    <s v="4"/>
    <s v="S"/>
    <s v="7"/>
    <s v=""/>
    <s v="1"/>
    <s v="4500060680"/>
    <s v="50000745392024"/>
    <s v="10"/>
    <s v="Fabricación de tramo tipo 1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65600"/>
    <s v="CLP"/>
    <n v="2665600"/>
    <n v="1"/>
    <n v="2665600"/>
    <n v="2665600"/>
    <s v="1001"/>
    <n v="2665600"/>
    <s v="10002787"/>
    <n v="2665600"/>
    <s v="S001"/>
    <s v=""/>
    <s v="76278981-7"/>
    <x v="14"/>
  </r>
  <r>
    <d v="2024-07-29T00:00:00"/>
    <s v="PEP"/>
    <x v="3"/>
    <s v="51020133"/>
    <n v="3320598"/>
    <s v="CLP"/>
    <n v="3494.3"/>
    <s v="USD"/>
    <s v="A000R6ZD00"/>
    <s v="1"/>
    <s v="MKPF"/>
    <x v="1"/>
    <s v=""/>
    <s v=""/>
    <s v="0"/>
    <s v="COIN"/>
    <n v="10911275320000"/>
    <s v="7"/>
    <s v="7"/>
    <d v="2024-07-29T00:00:00"/>
    <d v="2024-07-29T00:00:00"/>
    <s v="C_YTOLOZA"/>
    <s v=""/>
    <s v=""/>
    <s v="X"/>
    <s v="R"/>
    <s v="5000075934"/>
    <s v="1000"/>
    <s v="2024"/>
    <s v="WE"/>
    <s v="RMWE"/>
    <d v="2024-07-29T00:00:00"/>
    <s v="M"/>
    <s v="2024"/>
    <d v="1899-12-30T14:58:52"/>
    <s v="5000083606"/>
    <s v="2024"/>
    <s v="4"/>
    <s v="S"/>
    <s v="7"/>
    <s v=""/>
    <s v="1"/>
    <s v="4500063315"/>
    <s v="5000075934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320598"/>
    <s v="CLP"/>
    <n v="3320598"/>
    <n v="1"/>
    <n v="3320598"/>
    <n v="3494.3"/>
    <s v="1001"/>
    <n v="3320598"/>
    <s v="10002787"/>
    <n v="3320598"/>
    <s v="S001"/>
    <s v=""/>
    <s v="76377365-5"/>
    <x v="15"/>
  </r>
  <r>
    <d v="2024-07-29T00:00:00"/>
    <s v="PEP"/>
    <x v="3"/>
    <s v="51020133"/>
    <n v="380116"/>
    <s v="CLP"/>
    <n v="400"/>
    <s v="USD"/>
    <s v="A000R6ZD00"/>
    <s v="2"/>
    <s v="MKPF"/>
    <x v="1"/>
    <s v=""/>
    <s v=""/>
    <s v="0"/>
    <s v="COIN"/>
    <n v="10911275320000"/>
    <s v="7"/>
    <s v="7"/>
    <d v="2024-07-29T00:00:00"/>
    <d v="2024-07-29T00:00:00"/>
    <s v="C_YTOLOZA"/>
    <s v=""/>
    <s v=""/>
    <s v="X"/>
    <s v="R"/>
    <s v="5000075934"/>
    <s v="1000"/>
    <s v="2024"/>
    <s v="WE"/>
    <s v="RMWE"/>
    <d v="2024-07-29T00:00:00"/>
    <s v="M"/>
    <s v="2024"/>
    <d v="1899-12-30T14:58:52"/>
    <s v="5000083606"/>
    <s v="2024"/>
    <s v="4"/>
    <s v="S"/>
    <s v="7"/>
    <s v=""/>
    <s v="2"/>
    <s v="4500063315"/>
    <s v="5000075934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0116"/>
    <s v="CLP"/>
    <n v="380116"/>
    <n v="1"/>
    <n v="380116"/>
    <n v="400"/>
    <s v="1001"/>
    <n v="380116"/>
    <s v="10002787"/>
    <n v="380116"/>
    <s v="S001"/>
    <s v=""/>
    <s v="76377365-5"/>
    <x v="15"/>
  </r>
  <r>
    <d v="2024-07-29T00:00:00"/>
    <s v="PEP"/>
    <x v="3"/>
    <s v="51020133"/>
    <n v="171539"/>
    <s v="CLP"/>
    <n v="171539"/>
    <s v="CLP"/>
    <s v="A000R6ZE00"/>
    <s v="1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1"/>
    <s v="4500061714"/>
    <s v="50000759352024"/>
    <s v="10"/>
    <s v="Desconsolidación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71539"/>
    <s v="CLP"/>
    <n v="171539"/>
    <n v="1"/>
    <n v="171539"/>
    <n v="171539"/>
    <s v="1001"/>
    <n v="171539"/>
    <s v="10002787"/>
    <n v="171539"/>
    <s v="S001"/>
    <s v=""/>
    <s v="76377365-5"/>
    <x v="15"/>
  </r>
  <r>
    <d v="2024-07-29T00:00:00"/>
    <s v="PEP"/>
    <x v="3"/>
    <s v="51020133"/>
    <n v="60869"/>
    <s v="CLP"/>
    <n v="60869"/>
    <s v="CLP"/>
    <s v="A000R6ZE00"/>
    <s v="2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2"/>
    <s v="4500061714"/>
    <s v="50000759352024"/>
    <s v="20"/>
    <s v="Manipula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0869"/>
    <s v="CLP"/>
    <n v="60869"/>
    <n v="1"/>
    <n v="60869"/>
    <n v="60869"/>
    <s v="1001"/>
    <n v="60869"/>
    <s v="10002787"/>
    <n v="60869"/>
    <s v="S001"/>
    <s v=""/>
    <s v="76377365-5"/>
    <x v="15"/>
  </r>
  <r>
    <d v="2024-07-29T00:00:00"/>
    <s v="PEP"/>
    <x v="3"/>
    <s v="51020133"/>
    <n v="69615"/>
    <s v="CLP"/>
    <n v="69615"/>
    <s v="CLP"/>
    <s v="A000R6ZE00"/>
    <s v="3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3"/>
    <s v="4500061714"/>
    <s v="50000759352024"/>
    <s v="30"/>
    <s v="Transporte aeropuerto-Lampa"/>
    <s v="1"/>
    <s v="0"/>
    <s v="1000"/>
    <s v=""/>
    <s v="3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9615"/>
    <s v="CLP"/>
    <n v="69615"/>
    <n v="1"/>
    <n v="69615"/>
    <n v="69615"/>
    <s v="1001"/>
    <n v="69615"/>
    <s v="10002787"/>
    <n v="69615"/>
    <s v="S001"/>
    <s v=""/>
    <s v="76377365-5"/>
    <x v="15"/>
  </r>
  <r>
    <d v="2024-08-09T00:00:00"/>
    <s v="PEP"/>
    <x v="2"/>
    <s v="51020133"/>
    <n v="119000"/>
    <s v="CLP"/>
    <n v="119000"/>
    <s v="CLP"/>
    <s v="A000RXFR00"/>
    <s v="1"/>
    <s v="MKPF"/>
    <x v="1"/>
    <s v=""/>
    <s v=""/>
    <s v="0"/>
    <s v="COIN"/>
    <n v="10920628950000"/>
    <s v="8"/>
    <s v="8"/>
    <d v="2024-08-09T00:00:00"/>
    <d v="2024-08-09T00:00:00"/>
    <s v="C_YTOLOZA"/>
    <s v=""/>
    <s v=""/>
    <s v=""/>
    <s v="R"/>
    <s v="5000077668"/>
    <s v="1000"/>
    <s v="2024"/>
    <s v="WE"/>
    <s v="RMWE"/>
    <d v="2024-08-09T00:00:00"/>
    <s v="M"/>
    <s v="2024"/>
    <d v="1899-12-30T10:48:15"/>
    <s v=""/>
    <s v=""/>
    <s v="4"/>
    <s v="S"/>
    <s v="8"/>
    <s v=""/>
    <s v="1"/>
    <s v="4500064472"/>
    <s v="50000776682024"/>
    <s v="10"/>
    <s v="Armado y Soldado de la unidad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0.5"/>
    <n v="119000"/>
    <n v="119000"/>
    <s v="1001"/>
    <n v="119000"/>
    <s v="10002787"/>
    <n v="119000"/>
    <s v="S001"/>
    <s v=""/>
    <s v="76736283-8"/>
    <x v="16"/>
  </r>
  <r>
    <d v="2024-08-09T00:00:00"/>
    <s v="PEP"/>
    <x v="2"/>
    <s v="51020133"/>
    <n v="129115"/>
    <s v="CLP"/>
    <n v="129115"/>
    <s v="CLP"/>
    <s v="A000RXFR00"/>
    <s v="2"/>
    <s v="MKPF"/>
    <x v="1"/>
    <s v=""/>
    <s v=""/>
    <s v="0"/>
    <s v="COIN"/>
    <n v="10920628950000"/>
    <s v="8"/>
    <s v="8"/>
    <d v="2024-08-09T00:00:00"/>
    <d v="2024-08-09T00:00:00"/>
    <s v="C_YTOLOZA"/>
    <s v=""/>
    <s v=""/>
    <s v=""/>
    <s v="R"/>
    <s v="5000077668"/>
    <s v="1000"/>
    <s v="2024"/>
    <s v="WE"/>
    <s v="RMWE"/>
    <d v="2024-08-09T00:00:00"/>
    <s v="M"/>
    <s v="2024"/>
    <d v="1899-12-30T10:48:15"/>
    <s v=""/>
    <s v=""/>
    <s v="4"/>
    <s v="S"/>
    <s v="8"/>
    <s v=""/>
    <s v="2"/>
    <s v="4500064472"/>
    <s v="50000776682024"/>
    <s v="20"/>
    <s v="Mecanizado ,cilindrado ( ajuste)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9115"/>
    <s v="CLP"/>
    <n v="129115"/>
    <n v="0.5"/>
    <n v="129115"/>
    <n v="129115"/>
    <s v="1001"/>
    <n v="129115"/>
    <s v="10002787"/>
    <n v="129115"/>
    <s v="S001"/>
    <s v=""/>
    <s v="76736283-8"/>
    <x v="16"/>
  </r>
  <r>
    <d v="2024-08-21T00:00:00"/>
    <s v="PEP"/>
    <x v="2"/>
    <s v="51020133"/>
    <n v="119000"/>
    <s v="CLP"/>
    <n v="119000"/>
    <s v="CLP"/>
    <s v="A000SEVS00"/>
    <s v="1"/>
    <s v="MKPF"/>
    <x v="1"/>
    <s v=""/>
    <s v=""/>
    <s v="0"/>
    <s v="COIN"/>
    <n v="10930976120000"/>
    <s v="8"/>
    <s v="8"/>
    <d v="2024-08-21T00:00:00"/>
    <d v="2024-08-21T00:00:00"/>
    <s v="C_YTOLOZA"/>
    <s v=""/>
    <s v=""/>
    <s v=""/>
    <s v="R"/>
    <s v="5000079563"/>
    <s v="1000"/>
    <s v="2024"/>
    <s v="WE"/>
    <s v="RMWE"/>
    <d v="2024-08-21T00:00:00"/>
    <s v="M"/>
    <s v="2024"/>
    <d v="1899-12-30T10:13:32"/>
    <s v=""/>
    <s v=""/>
    <s v="4"/>
    <s v="S"/>
    <s v="8"/>
    <s v=""/>
    <s v="1"/>
    <s v="4500064472"/>
    <s v="50000795632024"/>
    <s v="10"/>
    <s v="Armado y Soldado de la unidad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0.5"/>
    <n v="119000"/>
    <n v="119000"/>
    <s v="1001"/>
    <n v="119000"/>
    <s v="10002787"/>
    <n v="119000"/>
    <s v="S001"/>
    <s v=""/>
    <s v="76736283-8"/>
    <x v="16"/>
  </r>
  <r>
    <d v="2024-08-21T00:00:00"/>
    <s v="PEP"/>
    <x v="2"/>
    <s v="51020133"/>
    <n v="129115"/>
    <s v="CLP"/>
    <n v="129115"/>
    <s v="CLP"/>
    <s v="A000SEVS00"/>
    <s v="2"/>
    <s v="MKPF"/>
    <x v="1"/>
    <s v=""/>
    <s v=""/>
    <s v="0"/>
    <s v="COIN"/>
    <n v="10930976120000"/>
    <s v="8"/>
    <s v="8"/>
    <d v="2024-08-21T00:00:00"/>
    <d v="2024-08-21T00:00:00"/>
    <s v="C_YTOLOZA"/>
    <s v=""/>
    <s v=""/>
    <s v=""/>
    <s v="R"/>
    <s v="5000079563"/>
    <s v="1000"/>
    <s v="2024"/>
    <s v="WE"/>
    <s v="RMWE"/>
    <d v="2024-08-21T00:00:00"/>
    <s v="M"/>
    <s v="2024"/>
    <d v="1899-12-30T10:13:32"/>
    <s v=""/>
    <s v=""/>
    <s v="4"/>
    <s v="S"/>
    <s v="8"/>
    <s v=""/>
    <s v="2"/>
    <s v="4500064472"/>
    <s v="50000795632024"/>
    <s v="20"/>
    <s v="Mecanizado ,cilindrado ( ajuste)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9115"/>
    <s v="CLP"/>
    <n v="129115"/>
    <n v="0.5"/>
    <n v="129115"/>
    <n v="129115"/>
    <s v="1001"/>
    <n v="129115"/>
    <s v="10002787"/>
    <n v="129115"/>
    <s v="S001"/>
    <s v=""/>
    <s v="76736283-8"/>
    <x v="16"/>
  </r>
  <r>
    <d v="2024-08-22T00:00:00"/>
    <s v="PEP"/>
    <x v="3"/>
    <s v="51020133"/>
    <n v="59500"/>
    <s v="CLP"/>
    <n v="59500"/>
    <s v="CLP"/>
    <s v="A000SGN300"/>
    <s v="1"/>
    <s v="MKPF"/>
    <x v="1"/>
    <s v=""/>
    <s v=""/>
    <s v="0"/>
    <s v="COIN"/>
    <n v="10931787770000"/>
    <s v="8"/>
    <s v="8"/>
    <d v="2024-08-22T00:00:00"/>
    <d v="2024-08-22T00:00:00"/>
    <s v="C_YTOLOZA"/>
    <s v=""/>
    <s v=""/>
    <s v=""/>
    <s v="R"/>
    <s v="5000079813"/>
    <s v="1000"/>
    <s v="2024"/>
    <s v="WE"/>
    <s v="RMWE"/>
    <d v="2024-08-22T00:00:00"/>
    <s v="M"/>
    <s v="2024"/>
    <d v="1899-12-30T08:46:18"/>
    <s v=""/>
    <s v=""/>
    <s v="4"/>
    <s v="S"/>
    <s v="8"/>
    <s v=""/>
    <s v="1"/>
    <s v="4500066534"/>
    <s v="50000798132024"/>
    <s v="10"/>
    <s v="incremento a cubrir en el transporte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"/>
    <s v="CLP"/>
    <n v="59500"/>
    <n v="1"/>
    <n v="59500"/>
    <n v="59500"/>
    <s v="1001"/>
    <n v="59500"/>
    <s v="10002787"/>
    <n v="59500"/>
    <s v="S001"/>
    <s v=""/>
    <s v="76377365-5"/>
    <x v="15"/>
  </r>
  <r>
    <d v="2024-08-23T00:00:00"/>
    <s v="PEP"/>
    <x v="3"/>
    <s v="51020133"/>
    <n v="3102724"/>
    <s v="CLP"/>
    <n v="3102724"/>
    <s v="CLP"/>
    <s v="A000SKFX00"/>
    <s v="1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1"/>
    <s v="4500066842"/>
    <s v="50000802452024"/>
    <s v="10"/>
    <s v="Devolucion Iva a aduana(EXENTO)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102724"/>
    <s v="CLP"/>
    <n v="3102724"/>
    <n v="1"/>
    <n v="3102724"/>
    <n v="3102724"/>
    <s v="1001"/>
    <n v="3102724"/>
    <s v="10002787"/>
    <n v="3102724"/>
    <s v="S001"/>
    <s v=""/>
    <s v="77607420-9"/>
    <x v="17"/>
  </r>
  <r>
    <d v="2024-08-23T00:00:00"/>
    <s v="PEP"/>
    <x v="3"/>
    <s v="51020133"/>
    <n v="768068"/>
    <s v="CLP"/>
    <n v="768068"/>
    <s v="CLP"/>
    <s v="A000SKFX00"/>
    <s v="2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2"/>
    <s v="4500066842"/>
    <s v="50000802452024"/>
    <s v="20"/>
    <s v="Devol. Seguros,almacen y descons(EXENTO)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68068"/>
    <s v="CLP"/>
    <n v="768068"/>
    <n v="1"/>
    <n v="768068"/>
    <n v="768068"/>
    <s v="1001"/>
    <n v="768068"/>
    <s v="10002787"/>
    <n v="768068"/>
    <s v="S001"/>
    <s v=""/>
    <s v="77607420-9"/>
    <x v="17"/>
  </r>
  <r>
    <d v="2024-08-23T00:00:00"/>
    <s v="PEP"/>
    <x v="3"/>
    <s v="51020133"/>
    <n v="183295"/>
    <s v="CLP"/>
    <n v="183295"/>
    <s v="CLP"/>
    <s v="A000SKFX00"/>
    <s v="3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3"/>
    <s v="4500066842"/>
    <s v="50000802452024"/>
    <s v="30"/>
    <s v="Honorarios y gastos de despacho +IVA"/>
    <s v="1"/>
    <s v="0"/>
    <s v="1000"/>
    <s v=""/>
    <s v="3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83295"/>
    <s v="CLP"/>
    <n v="183295"/>
    <n v="1"/>
    <n v="183295"/>
    <n v="183295"/>
    <s v="1001"/>
    <n v="183295"/>
    <s v="10002787"/>
    <n v="183295"/>
    <s v="S001"/>
    <s v=""/>
    <s v="77607420-9"/>
    <x v="17"/>
  </r>
  <r>
    <d v="2024-08-28T00:00:00"/>
    <s v="PEP"/>
    <x v="2"/>
    <s v="51020133"/>
    <n v="399840"/>
    <s v="CLP"/>
    <n v="399840"/>
    <s v="CLP"/>
    <s v="A000TIMS00"/>
    <s v="1"/>
    <s v="MKPF"/>
    <x v="1"/>
    <s v=""/>
    <s v=""/>
    <s v="0"/>
    <s v="COIN"/>
    <n v="10937235780000"/>
    <s v="8"/>
    <s v="8"/>
    <d v="2024-08-28T00:00:00"/>
    <d v="2024-08-28T00:00:00"/>
    <s v="C_YTOLOZA"/>
    <s v=""/>
    <s v=""/>
    <s v=""/>
    <s v="R"/>
    <s v="5000080718"/>
    <s v="1000"/>
    <s v="2024"/>
    <s v="WE"/>
    <s v="RMWE"/>
    <d v="2024-08-28T00:00:00"/>
    <s v="M"/>
    <s v="2024"/>
    <d v="1899-12-30T16:06:18"/>
    <s v=""/>
    <s v=""/>
    <s v="4"/>
    <s v="S"/>
    <s v="8"/>
    <s v=""/>
    <s v="1"/>
    <s v="4500067187"/>
    <s v="50000807182024"/>
    <s v="10"/>
    <s v="Generador mastil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99840"/>
    <s v="CLP"/>
    <n v="399840"/>
    <n v="1"/>
    <n v="399840"/>
    <n v="399840"/>
    <s v="1001"/>
    <n v="399840"/>
    <s v="10002787"/>
    <n v="399840"/>
    <s v="S001"/>
    <s v=""/>
    <s v="76452121-8"/>
    <x v="18"/>
  </r>
  <r>
    <d v="2024-08-30T00:00:00"/>
    <s v="PEP"/>
    <x v="0"/>
    <s v="51020133"/>
    <n v="7815681"/>
    <s v="CLP"/>
    <n v="207.06"/>
    <s v="UF"/>
    <s v="A000U7QG00"/>
    <s v="1"/>
    <s v="MKPF"/>
    <x v="1"/>
    <s v=""/>
    <s v=""/>
    <s v="0"/>
    <s v="COIN"/>
    <n v="10938863630000"/>
    <s v="8"/>
    <s v="8"/>
    <d v="2024-08-30T00:00:00"/>
    <d v="2024-08-30T00:00:00"/>
    <s v="C_YTOLOZA"/>
    <s v=""/>
    <s v=""/>
    <s v="X"/>
    <s v="R"/>
    <s v="5000081033"/>
    <s v="1000"/>
    <s v="2024"/>
    <s v="WE"/>
    <s v="RMWE"/>
    <d v="2024-08-30T00:00:00"/>
    <s v="M"/>
    <s v="2024"/>
    <d v="1899-12-30T13:19:23"/>
    <s v="5000081039"/>
    <s v="2024"/>
    <s v="4"/>
    <s v="S"/>
    <s v="8"/>
    <s v=""/>
    <s v="1"/>
    <s v="4800000970"/>
    <s v="5000081033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815681"/>
    <s v="CLP"/>
    <n v="7815681"/>
    <n v="1"/>
    <n v="7815681"/>
    <n v="207.06"/>
    <s v="1001"/>
    <n v="7815681"/>
    <s v="10002787"/>
    <n v="7815681"/>
    <s v="S001"/>
    <s v=""/>
    <s v="79906490-1"/>
    <x v="4"/>
  </r>
  <r>
    <d v="2024-08-30T00:00:00"/>
    <s v="PEP"/>
    <x v="0"/>
    <s v="51020133"/>
    <n v="-7815681"/>
    <s v="CLP"/>
    <n v="-207.06"/>
    <s v="UF"/>
    <s v="A000U7U000"/>
    <s v="1"/>
    <s v="MKPF"/>
    <x v="1"/>
    <s v=""/>
    <s v=""/>
    <s v="0"/>
    <s v="COIN"/>
    <n v="10938874570000"/>
    <s v="8"/>
    <s v="8"/>
    <d v="2024-08-30T00:00:00"/>
    <d v="2024-08-30T00:00:00"/>
    <s v="C_YTOLOZA"/>
    <s v=""/>
    <s v="X"/>
    <s v=""/>
    <s v="R"/>
    <s v="5000081039"/>
    <s v="1000"/>
    <s v="2024"/>
    <s v="WE"/>
    <s v="RMWE"/>
    <d v="2024-08-30T00:00:00"/>
    <s v="M"/>
    <s v="2024"/>
    <d v="1899-12-30T13:37:37"/>
    <s v="5000081033"/>
    <s v="2024"/>
    <s v="4"/>
    <s v="H"/>
    <s v="8"/>
    <s v=""/>
    <s v="1"/>
    <s v="4800000970"/>
    <s v="5000081039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7815681"/>
    <s v="CLP"/>
    <n v="-7815681"/>
    <n v="-1"/>
    <n v="-7815681"/>
    <n v="-207.06"/>
    <s v="1001"/>
    <n v="-7815681"/>
    <s v="10002787"/>
    <n v="-7815681"/>
    <s v="S001"/>
    <s v=""/>
    <s v="79906490-1"/>
    <x v="4"/>
  </r>
  <r>
    <d v="2024-08-30T00:00:00"/>
    <s v="PEP"/>
    <x v="0"/>
    <s v="51020133"/>
    <n v="5210454"/>
    <s v="CLP"/>
    <n v="138.04"/>
    <s v="UF"/>
    <s v="A000U7U100"/>
    <s v="1"/>
    <s v="MKPF"/>
    <x v="1"/>
    <s v=""/>
    <s v=""/>
    <s v="0"/>
    <s v="COIN"/>
    <n v="10938876840000"/>
    <s v="8"/>
    <s v="8"/>
    <d v="2024-08-30T00:00:00"/>
    <d v="2024-08-30T00:00:00"/>
    <s v="C_YTOLOZA"/>
    <s v=""/>
    <s v=""/>
    <s v=""/>
    <s v="R"/>
    <s v="5000081040"/>
    <s v="1000"/>
    <s v="2024"/>
    <s v="WE"/>
    <s v="RMWE"/>
    <d v="2024-08-30T00:00:00"/>
    <s v="M"/>
    <s v="2024"/>
    <d v="1899-12-30T13:41:24"/>
    <s v=""/>
    <s v=""/>
    <s v="4"/>
    <s v="S"/>
    <s v="8"/>
    <s v=""/>
    <s v="1"/>
    <s v="4800000970"/>
    <s v="50000810402024"/>
    <s v="20"/>
    <s v="Pago avance semana 3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210454"/>
    <s v="CLP"/>
    <n v="5210454"/>
    <n v="1"/>
    <n v="5210454"/>
    <n v="138.04"/>
    <s v="1001"/>
    <n v="5210454"/>
    <s v="10002787"/>
    <n v="5210454"/>
    <s v="S001"/>
    <s v=""/>
    <s v="79906490-1"/>
    <x v="4"/>
  </r>
  <r>
    <d v="2024-09-06T00:00:00"/>
    <s v="PEP"/>
    <x v="2"/>
    <s v="51020133"/>
    <n v="226100"/>
    <s v="CLP"/>
    <n v="226100"/>
    <s v="CLP"/>
    <s v="A000UT3P00"/>
    <s v="1"/>
    <s v="MKPF"/>
    <x v="1"/>
    <s v=""/>
    <s v=""/>
    <s v="0"/>
    <s v="COIN"/>
    <n v="10945017450000"/>
    <s v="9"/>
    <s v="9"/>
    <d v="2024-09-06T00:00:00"/>
    <d v="2024-09-06T00:00:00"/>
    <s v="TMORILLO"/>
    <s v=""/>
    <s v=""/>
    <s v=""/>
    <s v="R"/>
    <s v="5000082092"/>
    <s v="1000"/>
    <s v="2024"/>
    <s v="WE"/>
    <s v="RMWE"/>
    <d v="2024-09-06T00:00:00"/>
    <s v="M"/>
    <s v="2024"/>
    <d v="1899-12-30T16:15:45"/>
    <s v=""/>
    <s v=""/>
    <s v="4"/>
    <s v="S"/>
    <s v="9"/>
    <s v=""/>
    <s v="1"/>
    <s v="4500068654"/>
    <s v="50000820922024"/>
    <s v="10"/>
    <s v="Mecanizado torno Base Aspa diametro 260.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26100"/>
    <s v="CLP"/>
    <n v="226100"/>
    <n v="1"/>
    <n v="226100"/>
    <n v="226100"/>
    <s v="1001"/>
    <n v="226100"/>
    <s v="10002787"/>
    <n v="226100"/>
    <s v="S001"/>
    <s v=""/>
    <s v="76736283-8"/>
    <x v="16"/>
  </r>
  <r>
    <d v="2024-09-11T00:00:00"/>
    <s v="PEP"/>
    <x v="4"/>
    <s v="51020041"/>
    <n v="231884"/>
    <s v="CLP"/>
    <n v="231884"/>
    <s v="CLP"/>
    <s v="A000V3CO00"/>
    <s v="1"/>
    <s v="MKPF"/>
    <x v="1"/>
    <s v=""/>
    <s v=""/>
    <s v="0"/>
    <s v="COIN"/>
    <n v="10949068810000"/>
    <s v="9"/>
    <s v="9"/>
    <d v="2024-09-11T00:00:00"/>
    <d v="2024-09-11T00:00:00"/>
    <s v="TMORILLO"/>
    <s v=""/>
    <s v=""/>
    <s v=""/>
    <s v="R"/>
    <s v="5000082800"/>
    <s v="1000"/>
    <s v="2024"/>
    <s v="WE"/>
    <s v="RMWE"/>
    <d v="2024-09-11T00:00:00"/>
    <s v="M"/>
    <s v="2024"/>
    <d v="1899-12-30T09:48:01"/>
    <s v=""/>
    <s v=""/>
    <s v="4"/>
    <s v="S"/>
    <s v="9"/>
    <s v="SERV. ADMINISTRATIVOS HONORARIOS"/>
    <s v="1"/>
    <s v="4500068479"/>
    <s v="50000828002024"/>
    <s v="10"/>
    <s v="Honorarios (Trabajo Proyecto Eolico USS)"/>
    <s v="1"/>
    <s v="0"/>
    <s v="1000"/>
    <s v=""/>
    <s v="1"/>
    <s v=""/>
    <s v="Ingeniería"/>
    <s v="Elemento PEP"/>
    <s v="USS-FIN-24-WIND-02-10-04"/>
    <x v="2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231884"/>
    <s v="CLP"/>
    <n v="231884"/>
    <n v="1"/>
    <n v="231884"/>
    <n v="231884"/>
    <s v="1001"/>
    <n v="231884"/>
    <s v=""/>
    <n v="231884"/>
    <s v="S001"/>
    <s v=""/>
    <s v="20253160-1"/>
    <x v="3"/>
  </r>
  <r>
    <d v="2024-07-29T00:00:00"/>
    <s v="PEP"/>
    <x v="3"/>
    <s v="51020133"/>
    <n v="-3320598"/>
    <s v="CLP"/>
    <n v="-3494.3"/>
    <s v="USD"/>
    <s v="A000V7YB00"/>
    <s v="1"/>
    <s v="MKPF"/>
    <x v="1"/>
    <s v=""/>
    <s v=""/>
    <s v="0"/>
    <s v="COIN"/>
    <n v="10950787880000"/>
    <s v="9"/>
    <s v="9"/>
    <d v="2024-09-13T00:00:00"/>
    <d v="2024-09-13T00:00:00"/>
    <s v="C_YTOLOZA"/>
    <s v=""/>
    <s v="X"/>
    <s v=""/>
    <s v="R"/>
    <s v="5000083606"/>
    <s v="1000"/>
    <s v="2024"/>
    <s v="WE"/>
    <s v="RMWE"/>
    <d v="2024-07-29T00:00:00"/>
    <s v="M"/>
    <s v="2024"/>
    <d v="1899-12-30T09:33:08"/>
    <s v="5000075934"/>
    <s v="2024"/>
    <s v="4"/>
    <s v="H"/>
    <s v="9"/>
    <s v=""/>
    <s v="1"/>
    <s v="4500063315"/>
    <s v="5000083606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3320598"/>
    <s v="CLP"/>
    <n v="-3320598"/>
    <n v="-1"/>
    <n v="-3320598"/>
    <n v="-3494.3"/>
    <s v="1001"/>
    <n v="-3320598"/>
    <s v="10002787"/>
    <n v="-3320598"/>
    <s v="S001"/>
    <s v=""/>
    <s v="76377365-5"/>
    <x v="15"/>
  </r>
  <r>
    <d v="2024-07-29T00:00:00"/>
    <s v="PEP"/>
    <x v="3"/>
    <s v="51020133"/>
    <n v="-380116"/>
    <s v="CLP"/>
    <n v="-400"/>
    <s v="USD"/>
    <s v="A000V7YB00"/>
    <s v="2"/>
    <s v="MKPF"/>
    <x v="1"/>
    <s v=""/>
    <s v=""/>
    <s v="0"/>
    <s v="COIN"/>
    <n v="10950787880000"/>
    <s v="9"/>
    <s v="9"/>
    <d v="2024-09-13T00:00:00"/>
    <d v="2024-09-13T00:00:00"/>
    <s v="C_YTOLOZA"/>
    <s v=""/>
    <s v="X"/>
    <s v=""/>
    <s v="R"/>
    <s v="5000083606"/>
    <s v="1000"/>
    <s v="2024"/>
    <s v="WE"/>
    <s v="RMWE"/>
    <d v="2024-07-29T00:00:00"/>
    <s v="M"/>
    <s v="2024"/>
    <d v="1899-12-30T09:33:08"/>
    <s v="5000075934"/>
    <s v="2024"/>
    <s v="4"/>
    <s v="H"/>
    <s v="9"/>
    <s v=""/>
    <s v="2"/>
    <s v="4500063315"/>
    <s v="5000083606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380116"/>
    <s v="CLP"/>
    <n v="-380116"/>
    <n v="-1"/>
    <n v="-380116"/>
    <n v="-400"/>
    <s v="1001"/>
    <n v="-380116"/>
    <s v="10002787"/>
    <n v="-380116"/>
    <s v="S001"/>
    <s v=""/>
    <s v="76377365-5"/>
    <x v="15"/>
  </r>
  <r>
    <d v="2024-09-13T00:00:00"/>
    <s v="PEP"/>
    <x v="2"/>
    <s v="51020133"/>
    <n v="154700"/>
    <s v="CLP"/>
    <n v="154700"/>
    <s v="CLP"/>
    <s v="A000V8ES00"/>
    <s v="1"/>
    <s v="MKPF"/>
    <x v="1"/>
    <s v=""/>
    <s v=""/>
    <s v="0"/>
    <s v="COIN"/>
    <n v="10950814620000"/>
    <s v="9"/>
    <s v="9"/>
    <d v="2024-09-13T00:00:00"/>
    <d v="2024-09-13T00:00:00"/>
    <s v="TMORILLO"/>
    <s v=""/>
    <s v=""/>
    <s v=""/>
    <s v="R"/>
    <s v="5000083624"/>
    <s v="1000"/>
    <s v="2024"/>
    <s v="WE"/>
    <s v="RMWE"/>
    <d v="2024-09-13T00:00:00"/>
    <s v="M"/>
    <s v="2024"/>
    <d v="1899-12-30T10:17:42"/>
    <s v=""/>
    <s v=""/>
    <s v="4"/>
    <s v="S"/>
    <s v="9"/>
    <s v=""/>
    <s v="1"/>
    <s v="4500069515"/>
    <s v="50000836242024"/>
    <s v="10"/>
    <s v="Emparejar Terreno con 8 m3 de gravilla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54700"/>
    <s v="CLP"/>
    <n v="154700"/>
    <n v="1"/>
    <n v="154700"/>
    <n v="154700"/>
    <s v="1001"/>
    <n v="154700"/>
    <s v="10002787"/>
    <n v="154700"/>
    <s v="S001"/>
    <s v=""/>
    <s v="76813274-7"/>
    <x v="12"/>
  </r>
  <r>
    <d v="2024-09-16T00:00:00"/>
    <s v="PEP"/>
    <x v="2"/>
    <s v="51020133"/>
    <n v="200277"/>
    <s v="CLP"/>
    <n v="200277"/>
    <s v="CLP"/>
    <s v="A000VD9N00"/>
    <s v="1"/>
    <s v="MKPF"/>
    <x v="1"/>
    <s v=""/>
    <s v=""/>
    <s v="0"/>
    <s v="COIN"/>
    <n v="10953372770000"/>
    <s v="9"/>
    <s v="9"/>
    <d v="2024-09-16T00:00:00"/>
    <d v="2024-09-16T00:00:00"/>
    <s v="TMORILLO"/>
    <s v=""/>
    <s v=""/>
    <s v="X"/>
    <s v="R"/>
    <s v="5000083846"/>
    <s v="1000"/>
    <s v="2024"/>
    <s v="WE"/>
    <s v="RMWE"/>
    <d v="2024-09-16T00:00:00"/>
    <s v="M"/>
    <s v="2024"/>
    <d v="1899-12-30T09:21:17"/>
    <s v="5000083849"/>
    <s v="2024"/>
    <s v="4"/>
    <s v="S"/>
    <s v="9"/>
    <s v=""/>
    <s v="1"/>
    <s v="4500069892"/>
    <s v="50000838462024"/>
    <s v="10"/>
    <s v="Fabricación Pernos Limitadores M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0277"/>
    <s v="CLP"/>
    <n v="200277"/>
    <n v="9"/>
    <n v="200277"/>
    <n v="200277"/>
    <s v="1001"/>
    <n v="200277"/>
    <s v="10002787"/>
    <n v="200277"/>
    <s v="S001"/>
    <s v=""/>
    <s v="76736283-8"/>
    <x v="16"/>
  </r>
  <r>
    <d v="2024-09-16T00:00:00"/>
    <s v="PEP"/>
    <x v="2"/>
    <s v="51020133"/>
    <n v="214200"/>
    <s v="CLP"/>
    <n v="214200"/>
    <s v="CLP"/>
    <s v="A000VD9N00"/>
    <s v="2"/>
    <s v="MKPF"/>
    <x v="1"/>
    <s v=""/>
    <s v=""/>
    <s v="0"/>
    <s v="COIN"/>
    <n v="10953372770000"/>
    <s v="9"/>
    <s v="9"/>
    <d v="2024-09-16T00:00:00"/>
    <d v="2024-09-16T00:00:00"/>
    <s v="TMORILLO"/>
    <s v=""/>
    <s v=""/>
    <s v="X"/>
    <s v="R"/>
    <s v="5000083846"/>
    <s v="1000"/>
    <s v="2024"/>
    <s v="WE"/>
    <s v="RMWE"/>
    <d v="2024-09-16T00:00:00"/>
    <s v="M"/>
    <s v="2024"/>
    <d v="1899-12-30T09:21:17"/>
    <s v="5000083849"/>
    <s v="2024"/>
    <s v="4"/>
    <s v="S"/>
    <s v="9"/>
    <s v=""/>
    <s v="2"/>
    <s v="4500069892"/>
    <s v="50000838462024"/>
    <s v="20"/>
    <s v="Fabricación Bujes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14200"/>
    <s v="CLP"/>
    <n v="214200"/>
    <n v="9"/>
    <n v="214200"/>
    <n v="214200"/>
    <s v="1001"/>
    <n v="214200"/>
    <s v="10002787"/>
    <n v="214200"/>
    <s v="S001"/>
    <s v=""/>
    <s v="76736283-8"/>
    <x v="16"/>
  </r>
  <r>
    <d v="2024-09-16T00:00:00"/>
    <s v="PEP"/>
    <x v="2"/>
    <s v="51020133"/>
    <n v="-200277"/>
    <s v="CLP"/>
    <n v="-200277"/>
    <s v="CLP"/>
    <s v="A000VDAC00"/>
    <s v="1"/>
    <s v="MKPF"/>
    <x v="1"/>
    <s v=""/>
    <s v=""/>
    <s v="0"/>
    <s v="COIN"/>
    <n v="10953416430000"/>
    <s v="9"/>
    <s v="9"/>
    <d v="2024-09-16T00:00:00"/>
    <d v="2024-09-16T00:00:00"/>
    <s v="TMORILLO"/>
    <s v=""/>
    <s v="X"/>
    <s v=""/>
    <s v="R"/>
    <s v="5000083849"/>
    <s v="1000"/>
    <s v="2024"/>
    <s v="WE"/>
    <s v="RMWE"/>
    <d v="2024-09-16T00:00:00"/>
    <s v="M"/>
    <s v="2024"/>
    <d v="1899-12-30T10:34:03"/>
    <s v="5000083846"/>
    <s v="2024"/>
    <s v="4"/>
    <s v="H"/>
    <s v="9"/>
    <s v=""/>
    <s v="1"/>
    <s v="4500069892"/>
    <s v="50000838492024"/>
    <s v="10"/>
    <s v="Fabricación Pernos Limitadores M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200277"/>
    <s v="CLP"/>
    <n v="-200277"/>
    <n v="-9"/>
    <n v="-200277"/>
    <n v="-200277"/>
    <s v="1001"/>
    <n v="-200277"/>
    <s v="10002787"/>
    <n v="-200277"/>
    <s v="S001"/>
    <s v=""/>
    <s v="76736283-8"/>
    <x v="16"/>
  </r>
  <r>
    <d v="2024-09-16T00:00:00"/>
    <s v="PEP"/>
    <x v="2"/>
    <s v="51020133"/>
    <n v="-214200"/>
    <s v="CLP"/>
    <n v="-214200"/>
    <s v="CLP"/>
    <s v="A000VDAC00"/>
    <s v="2"/>
    <s v="MKPF"/>
    <x v="1"/>
    <s v=""/>
    <s v=""/>
    <s v="0"/>
    <s v="COIN"/>
    <n v="10953416430000"/>
    <s v="9"/>
    <s v="9"/>
    <d v="2024-09-16T00:00:00"/>
    <d v="2024-09-16T00:00:00"/>
    <s v="TMORILLO"/>
    <s v=""/>
    <s v="X"/>
    <s v=""/>
    <s v="R"/>
    <s v="5000083849"/>
    <s v="1000"/>
    <s v="2024"/>
    <s v="WE"/>
    <s v="RMWE"/>
    <d v="2024-09-16T00:00:00"/>
    <s v="M"/>
    <s v="2024"/>
    <d v="1899-12-30T10:34:03"/>
    <s v="5000083846"/>
    <s v="2024"/>
    <s v="4"/>
    <s v="H"/>
    <s v="9"/>
    <s v=""/>
    <s v="2"/>
    <s v="4500069892"/>
    <s v="50000838492024"/>
    <s v="20"/>
    <s v="Fabricación Bujes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214200"/>
    <s v="CLP"/>
    <n v="-214200"/>
    <n v="-9"/>
    <n v="-214200"/>
    <n v="-214200"/>
    <s v="1001"/>
    <n v="-214200"/>
    <s v="10002787"/>
    <n v="-214200"/>
    <s v="S001"/>
    <s v=""/>
    <s v="76736283-8"/>
    <x v="16"/>
  </r>
  <r>
    <d v="2024-09-16T00:00:00"/>
    <s v="PEP"/>
    <x v="2"/>
    <s v="51020133"/>
    <n v="200277"/>
    <s v="CLP"/>
    <n v="200277"/>
    <s v="CLP"/>
    <s v="A000VDB100"/>
    <s v="1"/>
    <s v="MKPF"/>
    <x v="1"/>
    <s v=""/>
    <s v=""/>
    <s v="0"/>
    <s v="COIN"/>
    <n v="10953475040000"/>
    <s v="9"/>
    <s v="9"/>
    <d v="2024-09-16T00:00:00"/>
    <d v="2024-09-16T00:00:00"/>
    <s v="TMORILLO"/>
    <s v=""/>
    <s v=""/>
    <s v=""/>
    <s v="R"/>
    <s v="5000083909"/>
    <s v="1000"/>
    <s v="2024"/>
    <s v="WE"/>
    <s v="RMWE"/>
    <d v="2024-09-16T00:00:00"/>
    <s v="M"/>
    <s v="2024"/>
    <d v="1899-12-30T12:11:44"/>
    <s v=""/>
    <s v=""/>
    <s v="4"/>
    <s v="S"/>
    <s v="9"/>
    <s v=""/>
    <s v="1"/>
    <s v="4500069972"/>
    <s v="50000839092024"/>
    <s v="10"/>
    <s v="Fabricacion de pernos Limtadores M1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0277"/>
    <s v="CLP"/>
    <n v="200277"/>
    <n v="9"/>
    <n v="200277"/>
    <n v="200277"/>
    <s v="1001"/>
    <n v="200277"/>
    <s v="10002787"/>
    <n v="200277"/>
    <s v="S001"/>
    <s v=""/>
    <s v="76736283-8"/>
    <x v="16"/>
  </r>
  <r>
    <d v="2024-09-16T00:00:00"/>
    <s v="PEP"/>
    <x v="3"/>
    <s v="51020133"/>
    <n v="3234359"/>
    <s v="CLP"/>
    <n v="3494.3"/>
    <s v="USD"/>
    <s v="A000VDDE00"/>
    <s v="1"/>
    <s v="MKPF"/>
    <x v="1"/>
    <s v=""/>
    <s v=""/>
    <s v="0"/>
    <s v="COIN"/>
    <n v="10953448350000"/>
    <s v="9"/>
    <s v="9"/>
    <d v="2024-09-16T00:00:00"/>
    <d v="2024-09-16T00:00:00"/>
    <s v="C_YTOLOZA"/>
    <s v=""/>
    <s v=""/>
    <s v=""/>
    <s v="R"/>
    <s v="5000083895"/>
    <s v="1000"/>
    <s v="2024"/>
    <s v="WE"/>
    <s v="RMWE"/>
    <d v="2024-09-16T00:00:00"/>
    <s v="M"/>
    <s v="2024"/>
    <d v="1899-12-30T11:27:15"/>
    <s v=""/>
    <s v=""/>
    <s v="4"/>
    <s v="S"/>
    <s v="9"/>
    <s v=""/>
    <s v="1"/>
    <s v="4600000377"/>
    <s v="5000083895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234359"/>
    <s v="CLP"/>
    <n v="3234359"/>
    <n v="1"/>
    <n v="3234359"/>
    <n v="3494.3"/>
    <s v="1001"/>
    <n v="3234359"/>
    <s v="10002787"/>
    <n v="3234359"/>
    <s v="S001"/>
    <s v=""/>
    <s v="119092    "/>
    <x v="19"/>
  </r>
  <r>
    <d v="2024-09-16T00:00:00"/>
    <s v="PEP"/>
    <x v="3"/>
    <s v="51020133"/>
    <n v="370244"/>
    <s v="CLP"/>
    <n v="400"/>
    <s v="USD"/>
    <s v="A000VDDE00"/>
    <s v="2"/>
    <s v="MKPF"/>
    <x v="1"/>
    <s v=""/>
    <s v=""/>
    <s v="0"/>
    <s v="COIN"/>
    <n v="10953448350000"/>
    <s v="9"/>
    <s v="9"/>
    <d v="2024-09-16T00:00:00"/>
    <d v="2024-09-16T00:00:00"/>
    <s v="C_YTOLOZA"/>
    <s v=""/>
    <s v=""/>
    <s v=""/>
    <s v="R"/>
    <s v="5000083895"/>
    <s v="1000"/>
    <s v="2024"/>
    <s v="WE"/>
    <s v="RMWE"/>
    <d v="2024-09-16T00:00:00"/>
    <s v="M"/>
    <s v="2024"/>
    <d v="1899-12-30T11:27:15"/>
    <s v=""/>
    <s v=""/>
    <s v="4"/>
    <s v="S"/>
    <s v="9"/>
    <s v=""/>
    <s v="2"/>
    <s v="4600000377"/>
    <s v="5000083895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70244"/>
    <s v="CLP"/>
    <n v="370244"/>
    <n v="1"/>
    <n v="370244"/>
    <n v="400"/>
    <s v="1001"/>
    <n v="370244"/>
    <s v="10002787"/>
    <n v="370244"/>
    <s v="S001"/>
    <s v=""/>
    <s v="119092    "/>
    <x v="19"/>
  </r>
  <r>
    <d v="2024-10-02T00:00:00"/>
    <s v="PEP"/>
    <x v="2"/>
    <s v="51020133"/>
    <n v="329868"/>
    <s v="CLP"/>
    <n v="329868"/>
    <s v="CLP"/>
    <s v="A000W92Y00"/>
    <s v="1"/>
    <s v="MKPF"/>
    <x v="1"/>
    <s v=""/>
    <s v=""/>
    <s v="0"/>
    <s v="COIN"/>
    <n v="10967409480000"/>
    <s v="10"/>
    <s v="10"/>
    <d v="2024-10-02T00:00:00"/>
    <d v="2024-10-02T00:00:00"/>
    <s v="C_YTOLOZA"/>
    <s v=""/>
    <s v=""/>
    <s v=""/>
    <s v="R"/>
    <s v="5000085267"/>
    <s v="1000"/>
    <s v="2024"/>
    <s v="WE"/>
    <s v="RMWE"/>
    <d v="2024-10-02T00:00:00"/>
    <s v="M"/>
    <s v="2024"/>
    <d v="1899-12-30T15:15:48"/>
    <s v=""/>
    <s v=""/>
    <s v="4"/>
    <s v="S"/>
    <s v="10"/>
    <s v=""/>
    <s v="1"/>
    <s v="4500071172"/>
    <s v="50000852672024"/>
    <s v="10"/>
    <s v="Aluminio Plancha 2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29868"/>
    <s v="CLP"/>
    <n v="329868"/>
    <n v="3"/>
    <n v="329868"/>
    <n v="329868"/>
    <s v="1001"/>
    <n v="329868"/>
    <s v="10002787"/>
    <n v="329868"/>
    <s v="S001"/>
    <s v=""/>
    <s v="87717600-2"/>
    <x v="8"/>
  </r>
  <r>
    <d v="2024-10-28T00:00:00"/>
    <s v="PEP"/>
    <x v="0"/>
    <s v="51020133"/>
    <n v="2620534"/>
    <s v="CLP"/>
    <n v="69.02"/>
    <s v="UF"/>
    <s v="A000XW0S00"/>
    <s v="1"/>
    <s v="MKPF"/>
    <x v="1"/>
    <s v=""/>
    <s v=""/>
    <s v="0"/>
    <s v="COIN"/>
    <n v="10990015900000"/>
    <s v="10"/>
    <s v="10"/>
    <d v="2024-10-28T00:00:00"/>
    <d v="2024-10-28T00:00:00"/>
    <s v="TMORILLO"/>
    <s v=""/>
    <s v=""/>
    <s v=""/>
    <s v="R"/>
    <s v="5000088134"/>
    <s v="1000"/>
    <s v="2024"/>
    <s v="WE"/>
    <s v="RMWE"/>
    <d v="2024-10-28T00:00:00"/>
    <s v="M"/>
    <s v="2024"/>
    <d v="1899-12-30T19:13:10"/>
    <s v=""/>
    <s v=""/>
    <s v="4"/>
    <s v="S"/>
    <s v="10"/>
    <s v=""/>
    <s v="1"/>
    <s v="4800000970"/>
    <s v="50000881342024"/>
    <s v="50"/>
    <s v="Aprobación cliente final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20534"/>
    <s v="CLP"/>
    <n v="2620534"/>
    <n v="1"/>
    <n v="2620534"/>
    <n v="69.02"/>
    <s v="1001"/>
    <n v="2620534"/>
    <s v="10002787"/>
    <n v="2620534"/>
    <s v="S001"/>
    <s v=""/>
    <s v="79906490-1"/>
    <x v="4"/>
  </r>
  <r>
    <d v="2024-10-28T00:00:00"/>
    <s v="PEP"/>
    <x v="0"/>
    <s v="51020133"/>
    <n v="7861602"/>
    <s v="CLP"/>
    <n v="207.06"/>
    <s v="UF"/>
    <s v="A000XW0T00"/>
    <s v="1"/>
    <s v="MKPF"/>
    <x v="1"/>
    <s v=""/>
    <s v=""/>
    <s v="0"/>
    <s v="COIN"/>
    <n v="10990019360000"/>
    <s v="10"/>
    <s v="10"/>
    <d v="2024-10-28T00:00:00"/>
    <d v="2024-10-28T00:00:00"/>
    <s v="TMORILLO"/>
    <s v=""/>
    <s v=""/>
    <s v=""/>
    <s v="R"/>
    <s v="5000088135"/>
    <s v="1000"/>
    <s v="2024"/>
    <s v="WE"/>
    <s v="RMWE"/>
    <d v="2024-10-28T00:00:00"/>
    <s v="M"/>
    <s v="2024"/>
    <d v="1899-12-30T19:18:56"/>
    <s v=""/>
    <s v=""/>
    <s v="4"/>
    <s v="S"/>
    <s v="10"/>
    <s v=""/>
    <s v="1"/>
    <s v="4800000970"/>
    <s v="5000088135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861602"/>
    <s v="CLP"/>
    <n v="7861602"/>
    <n v="1"/>
    <n v="7861602"/>
    <n v="207.06"/>
    <s v="1001"/>
    <n v="7861602"/>
    <s v="10002787"/>
    <n v="7861602"/>
    <s v="S001"/>
    <s v=""/>
    <s v="79906490-1"/>
    <x v="4"/>
  </r>
  <r>
    <d v="2024-10-28T00:00:00"/>
    <s v="PEP"/>
    <x v="0"/>
    <s v="51020133"/>
    <n v="2620534"/>
    <s v="CLP"/>
    <n v="69.02"/>
    <s v="UF"/>
    <s v="A000XW0U00"/>
    <s v="1"/>
    <s v="MKPF"/>
    <x v="1"/>
    <s v=""/>
    <s v=""/>
    <s v="0"/>
    <s v="COIN"/>
    <n v="10990019640000"/>
    <s v="10"/>
    <s v="10"/>
    <d v="2024-10-28T00:00:00"/>
    <d v="2024-10-28T00:00:00"/>
    <s v="TMORILLO"/>
    <s v=""/>
    <s v=""/>
    <s v=""/>
    <s v="R"/>
    <s v="5000088136"/>
    <s v="1000"/>
    <s v="2024"/>
    <s v="WE"/>
    <s v="RMWE"/>
    <d v="2024-10-28T00:00:00"/>
    <s v="M"/>
    <s v="2024"/>
    <d v="1899-12-30T19:19:24"/>
    <s v=""/>
    <s v=""/>
    <s v="4"/>
    <s v="S"/>
    <s v="10"/>
    <s v=""/>
    <s v="1"/>
    <s v="4800000970"/>
    <s v="50000881362024"/>
    <s v="40"/>
    <s v="Entrega final semana 8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20534"/>
    <s v="CLP"/>
    <n v="2620534"/>
    <n v="1"/>
    <n v="2620534"/>
    <n v="69.02"/>
    <s v="1001"/>
    <n v="2620534"/>
    <s v="10002787"/>
    <n v="2620534"/>
    <s v="S001"/>
    <s v=""/>
    <s v="79906490-1"/>
    <x v="4"/>
  </r>
  <r>
    <d v="2025-01-21T00:00:00"/>
    <s v="PEP"/>
    <x v="7"/>
    <s v="51020133"/>
    <n v="2011100"/>
    <s v="CLP"/>
    <n v="2011100"/>
    <s v="CLP"/>
    <s v="A0012Y1X00"/>
    <s v="1"/>
    <s v="MKPF"/>
    <x v="2"/>
    <s v=""/>
    <s v=""/>
    <s v="0"/>
    <s v="COIN"/>
    <n v="11063118400000"/>
    <s v="1"/>
    <s v="1"/>
    <d v="2025-01-21T00:00:00"/>
    <d v="2025-01-21T00:00:00"/>
    <s v="TMORILLO"/>
    <s v=""/>
    <s v=""/>
    <s v=""/>
    <s v="R"/>
    <s v="5000096241"/>
    <s v="1000"/>
    <s v="2025"/>
    <s v="WE"/>
    <s v="RMWE"/>
    <d v="2025-01-21T00:00:00"/>
    <s v="M"/>
    <s v="2025"/>
    <d v="1899-12-30T09:50:41"/>
    <s v=""/>
    <s v=""/>
    <s v="4"/>
    <s v="S"/>
    <s v="1"/>
    <s v=""/>
    <s v="1"/>
    <s v="4500074501"/>
    <s v="50000962412025"/>
    <s v="10"/>
    <s v="Fabricacion de banco de prueba"/>
    <s v="1"/>
    <s v="0"/>
    <s v="1000"/>
    <s v=""/>
    <s v="1"/>
    <s v=""/>
    <s v="Electricidad"/>
    <s v="Elemento PEP"/>
    <s v="USS-FIN-24-WIND-02-10-03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11100"/>
    <s v="CLP"/>
    <n v="2011100"/>
    <n v="1"/>
    <n v="2011100"/>
    <n v="2011100"/>
    <s v="1001"/>
    <n v="2011100"/>
    <s v="10002787"/>
    <n v="2011100"/>
    <s v="S001"/>
    <s v=""/>
    <s v="76341115-K"/>
    <x v="20"/>
  </r>
  <r>
    <d v="2025-01-21T00:00:00"/>
    <s v="PEP"/>
    <x v="7"/>
    <s v="51020133"/>
    <n v="1463700"/>
    <s v="CLP"/>
    <n v="1463700"/>
    <s v="CLP"/>
    <s v="A0012Y1X00"/>
    <s v="2"/>
    <s v="MKPF"/>
    <x v="2"/>
    <s v=""/>
    <s v=""/>
    <s v="0"/>
    <s v="COIN"/>
    <n v="11063118400000"/>
    <s v="1"/>
    <s v="1"/>
    <d v="2025-01-21T00:00:00"/>
    <d v="2025-01-21T00:00:00"/>
    <s v="TMORILLO"/>
    <s v=""/>
    <s v=""/>
    <s v=""/>
    <s v="R"/>
    <s v="5000096241"/>
    <s v="1000"/>
    <s v="2025"/>
    <s v="WE"/>
    <s v="RMWE"/>
    <d v="2025-01-21T00:00:00"/>
    <s v="M"/>
    <s v="2025"/>
    <d v="1899-12-30T09:50:41"/>
    <s v=""/>
    <s v=""/>
    <s v="4"/>
    <s v="S"/>
    <s v="1"/>
    <s v=""/>
    <s v="2"/>
    <s v="4500074501"/>
    <s v="50000962412025"/>
    <s v="20"/>
    <s v="Pruebas y analisis dinamico electrico"/>
    <s v="1"/>
    <s v="0"/>
    <s v="1000"/>
    <s v=""/>
    <s v="2"/>
    <s v=""/>
    <s v="Electricidad"/>
    <s v="Elemento PEP"/>
    <s v="USS-FIN-24-WIND-02-10-03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63700"/>
    <s v="CLP"/>
    <n v="1463700"/>
    <n v="1"/>
    <n v="1463700"/>
    <n v="1463700"/>
    <s v="1001"/>
    <n v="1463700"/>
    <s v="10002787"/>
    <n v="1463700"/>
    <s v="S001"/>
    <s v=""/>
    <s v="76341115-K"/>
    <x v="20"/>
  </r>
  <r>
    <d v="2025-02-04T00:00:00"/>
    <s v="PEP"/>
    <x v="6"/>
    <s v="51020133"/>
    <n v="5950000"/>
    <s v="CLP"/>
    <n v="5950000"/>
    <s v="CLP"/>
    <s v="A0013J7X00"/>
    <s v="1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1"/>
    <s v="4500045575"/>
    <s v="50000973702025"/>
    <s v="10"/>
    <s v="Fab. matriz de extrusión álabe principal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5-02-04T00:00:00"/>
    <s v="PEP"/>
    <x v="6"/>
    <s v="51020133"/>
    <n v="5950000"/>
    <s v="CLP"/>
    <n v="5950000"/>
    <s v="CLP"/>
    <s v="A0013J7X00"/>
    <s v="2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2"/>
    <s v="4500045575"/>
    <s v="50000973702025"/>
    <s v="20"/>
    <s v="Fab. matriz de extrusión álabe central"/>
    <s v="1"/>
    <s v="0"/>
    <s v="1000"/>
    <s v=""/>
    <s v="2"/>
    <s v=""/>
    <s v="Fabricación Construcción y Montaje"/>
    <s v="Elemento PEP"/>
    <s v="USS-FIN-24-WIND-01-10-01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5-02-04T00:00:00"/>
    <s v="PEP"/>
    <x v="6"/>
    <s v="51020133"/>
    <n v="1471554"/>
    <s v="CLP"/>
    <n v="1471554"/>
    <s v="CLP"/>
    <s v="A0013J7X00"/>
    <s v="3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3"/>
    <s v="4500045575"/>
    <s v="50000973702025"/>
    <s v="30"/>
    <s v="Paleta principal (varios)"/>
    <s v="1"/>
    <s v="0"/>
    <s v="1000"/>
    <s v=""/>
    <s v="3"/>
    <s v=""/>
    <s v="Fabricación Construcción y Montaje"/>
    <s v="Elemento PEP"/>
    <s v="USS-FIN-24-WIND-01-10-01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71554"/>
    <s v="CLP"/>
    <n v="1471554"/>
    <n v="0.5"/>
    <n v="1471554"/>
    <n v="1471554"/>
    <s v="1001"/>
    <n v="1471554"/>
    <s v="10002787"/>
    <n v="1471554"/>
    <s v="S001"/>
    <s v=""/>
    <s v="78114520-3"/>
    <x v="7"/>
  </r>
  <r>
    <d v="2025-02-04T00:00:00"/>
    <s v="PEP"/>
    <x v="6"/>
    <s v="51020133"/>
    <n v="669911"/>
    <s v="CLP"/>
    <n v="669911"/>
    <s v="CLP"/>
    <s v="A0013J7X00"/>
    <s v="4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4"/>
    <s v="4500045575"/>
    <s v="50000973702025"/>
    <s v="40"/>
    <s v="Paleta central (varios)"/>
    <s v="1"/>
    <s v="0"/>
    <s v="1000"/>
    <s v=""/>
    <s v="4"/>
    <s v=""/>
    <s v="Fabricación Construcción y Montaje"/>
    <s v="Elemento PEP"/>
    <s v="USS-FIN-24-WIND-01-10-01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9911"/>
    <s v="CLP"/>
    <n v="669911"/>
    <n v="0.5"/>
    <n v="669911"/>
    <n v="669911"/>
    <s v="1001"/>
    <n v="669911"/>
    <s v="10002787"/>
    <n v="669911"/>
    <s v="S001"/>
    <s v=""/>
    <s v="78114520-3"/>
    <x v="7"/>
  </r>
  <r>
    <d v="2025-02-11T00:00:00"/>
    <s v="PEP"/>
    <x v="2"/>
    <s v="51020133"/>
    <n v="386750"/>
    <s v="CLP"/>
    <n v="386750"/>
    <s v="CLP"/>
    <s v="A0013UHS00"/>
    <s v="1"/>
    <s v="MKPF"/>
    <x v="2"/>
    <s v=""/>
    <s v=""/>
    <s v="0"/>
    <s v="COIN"/>
    <n v="11081393790000"/>
    <s v="2"/>
    <s v="2"/>
    <d v="2025-02-11T00:00:00"/>
    <d v="2025-02-11T00:00:00"/>
    <s v="TMORILLO"/>
    <s v=""/>
    <s v=""/>
    <s v=""/>
    <s v="R"/>
    <s v="5000097752"/>
    <s v="1000"/>
    <s v="2025"/>
    <s v="WE"/>
    <s v="RMWE"/>
    <d v="2025-02-11T00:00:00"/>
    <s v="M"/>
    <s v="2025"/>
    <d v="1899-12-30T13:29:40"/>
    <s v=""/>
    <s v=""/>
    <s v="4"/>
    <s v="S"/>
    <s v="2"/>
    <s v=""/>
    <s v="1"/>
    <s v="4500088049"/>
    <s v="50000977522025"/>
    <s v="10"/>
    <s v="Fabricacion de sanovius torcido,3un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6750"/>
    <s v="CLP"/>
    <n v="386750"/>
    <n v="1"/>
    <n v="386750"/>
    <n v="386750"/>
    <s v="1001"/>
    <n v="386750"/>
    <s v="10002787"/>
    <n v="386750"/>
    <s v="S001"/>
    <s v=""/>
    <s v="77031731-2"/>
    <x v="13"/>
  </r>
  <r>
    <d v="2025-03-03T00:00:00"/>
    <s v="PEP"/>
    <x v="3"/>
    <s v="51020107"/>
    <n v="285600"/>
    <s v="CLP"/>
    <n v="285600"/>
    <s v="CLP"/>
    <s v="A0014J2U00"/>
    <s v="1"/>
    <s v="MKPF"/>
    <x v="2"/>
    <s v=""/>
    <s v=""/>
    <s v="0"/>
    <s v="COIN"/>
    <n v="11098561440000"/>
    <s v="3"/>
    <s v="3"/>
    <d v="2025-03-03T00:00:00"/>
    <d v="2025-03-03T00:00:00"/>
    <s v="TMORILLO"/>
    <s v=""/>
    <s v=""/>
    <s v=""/>
    <s v="R"/>
    <s v="5000098713"/>
    <s v="1000"/>
    <s v="2025"/>
    <s v="WE"/>
    <s v="RMWE"/>
    <d v="2025-03-03T00:00:00"/>
    <s v="M"/>
    <s v="2025"/>
    <d v="1899-12-30T10:22:24"/>
    <s v=""/>
    <s v=""/>
    <s v="4"/>
    <s v="S"/>
    <s v="3"/>
    <s v="TRANSPORTE CARGA"/>
    <s v="1"/>
    <s v="4500089470"/>
    <s v="50000987132025"/>
    <s v="10"/>
    <s v="Transporte carretera- Golfo arauco-CIMED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FLETES Y ENCOMIENDAS"/>
    <s v="FLETES Y ENCOMIENDAS"/>
    <s v="21030020"/>
    <s v="S"/>
    <s v="PROV.FACTS X.RECIBIR"/>
    <s v="PROVISION FACTURAS POR RECIBIR"/>
    <s v=""/>
    <s v="CLP"/>
    <s v="UN"/>
    <n v="285600"/>
    <s v="CLP"/>
    <n v="285600"/>
    <n v="1"/>
    <n v="285600"/>
    <n v="285600"/>
    <s v="1001"/>
    <n v="285600"/>
    <s v=""/>
    <n v="285600"/>
    <s v="S001"/>
    <s v=""/>
    <s v="77921334-K"/>
    <x v="21"/>
  </r>
  <r>
    <d v="2025-03-14T00:00:00"/>
    <s v="PEP"/>
    <x v="2"/>
    <s v="51020133"/>
    <n v="381752"/>
    <s v="CLP"/>
    <n v="381752"/>
    <s v="CLP"/>
    <s v="A0015HDS00"/>
    <s v="1"/>
    <s v="MKPF"/>
    <x v="2"/>
    <s v=""/>
    <s v=""/>
    <s v="0"/>
    <s v="COIN"/>
    <n v="11108223990000"/>
    <s v="3"/>
    <s v="3"/>
    <d v="2025-03-14T00:00:00"/>
    <d v="2025-03-14T00:00:00"/>
    <s v="TMORILLO"/>
    <s v=""/>
    <s v=""/>
    <s v=""/>
    <s v="R"/>
    <s v="5000100047"/>
    <s v="1000"/>
    <s v="2025"/>
    <s v="WE"/>
    <s v="RMWE"/>
    <d v="2025-03-14T00:00:00"/>
    <s v="M"/>
    <s v="2025"/>
    <d v="1899-12-30T14:46:39"/>
    <s v=""/>
    <s v=""/>
    <s v="4"/>
    <s v="S"/>
    <s v="3"/>
    <s v=""/>
    <s v="1"/>
    <s v="4500090815"/>
    <s v="50001000472025"/>
    <s v="10"/>
    <s v="Fabricación de Discos de Frenos (plano)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1752"/>
    <s v="CLP"/>
    <n v="381752"/>
    <n v="1"/>
    <n v="381752"/>
    <n v="381752"/>
    <s v="1001"/>
    <n v="381752"/>
    <s v="10002787"/>
    <n v="381752"/>
    <s v="S001"/>
    <s v=""/>
    <s v="77031731-2"/>
    <x v="13"/>
  </r>
  <r>
    <d v="2025-03-14T00:00:00"/>
    <s v="PEP"/>
    <x v="7"/>
    <s v="51020133"/>
    <n v="464100"/>
    <s v="CLP"/>
    <n v="464100"/>
    <s v="CLP"/>
    <s v="A0015HDW00"/>
    <s v="1"/>
    <s v="MKPF"/>
    <x v="2"/>
    <s v=""/>
    <s v=""/>
    <s v="0"/>
    <s v="COIN"/>
    <n v="11108227650000"/>
    <s v="3"/>
    <s v="3"/>
    <d v="2025-03-14T00:00:00"/>
    <d v="2025-03-14T00:00:00"/>
    <s v="C_YTOLOZA"/>
    <s v=""/>
    <s v=""/>
    <s v=""/>
    <s v="R"/>
    <s v="5000100051"/>
    <s v="1000"/>
    <s v="2025"/>
    <s v="WE"/>
    <s v="RMWE"/>
    <d v="2025-03-14T00:00:00"/>
    <s v="M"/>
    <s v="2025"/>
    <d v="1899-12-30T14:52:45"/>
    <s v=""/>
    <s v=""/>
    <s v="4"/>
    <s v="S"/>
    <s v="3"/>
    <s v=""/>
    <s v="1"/>
    <s v="4500091053"/>
    <s v="50001000512025"/>
    <s v="10"/>
    <s v="Fabricación Chaveta y Modificación Banco"/>
    <s v="1"/>
    <s v="0"/>
    <s v="1000"/>
    <s v=""/>
    <s v="1"/>
    <s v=""/>
    <s v="Electricidad"/>
    <s v="Elemento PEP"/>
    <s v="USS-FIN-24-WIND-02-10-03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64100"/>
    <s v="CLP"/>
    <n v="464100"/>
    <n v="1"/>
    <n v="464100"/>
    <n v="464100"/>
    <s v="1001"/>
    <n v="464100"/>
    <s v="10002787"/>
    <n v="464100"/>
    <s v="S001"/>
    <s v=""/>
    <s v="76341115-K"/>
    <x v="20"/>
  </r>
  <r>
    <d v="2025-03-17T00:00:00"/>
    <s v="PEP"/>
    <x v="7"/>
    <s v="51020041"/>
    <n v="116959"/>
    <s v="CLP"/>
    <n v="116959"/>
    <s v="CLP"/>
    <s v="A0015HI700"/>
    <s v="1"/>
    <s v="MKPF"/>
    <x v="2"/>
    <s v=""/>
    <s v=""/>
    <s v="0"/>
    <s v="COIN"/>
    <n v="11110610500000"/>
    <s v="3"/>
    <s v="3"/>
    <d v="2025-03-17T00:00:00"/>
    <d v="2025-03-17T00:00:00"/>
    <s v="SCARRILLO"/>
    <s v=""/>
    <s v=""/>
    <s v=""/>
    <s v="R"/>
    <s v="5000100122"/>
    <s v="1000"/>
    <s v="2025"/>
    <s v="WE"/>
    <s v="RMWE"/>
    <d v="2025-03-17T00:00:00"/>
    <s v="M"/>
    <s v="2025"/>
    <d v="1899-12-30T09:04:10"/>
    <s v=""/>
    <s v=""/>
    <s v="4"/>
    <s v="S"/>
    <s v="3"/>
    <s v="SERV. ADMINISTRATIVOS HONORARIOS"/>
    <s v="1"/>
    <s v="4500090867"/>
    <s v="50001001222025"/>
    <s v="10"/>
    <s v="BH N°44 Reparación Inversor Electronico"/>
    <s v="1"/>
    <s v="0"/>
    <s v="1000"/>
    <s v=""/>
    <s v="1"/>
    <s v=""/>
    <s v="Electricidad"/>
    <s v="Elemento PEP"/>
    <s v="USS-FIN-24-WIND-02-10-03"/>
    <x v="2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16959"/>
    <s v="CLP"/>
    <n v="116959"/>
    <n v="1"/>
    <n v="116959"/>
    <n v="116959"/>
    <s v="1001"/>
    <n v="116959"/>
    <s v=""/>
    <n v="116959"/>
    <s v="S001"/>
    <s v=""/>
    <s v="18739797-9"/>
    <x v="22"/>
  </r>
  <r>
    <d v="2025-05-05T00:00:00"/>
    <s v="PEP"/>
    <x v="2"/>
    <s v="51020133"/>
    <n v="83300"/>
    <s v="CLP"/>
    <n v="83300"/>
    <s v="CLP"/>
    <s v="A0018NL800"/>
    <s v="1"/>
    <s v="MKPF"/>
    <x v="2"/>
    <s v=""/>
    <s v=""/>
    <s v="0"/>
    <s v="COIN"/>
    <n v="11153046480000"/>
    <s v="5"/>
    <s v="5"/>
    <d v="2025-05-05T00:00:00"/>
    <d v="2025-05-05T00:00:00"/>
    <s v="TMORILLO"/>
    <s v=""/>
    <s v=""/>
    <s v=""/>
    <s v="R"/>
    <s v="5000104991"/>
    <s v="1000"/>
    <s v="2025"/>
    <s v="WE"/>
    <s v="RMWE"/>
    <d v="2025-05-05T00:00:00"/>
    <s v="M"/>
    <s v="2025"/>
    <d v="1899-12-30T10:50:48"/>
    <s v=""/>
    <s v=""/>
    <s v="4"/>
    <s v="S"/>
    <s v="5"/>
    <s v=""/>
    <s v="1"/>
    <s v="4500096798"/>
    <s v="50001049912025"/>
    <s v="10"/>
    <s v="Servicios- Varios - Pintura de disc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3300"/>
    <s v="CLP"/>
    <n v="83300"/>
    <n v="1"/>
    <n v="83300"/>
    <n v="83300"/>
    <s v="1001"/>
    <n v="83300"/>
    <s v="10002787"/>
    <n v="83300"/>
    <s v="S001"/>
    <s v=""/>
    <s v="77031731-2"/>
    <x v="13"/>
  </r>
  <r>
    <d v="2025-05-05T00:00:00"/>
    <s v="PEP"/>
    <x v="2"/>
    <s v="51020133"/>
    <n v="497194"/>
    <s v="CLP"/>
    <n v="497194"/>
    <s v="CLP"/>
    <s v="A0018NLA00"/>
    <s v="1"/>
    <s v="MKPF"/>
    <x v="2"/>
    <s v=""/>
    <s v=""/>
    <s v="0"/>
    <s v="COIN"/>
    <n v="11153047400000"/>
    <s v="5"/>
    <s v="5"/>
    <d v="2025-05-05T00:00:00"/>
    <d v="2025-05-05T00:00:00"/>
    <s v="TMORILLO"/>
    <s v=""/>
    <s v=""/>
    <s v=""/>
    <s v="R"/>
    <s v="5000104993"/>
    <s v="1000"/>
    <s v="2025"/>
    <s v="WE"/>
    <s v="RMWE"/>
    <d v="2025-05-05T00:00:00"/>
    <s v="M"/>
    <s v="2025"/>
    <d v="1899-12-30T10:52:20"/>
    <s v=""/>
    <s v=""/>
    <s v="4"/>
    <s v="S"/>
    <s v="5"/>
    <s v=""/>
    <s v="1"/>
    <s v="4500096844"/>
    <s v="50001049932025"/>
    <s v="10"/>
    <s v="CALEFACTORES PLACAS PROYECTO EOLIC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97194"/>
    <s v="CLP"/>
    <n v="497194"/>
    <n v="19"/>
    <n v="497194"/>
    <n v="497194"/>
    <s v="1001"/>
    <n v="497194"/>
    <s v="10002787"/>
    <n v="497194"/>
    <s v="S001"/>
    <s v=""/>
    <s v="78114520-3"/>
    <x v="7"/>
  </r>
  <r>
    <d v="2024-03-27T00:00:00"/>
    <s v="PEP"/>
    <x v="5"/>
    <s v="51020133"/>
    <n v="1"/>
    <s v="CLP"/>
    <n v="1"/>
    <s v="CLP"/>
    <s v="A000J2PT00"/>
    <s v="1"/>
    <s v="RMRP"/>
    <x v="1"/>
    <s v=""/>
    <s v=""/>
    <s v="0"/>
    <s v="COIN"/>
    <n v="10804057740000"/>
    <s v="3"/>
    <s v="3"/>
    <d v="2024-03-27T00:00:00"/>
    <d v="2024-03-27T00:00:00"/>
    <s v="USR_FI_INT"/>
    <s v=""/>
    <s v=""/>
    <s v=""/>
    <s v="R"/>
    <s v="5105649053"/>
    <s v="1000"/>
    <s v="2024"/>
    <s v="K1"/>
    <s v="RMRP"/>
    <d v="2024-03-27T00:00:00"/>
    <s v="M"/>
    <s v="2024"/>
    <d v="1899-12-30T13:42:54"/>
    <s v=""/>
    <s v=""/>
    <s v="4"/>
    <s v="S"/>
    <s v="3"/>
    <s v=""/>
    <s v="2"/>
    <s v="4500024040"/>
    <s v="51056490532024"/>
    <s v="20"/>
    <s v="Proyecto Eólico Etapa 2"/>
    <s v="1"/>
    <s v="0"/>
    <s v="1000"/>
    <s v=""/>
    <s v="1"/>
    <s v=""/>
    <s v="EiA USACH"/>
    <s v="Elemento PEP"/>
    <s v="USS-FIN-23-WIND-01-10-02"/>
    <x v="0"/>
    <s v="4"/>
    <s v=""/>
    <s v=""/>
    <s v=""/>
    <s v="ACTIVO FIJO PS"/>
    <s v="ACTIVO FIJO PS"/>
    <s v="78172420-3"/>
    <s v="K"/>
    <s v="SOC. DE DES. TEC DE LA USACH LTDA."/>
    <s v="SOC. DE DES. TEC DE LA USACH LTDA."/>
    <s v="AF Final de Proyecto"/>
    <s v="CLP"/>
    <s v=""/>
    <n v="1"/>
    <s v="CLP"/>
    <n v="1"/>
    <n v="0"/>
    <n v="1"/>
    <n v="1"/>
    <s v="1001"/>
    <n v="1"/>
    <s v="10002787"/>
    <n v="1"/>
    <s v="S001"/>
    <s v=""/>
    <s v="78172420-3"/>
    <x v="6"/>
  </r>
  <r>
    <d v="2023-12-19T00:00:00"/>
    <s v="PEP"/>
    <x v="1"/>
    <s v="51020133"/>
    <n v="-480103"/>
    <s v="CLP"/>
    <n v="0"/>
    <s v="USD"/>
    <s v="A000MSO900"/>
    <s v="1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1"/>
    <s v="4600000262"/>
    <s v="51056544222024"/>
    <s v="10"/>
    <s v="Proyecto eolico Item 1 GDG-770"/>
    <s v="1"/>
    <s v="0"/>
    <s v="1000"/>
    <s v=""/>
    <s v="1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480103"/>
    <s v="CLP"/>
    <n v="-480103"/>
    <n v="0"/>
    <n v="-480103"/>
    <n v="0"/>
    <s v="1001"/>
    <n v="-480103"/>
    <s v="10002787"/>
    <n v="-480103"/>
    <s v="S001"/>
    <s v=""/>
    <s v="118940    "/>
    <x v="1"/>
  </r>
  <r>
    <d v="2023-12-19T00:00:00"/>
    <s v="PEP"/>
    <x v="1"/>
    <s v="51020133"/>
    <n v="-73713"/>
    <s v="CLP"/>
    <n v="0"/>
    <s v="USD"/>
    <s v="A000MSO900"/>
    <s v="2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2"/>
    <s v="4600000262"/>
    <s v="51056544222024"/>
    <s v="30"/>
    <s v="Proyecto eolico item 2 GLF-GT-10KW"/>
    <s v="1"/>
    <s v="0"/>
    <s v="1000"/>
    <s v=""/>
    <s v="2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73713"/>
    <s v="CLP"/>
    <n v="-73713"/>
    <n v="0"/>
    <n v="-73713"/>
    <n v="0"/>
    <s v="1001"/>
    <n v="-73713"/>
    <s v="10002787"/>
    <n v="-73713"/>
    <s v="S001"/>
    <s v=""/>
    <s v="118940    "/>
    <x v="1"/>
  </r>
  <r>
    <d v="2023-12-19T00:00:00"/>
    <s v="PEP"/>
    <x v="1"/>
    <s v="51020133"/>
    <n v="-129316"/>
    <s v="CLP"/>
    <n v="0"/>
    <s v="USD"/>
    <s v="A000MSO900"/>
    <s v="3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3"/>
    <s v="4600000262"/>
    <s v="51056544222024"/>
    <s v="50"/>
    <s v="P.Eolico item 3 SUN-10KSG04LP3"/>
    <s v="1"/>
    <s v="0"/>
    <s v="1000"/>
    <s v=""/>
    <s v="3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29316"/>
    <s v="CLP"/>
    <n v="-129316"/>
    <n v="0"/>
    <n v="-129316"/>
    <n v="0"/>
    <s v="1001"/>
    <n v="-129316"/>
    <s v="10002787"/>
    <n v="-129316"/>
    <s v="S001"/>
    <s v=""/>
    <s v="118940    "/>
    <x v="1"/>
  </r>
  <r>
    <d v="2023-12-19T00:00:00"/>
    <s v="PEP"/>
    <x v="1"/>
    <s v="51020133"/>
    <n v="-8283"/>
    <s v="CLP"/>
    <n v="0"/>
    <s v="USD"/>
    <s v="A000MSO900"/>
    <s v="4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4"/>
    <s v="4600000262"/>
    <s v="51056544222024"/>
    <s v="70"/>
    <s v="Proyecto Eolico item 4DTU-Ethernet"/>
    <s v="1"/>
    <s v="0"/>
    <s v="1000"/>
    <s v=""/>
    <s v="4"/>
    <s v=""/>
    <s v="Componentes Eléctricos"/>
    <s v="Elemento PEP"/>
    <s v="USS-FIN-24-WIND-01-10-02"/>
    <x v="1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8283"/>
    <s v="CLP"/>
    <n v="-8283"/>
    <n v="0"/>
    <n v="-8283"/>
    <n v="0"/>
    <s v="1001"/>
    <n v="-8283"/>
    <s v="10002787"/>
    <n v="-8283"/>
    <s v="S001"/>
    <s v=""/>
    <s v="118940    "/>
    <x v="1"/>
  </r>
  <r>
    <d v="2023-12-19T00:00:00"/>
    <s v="PEP"/>
    <x v="1"/>
    <s v="51020133"/>
    <n v="-178447"/>
    <s v="CLP"/>
    <n v="0"/>
    <s v="USD"/>
    <s v="A000Q0V300"/>
    <s v="1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2"/>
    <s v="4600000262"/>
    <s v="51056633432024"/>
    <s v="20"/>
    <s v="Proyecto eolico Item 1 GDG-770"/>
    <s v="1"/>
    <s v="0"/>
    <s v="1000"/>
    <s v=""/>
    <s v="1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78447"/>
    <s v="CLP"/>
    <n v="-178447"/>
    <n v="0"/>
    <n v="-178447"/>
    <n v="0"/>
    <s v="1001"/>
    <n v="-178447"/>
    <s v="10002787"/>
    <n v="-178447"/>
    <s v="S001"/>
    <s v=""/>
    <s v="118940    "/>
    <x v="1"/>
  </r>
  <r>
    <d v="2023-12-19T00:00:00"/>
    <s v="PEP"/>
    <x v="1"/>
    <s v="51020133"/>
    <n v="-27398"/>
    <s v="CLP"/>
    <n v="0"/>
    <s v="USD"/>
    <s v="A000Q0V300"/>
    <s v="2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4"/>
    <s v="4600000262"/>
    <s v="51056633432024"/>
    <s v="40"/>
    <s v="Proyecto eolico item 2 GLF-GT-10KW"/>
    <s v="1"/>
    <s v="0"/>
    <s v="1000"/>
    <s v=""/>
    <s v="2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27398"/>
    <s v="CLP"/>
    <n v="-27398"/>
    <n v="0"/>
    <n v="-27398"/>
    <n v="0"/>
    <s v="1001"/>
    <n v="-27398"/>
    <s v="10002787"/>
    <n v="-27398"/>
    <s v="S001"/>
    <s v=""/>
    <s v="118940    "/>
    <x v="1"/>
  </r>
  <r>
    <d v="2023-12-19T00:00:00"/>
    <s v="PEP"/>
    <x v="1"/>
    <s v="51020133"/>
    <n v="-48065"/>
    <s v="CLP"/>
    <n v="0"/>
    <s v="USD"/>
    <s v="A000Q0V300"/>
    <s v="3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6"/>
    <s v="4600000262"/>
    <s v="51056633432024"/>
    <s v="60"/>
    <s v="P.Eolico item 3 SUN-10KSG04LP3"/>
    <s v="1"/>
    <s v="0"/>
    <s v="1000"/>
    <s v=""/>
    <s v="3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48065"/>
    <s v="CLP"/>
    <n v="-48065"/>
    <n v="0"/>
    <n v="-48065"/>
    <n v="0"/>
    <s v="1001"/>
    <n v="-48065"/>
    <s v="10002787"/>
    <n v="-48065"/>
    <s v="S001"/>
    <s v=""/>
    <s v="118940    "/>
    <x v="1"/>
  </r>
  <r>
    <d v="2023-12-19T00:00:00"/>
    <s v="PEP"/>
    <x v="1"/>
    <s v="51020133"/>
    <n v="-3078"/>
    <s v="CLP"/>
    <n v="0"/>
    <s v="USD"/>
    <s v="A000Q0V300"/>
    <s v="4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8"/>
    <s v="4600000262"/>
    <s v="51056633432024"/>
    <s v="80"/>
    <s v="Proyecto Eolico item 4DTU-Ethernet"/>
    <s v="1"/>
    <s v="0"/>
    <s v="1000"/>
    <s v=""/>
    <s v="4"/>
    <s v=""/>
    <s v="Componentes Eléctricos"/>
    <s v="Elemento PEP"/>
    <s v="USS-FIN-24-WIND-01-10-02"/>
    <x v="1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3078"/>
    <s v="CLP"/>
    <n v="-3078"/>
    <n v="0"/>
    <n v="-3078"/>
    <n v="0"/>
    <s v="1001"/>
    <n v="-3078"/>
    <s v="10002787"/>
    <n v="-3078"/>
    <s v="S001"/>
    <s v=""/>
    <s v="118940    "/>
    <x v="1"/>
  </r>
  <r>
    <d v="2024-07-31T00:00:00"/>
    <s v="PEP"/>
    <x v="3"/>
    <s v="51020133"/>
    <n v="-1"/>
    <s v="CLP"/>
    <n v="-1"/>
    <s v="CLP"/>
    <s v="A000ROHR00"/>
    <s v="1"/>
    <s v="RMRP"/>
    <x v="1"/>
    <s v=""/>
    <s v=""/>
    <s v="0"/>
    <s v="COIN"/>
    <n v="10917247870000"/>
    <s v="8"/>
    <s v="8"/>
    <d v="2024-08-05T00:00:00"/>
    <d v="2024-08-05T00:00:00"/>
    <s v="DBERRUETA"/>
    <s v="DESCONSOLIDACION"/>
    <s v=""/>
    <s v=""/>
    <s v="R"/>
    <s v="5105667603"/>
    <s v="1000"/>
    <s v="2024"/>
    <s v="K1"/>
    <s v="RMRP"/>
    <d v="2024-08-05T00:00:00"/>
    <s v="M"/>
    <s v="2024"/>
    <d v="1899-12-30T12:53:07"/>
    <s v=""/>
    <s v=""/>
    <s v="4"/>
    <s v="H"/>
    <s v="8"/>
    <s v=""/>
    <s v="3"/>
    <s v="4500061714"/>
    <s v="51056676032024"/>
    <s v="30"/>
    <s v="Transporte aeropuerto-Lampa"/>
    <s v="1"/>
    <s v="0"/>
    <s v="1000"/>
    <s v=""/>
    <s v="1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"/>
    <s v="CLP"/>
    <n v="-1"/>
    <n v="0"/>
    <n v="-1"/>
    <n v="-1"/>
    <s v="1001"/>
    <n v="-1"/>
    <s v="10002787"/>
    <n v="-1"/>
    <s v="S001"/>
    <s v=""/>
    <s v="76377365-5"/>
    <x v="15"/>
  </r>
  <r>
    <d v="2024-09-05T00:00:00"/>
    <s v="PEP"/>
    <x v="0"/>
    <s v="51020133"/>
    <n v="7040"/>
    <s v="CLP"/>
    <n v="7040"/>
    <s v="CLP"/>
    <s v="A000UNYW00"/>
    <s v="1"/>
    <s v="RMRP"/>
    <x v="1"/>
    <s v=""/>
    <s v=""/>
    <s v="0"/>
    <s v="COIN"/>
    <n v="10943894610000"/>
    <s v="9"/>
    <s v="9"/>
    <d v="2024-09-05T00:00:00"/>
    <d v="2024-09-05T00:00:00"/>
    <s v="USR_FI_INT"/>
    <s v=""/>
    <s v=""/>
    <s v=""/>
    <s v="R"/>
    <s v="5105672299"/>
    <s v="1000"/>
    <s v="2024"/>
    <s v="K1"/>
    <s v="RMRP"/>
    <d v="2024-09-05T00:00:00"/>
    <s v="M"/>
    <s v="2024"/>
    <d v="1899-12-30T09:04:21"/>
    <s v=""/>
    <s v=""/>
    <s v="4"/>
    <s v="S"/>
    <s v="9"/>
    <s v=""/>
    <s v="1"/>
    <s v="4800000970"/>
    <s v="51056722992024"/>
    <s v="20"/>
    <s v="Pago avance semana 3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7040"/>
    <s v="CLP"/>
    <n v="7040"/>
    <n v="0"/>
    <n v="7040"/>
    <n v="7040"/>
    <s v="1001"/>
    <n v="7040"/>
    <s v="10002787"/>
    <n v="7040"/>
    <s v="S001"/>
    <s v=""/>
    <s v="79906490-1"/>
    <x v="4"/>
  </r>
  <r>
    <d v="2024-07-24T00:00:00"/>
    <s v="PEP"/>
    <x v="3"/>
    <s v="51020133"/>
    <n v="73660"/>
    <s v="CLP"/>
    <n v="0"/>
    <s v="USD"/>
    <s v="A000VT7A00"/>
    <s v="1"/>
    <s v="RMRP"/>
    <x v="1"/>
    <s v=""/>
    <s v=""/>
    <s v="0"/>
    <s v="COIN"/>
    <n v="10962890860000"/>
    <s v="9"/>
    <s v="9"/>
    <d v="2024-09-27T00:00:00"/>
    <d v="2024-09-27T00:00:00"/>
    <s v="CBEIZA"/>
    <s v="GASTOS AEROPUERTO"/>
    <s v=""/>
    <s v=""/>
    <s v="R"/>
    <s v="5105675385"/>
    <s v="1000"/>
    <s v="2024"/>
    <s v="KX"/>
    <s v="RMRP"/>
    <d v="2024-09-27T00:00:00"/>
    <s v="M"/>
    <s v="2024"/>
    <d v="1899-12-30T09:44:46"/>
    <s v=""/>
    <s v=""/>
    <s v="4"/>
    <s v="S"/>
    <s v="9"/>
    <s v=""/>
    <s v="1"/>
    <s v="4600000377"/>
    <s v="5105675385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3"/>
    <s v=""/>
    <s v=""/>
    <s v=""/>
    <s v="ACTIVO FIJO PS"/>
    <s v="ACTIVO FIJO PS"/>
    <s v="119092"/>
    <s v="K"/>
    <s v="BG LOGISTICS S.A"/>
    <s v="BG LOGISTICS S.A"/>
    <s v="AF Final de Proyecto"/>
    <s v="CLP"/>
    <s v=""/>
    <n v="73660"/>
    <s v="CLP"/>
    <n v="73660"/>
    <n v="0"/>
    <n v="73660"/>
    <n v="0"/>
    <s v="1001"/>
    <n v="73660"/>
    <s v="10002787"/>
    <n v="73660"/>
    <s v="S001"/>
    <s v=""/>
    <s v="119092    "/>
    <x v="19"/>
  </r>
  <r>
    <d v="2024-07-24T00:00:00"/>
    <s v="PEP"/>
    <x v="3"/>
    <s v="51020133"/>
    <n v="8432"/>
    <s v="CLP"/>
    <n v="0"/>
    <s v="USD"/>
    <s v="A000VT7A00"/>
    <s v="2"/>
    <s v="RMRP"/>
    <x v="1"/>
    <s v=""/>
    <s v=""/>
    <s v="0"/>
    <s v="COIN"/>
    <n v="10962890860000"/>
    <s v="9"/>
    <s v="9"/>
    <d v="2024-09-27T00:00:00"/>
    <d v="2024-09-27T00:00:00"/>
    <s v="CBEIZA"/>
    <s v="GASTOS AEROPUERTO"/>
    <s v=""/>
    <s v=""/>
    <s v="R"/>
    <s v="5105675385"/>
    <s v="1000"/>
    <s v="2024"/>
    <s v="KX"/>
    <s v="RMRP"/>
    <d v="2024-09-27T00:00:00"/>
    <s v="M"/>
    <s v="2024"/>
    <d v="1899-12-30T09:44:46"/>
    <s v=""/>
    <s v=""/>
    <s v="4"/>
    <s v="S"/>
    <s v="9"/>
    <s v=""/>
    <s v="2"/>
    <s v="4600000377"/>
    <s v="5105675385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5"/>
    <s v=""/>
    <s v=""/>
    <s v=""/>
    <s v="ACTIVO FIJO PS"/>
    <s v="ACTIVO FIJO PS"/>
    <s v="119092"/>
    <s v="K"/>
    <s v="BG LOGISTICS S.A"/>
    <s v="BG LOGISTICS S.A"/>
    <s v="AF Final de Proyecto"/>
    <s v="CLP"/>
    <s v=""/>
    <n v="8432"/>
    <s v="CLP"/>
    <n v="8432"/>
    <n v="0"/>
    <n v="8432"/>
    <n v="0"/>
    <s v="1001"/>
    <n v="8432"/>
    <s v="10002787"/>
    <n v="8432"/>
    <s v="S001"/>
    <s v=""/>
    <s v="119092    "/>
    <x v="19"/>
  </r>
  <r>
    <d v="2024-10-01T00:00:00"/>
    <s v="PEP"/>
    <x v="2"/>
    <s v="51020041"/>
    <n v="69565"/>
    <s v="CLP"/>
    <n v="69565"/>
    <s v="CLP"/>
    <s v="A000YDEW00"/>
    <s v="1"/>
    <s v="RMRP"/>
    <x v="1"/>
    <s v=""/>
    <s v=""/>
    <s v="0"/>
    <s v="COIN"/>
    <n v="10996786080000"/>
    <s v="11"/>
    <s v="11"/>
    <d v="2024-11-05T00:00:00"/>
    <d v="2024-11-05T00:00:00"/>
    <s v="SCARRILLO"/>
    <s v=""/>
    <s v=""/>
    <s v=""/>
    <s v="R"/>
    <s v="5105681120"/>
    <s v="1000"/>
    <s v="2024"/>
    <s v="K6"/>
    <s v="RMRP"/>
    <d v="2024-11-05T00:00:00"/>
    <s v="M"/>
    <s v="2024"/>
    <d v="1899-12-30T15:16:48"/>
    <s v=""/>
    <s v=""/>
    <s v="4"/>
    <s v="S"/>
    <s v="11"/>
    <s v=""/>
    <s v="1"/>
    <s v="4500072221"/>
    <s v="51056811202024"/>
    <s v="10"/>
    <s v="BH N°9 Hernan Lopez Proyecto Eolico USS"/>
    <s v="1"/>
    <s v="0"/>
    <s v="1000"/>
    <s v=""/>
    <s v="1"/>
    <s v=""/>
    <s v="Mecánica y Estructuras"/>
    <s v="Elemento PEP"/>
    <s v="USS-FIN-24-WIND-02-10-01"/>
    <x v="2"/>
    <s v="2"/>
    <s v=""/>
    <s v=""/>
    <s v=""/>
    <s v="SS PROFES. A HONOR."/>
    <s v="SS PROFESIONALES A HONORARIOS"/>
    <s v="20253160-1"/>
    <s v="K"/>
    <s v="HERNAN PATRICIO LOPEZ PINO"/>
    <s v="HERNAN PATRICIO LOPEZ PINO"/>
    <s v=""/>
    <s v="CLP"/>
    <s v="UN"/>
    <n v="69565"/>
    <s v="CLP"/>
    <n v="69565"/>
    <n v="1"/>
    <n v="69565"/>
    <n v="69565"/>
    <s v="1001"/>
    <n v="69565"/>
    <s v=""/>
    <n v="69565"/>
    <s v="S001"/>
    <s v=""/>
    <s v="20253160-1"/>
    <x v="3"/>
  </r>
  <r>
    <d v="2024-10-05T00:00:00"/>
    <s v="PEP"/>
    <x v="2"/>
    <s v="51020041"/>
    <n v="57971"/>
    <s v="CLP"/>
    <n v="57971"/>
    <s v="CLP"/>
    <s v="A000YDEX00"/>
    <s v="1"/>
    <s v="RMRP"/>
    <x v="1"/>
    <s v=""/>
    <s v=""/>
    <s v="0"/>
    <s v="COIN"/>
    <n v="10996786790000"/>
    <s v="11"/>
    <s v="11"/>
    <d v="2024-11-05T00:00:00"/>
    <d v="2024-11-05T00:00:00"/>
    <s v="SCARRILLO"/>
    <s v=""/>
    <s v=""/>
    <s v=""/>
    <s v="R"/>
    <s v="5105681121"/>
    <s v="1000"/>
    <s v="2024"/>
    <s v="K6"/>
    <s v="RMRP"/>
    <d v="2024-11-05T00:00:00"/>
    <s v="M"/>
    <s v="2024"/>
    <d v="1899-12-30T15:17:59"/>
    <s v=""/>
    <s v=""/>
    <s v="4"/>
    <s v="S"/>
    <s v="11"/>
    <s v=""/>
    <s v="1"/>
    <s v="4500072223"/>
    <s v="51056811212024"/>
    <s v="10"/>
    <s v="BH N°10 Hernan Lopez Proyecto Eolico USS"/>
    <s v="1"/>
    <s v="0"/>
    <s v="1000"/>
    <s v=""/>
    <s v="1"/>
    <s v=""/>
    <s v="Mecánica y Estructuras"/>
    <s v="Elemento PEP"/>
    <s v="USS-FIN-24-WIND-02-10-01"/>
    <x v="2"/>
    <s v="2"/>
    <s v=""/>
    <s v=""/>
    <s v=""/>
    <s v="SS PROFES. A HONOR."/>
    <s v="SS PROFESIONALES A HONORARIOS"/>
    <s v="20253160-1"/>
    <s v="K"/>
    <s v="HERNAN PATRICIO LOPEZ PINO"/>
    <s v="HERNAN PATRICIO LOPEZ PINO"/>
    <s v=""/>
    <s v="CLP"/>
    <s v="UN"/>
    <n v="57971"/>
    <s v="CLP"/>
    <n v="57971"/>
    <n v="1"/>
    <n v="57971"/>
    <n v="57971"/>
    <s v="1001"/>
    <n v="57971"/>
    <s v=""/>
    <n v="57971"/>
    <s v="S001"/>
    <s v=""/>
    <s v="20253160-1"/>
    <x v="3"/>
  </r>
  <r>
    <d v="2024-11-19T00:00:00"/>
    <s v="PEP"/>
    <x v="0"/>
    <s v="51020133"/>
    <n v="9724"/>
    <s v="CLP"/>
    <n v="9724"/>
    <s v="CLP"/>
    <s v="A000ZDOO00"/>
    <s v="1"/>
    <s v="RMRP"/>
    <x v="1"/>
    <s v=""/>
    <s v=""/>
    <s v="0"/>
    <s v="COIN"/>
    <n v="11008883940000"/>
    <s v="11"/>
    <s v="11"/>
    <d v="2024-11-19T00:00:00"/>
    <d v="2024-11-19T00:00:00"/>
    <s v="LQUINTEROS"/>
    <s v=""/>
    <s v=""/>
    <s v=""/>
    <s v="R"/>
    <s v="5105683592"/>
    <s v="1000"/>
    <s v="2024"/>
    <s v="K1"/>
    <s v="RMRP"/>
    <d v="2024-11-19T00:00:00"/>
    <s v="M"/>
    <s v="2024"/>
    <d v="1899-12-30T15:19:54"/>
    <s v=""/>
    <s v=""/>
    <s v="4"/>
    <s v="S"/>
    <s v="11"/>
    <s v=""/>
    <s v="5"/>
    <s v="4800000970"/>
    <s v="51056835922024"/>
    <s v="40"/>
    <s v="Entrega final semana 8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9724"/>
    <s v="CLP"/>
    <n v="9724"/>
    <n v="0"/>
    <n v="9724"/>
    <n v="9724"/>
    <s v="1001"/>
    <n v="9724"/>
    <s v="10002787"/>
    <n v="9724"/>
    <s v="S001"/>
    <s v=""/>
    <s v="79906490-1"/>
    <x v="4"/>
  </r>
  <r>
    <d v="2024-11-19T00:00:00"/>
    <s v="PEP"/>
    <x v="0"/>
    <s v="51020133"/>
    <n v="9724"/>
    <s v="CLP"/>
    <n v="9724"/>
    <s v="CLP"/>
    <s v="A000ZDOQ00"/>
    <s v="1"/>
    <s v="RMRP"/>
    <x v="1"/>
    <s v=""/>
    <s v=""/>
    <s v="0"/>
    <s v="COIN"/>
    <n v="11008884580000"/>
    <s v="11"/>
    <s v="11"/>
    <d v="2024-11-19T00:00:00"/>
    <d v="2024-11-19T00:00:00"/>
    <s v="LQUINTEROS"/>
    <s v=""/>
    <s v=""/>
    <s v=""/>
    <s v="R"/>
    <s v="5105683594"/>
    <s v="1000"/>
    <s v="2024"/>
    <s v="K1"/>
    <s v="RMRP"/>
    <d v="2024-11-19T00:00:00"/>
    <s v="M"/>
    <s v="2024"/>
    <d v="1899-12-30T15:20:58"/>
    <s v=""/>
    <s v=""/>
    <s v="4"/>
    <s v="S"/>
    <s v="11"/>
    <s v=""/>
    <s v="6"/>
    <s v="4800000970"/>
    <s v="51056835942024"/>
    <s v="50"/>
    <s v="Aprobación cliente final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9724"/>
    <s v="CLP"/>
    <n v="9724"/>
    <n v="0"/>
    <n v="9724"/>
    <n v="9724"/>
    <s v="1001"/>
    <n v="9724"/>
    <s v="10002787"/>
    <n v="9724"/>
    <s v="S001"/>
    <s v=""/>
    <s v="79906490-1"/>
    <x v="4"/>
  </r>
  <r>
    <d v="2024-11-19T00:00:00"/>
    <s v="PEP"/>
    <x v="0"/>
    <s v="51020133"/>
    <n v="29171"/>
    <s v="CLP"/>
    <n v="29171"/>
    <s v="CLP"/>
    <s v="A000ZDUD00"/>
    <s v="1"/>
    <s v="RMRP"/>
    <x v="1"/>
    <s v=""/>
    <s v=""/>
    <s v="0"/>
    <s v="COIN"/>
    <n v="11008885730000"/>
    <s v="11"/>
    <s v="11"/>
    <d v="2024-11-19T00:00:00"/>
    <d v="2024-11-19T00:00:00"/>
    <s v="LQUINTEROS"/>
    <s v=""/>
    <s v=""/>
    <s v=""/>
    <s v="R"/>
    <s v="5105683597"/>
    <s v="1000"/>
    <s v="2024"/>
    <s v="K1"/>
    <s v="RMRP"/>
    <d v="2024-11-19T00:00:00"/>
    <s v="M"/>
    <s v="2024"/>
    <d v="1899-12-30T15:22:53"/>
    <s v=""/>
    <s v=""/>
    <s v="4"/>
    <s v="S"/>
    <s v="11"/>
    <s v=""/>
    <s v="4"/>
    <s v="4800000970"/>
    <s v="51056835972024"/>
    <s v="30"/>
    <s v="Pago avance semana 6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29171"/>
    <s v="CLP"/>
    <n v="29171"/>
    <n v="0"/>
    <n v="29171"/>
    <n v="29171"/>
    <s v="1001"/>
    <n v="29171"/>
    <s v="10002787"/>
    <n v="29171"/>
    <s v="S001"/>
    <s v=""/>
    <s v="79906490-1"/>
    <x v="4"/>
  </r>
  <r>
    <d v="2025-01-29T00:00:00"/>
    <s v="PEP"/>
    <x v="4"/>
    <s v="51020041"/>
    <n v="584795"/>
    <s v="CLP"/>
    <n v="584795"/>
    <s v="CLP"/>
    <s v="A0014O0000"/>
    <s v="1"/>
    <s v="RMRP"/>
    <x v="2"/>
    <s v=""/>
    <s v=""/>
    <s v="0"/>
    <s v="COIN"/>
    <n v="11099392050000"/>
    <s v="3"/>
    <s v="3"/>
    <d v="2025-03-04T00:00:00"/>
    <d v="2025-03-04T00:00:00"/>
    <s v="SCARRILLO"/>
    <s v=""/>
    <s v=""/>
    <s v=""/>
    <s v="R"/>
    <s v="5105697579"/>
    <s v="1000"/>
    <s v="2025"/>
    <s v="K6"/>
    <s v="RMRP"/>
    <d v="2025-03-04T00:00:00"/>
    <s v="M"/>
    <s v="2025"/>
    <d v="1899-12-30T09:26:45"/>
    <s v=""/>
    <s v=""/>
    <s v="4"/>
    <s v="S"/>
    <s v="3"/>
    <s v=""/>
    <s v="1"/>
    <s v="4500088017"/>
    <s v="51056975792025"/>
    <s v="10"/>
    <s v="BH N4 SERV.INGENERIA,PROYECTO AEROGENERA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1-29T00:00:00"/>
    <s v="PEP"/>
    <x v="4"/>
    <s v="51020041"/>
    <n v="584795"/>
    <s v="CLP"/>
    <n v="584795"/>
    <s v="CLP"/>
    <s v="A0014O0O00"/>
    <s v="1"/>
    <s v="RMRP"/>
    <x v="2"/>
    <s v=""/>
    <s v=""/>
    <s v="0"/>
    <s v="COIN"/>
    <n v="11099437320000"/>
    <s v="3"/>
    <s v="3"/>
    <d v="2025-03-04T00:00:00"/>
    <d v="2025-03-04T00:00:00"/>
    <s v="DBERRUETA"/>
    <s v="SERVICIOS PRACTICA"/>
    <s v=""/>
    <s v=""/>
    <s v="R"/>
    <s v="5105697587"/>
    <s v="1000"/>
    <s v="2025"/>
    <s v="K6"/>
    <s v="RMRP"/>
    <d v="2025-03-04T00:00:00"/>
    <s v="M"/>
    <s v="2025"/>
    <d v="1899-12-30T10:42:13"/>
    <s v=""/>
    <s v=""/>
    <s v="4"/>
    <s v="S"/>
    <s v="3"/>
    <s v=""/>
    <s v="1"/>
    <s v="4500089646"/>
    <s v="51056975872025"/>
    <s v="10"/>
    <s v="BH N°19 Servicio de Practica Ingenieria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19670506-6"/>
    <s v="K"/>
    <s v="DIEGO CAMOUSSEIGHT CARTAGENA"/>
    <s v="DIEGO CAMOUSSEIGHT CARTAGENA"/>
    <s v=""/>
    <s v="CLP"/>
    <s v="UN"/>
    <n v="584795"/>
    <s v="CLP"/>
    <n v="584795"/>
    <n v="1"/>
    <n v="584795"/>
    <n v="584795"/>
    <s v="1001"/>
    <n v="584795"/>
    <s v=""/>
    <n v="584795"/>
    <s v="S001"/>
    <s v=""/>
    <s v="19670506-6"/>
    <x v="24"/>
  </r>
  <r>
    <d v="2025-04-02T00:00:00"/>
    <s v="PEP"/>
    <x v="4"/>
    <s v="51020041"/>
    <n v="584795"/>
    <s v="CLP"/>
    <n v="584795"/>
    <s v="CLP"/>
    <s v="A0018OBY00"/>
    <s v="1"/>
    <s v="RMRP"/>
    <x v="2"/>
    <s v=""/>
    <s v=""/>
    <s v="0"/>
    <s v="COIN"/>
    <n v="11153137430000"/>
    <s v="5"/>
    <s v="5"/>
    <d v="2025-05-05T00:00:00"/>
    <d v="2025-05-05T00:00:00"/>
    <s v="NMARABOLI"/>
    <s v=""/>
    <s v=""/>
    <s v=""/>
    <s v="R"/>
    <s v="5105705876"/>
    <s v="1000"/>
    <s v="2025"/>
    <s v="K6"/>
    <s v="RMRP"/>
    <d v="2025-05-05T00:00:00"/>
    <s v="M"/>
    <s v="2025"/>
    <d v="1899-12-30T13:22:23"/>
    <s v=""/>
    <s v=""/>
    <s v="4"/>
    <s v="S"/>
    <s v="5"/>
    <s v=""/>
    <s v="1"/>
    <s v="4500096842"/>
    <s v="51057058762025"/>
    <s v="10"/>
    <s v="BH N°6 Ing. Proy. Aerogenerador Marzo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2-28T00:00:00"/>
    <s v="PEP"/>
    <x v="4"/>
    <s v="51020041"/>
    <n v="584795"/>
    <s v="CLP"/>
    <n v="584795"/>
    <s v="CLP"/>
    <s v="A001992H00"/>
    <s v="1"/>
    <s v="RMRP"/>
    <x v="2"/>
    <s v=""/>
    <s v=""/>
    <s v="0"/>
    <s v="COIN"/>
    <n v="11160134680000"/>
    <s v="5"/>
    <s v="5"/>
    <d v="2025-05-13T00:00:00"/>
    <d v="2025-05-13T00:00:00"/>
    <s v="SCARRILLO"/>
    <s v=""/>
    <s v=""/>
    <s v=""/>
    <s v="R"/>
    <s v="5105706860"/>
    <s v="1000"/>
    <s v="2025"/>
    <s v="K6"/>
    <s v="RMRP"/>
    <d v="2025-05-13T00:00:00"/>
    <s v="M"/>
    <s v="2025"/>
    <d v="1899-12-30T15:44:28"/>
    <s v=""/>
    <s v=""/>
    <s v="4"/>
    <s v="S"/>
    <s v="5"/>
    <s v=""/>
    <s v="1"/>
    <s v="4500097249"/>
    <s v="51057068602025"/>
    <s v="10"/>
    <s v="BH N°5 SERVICIO INGENIERIA AEROGENERADOR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09-08T00:00:00"/>
    <s v="PEP"/>
    <x v="0"/>
    <s v="51020084"/>
    <n v="184537"/>
    <s v="CLP"/>
    <n v="184537"/>
    <s v="CLP"/>
    <s v="A00085NA00"/>
    <s v="1"/>
    <s v="BKPF"/>
    <x v="0"/>
    <s v=""/>
    <s v=""/>
    <s v="0"/>
    <s v="COIN"/>
    <n v="10630424520000"/>
    <s v="9"/>
    <s v="9"/>
    <d v="2023-09-08T00:00:00"/>
    <d v="2023-09-08T00:00:00"/>
    <s v="CBEIZA"/>
    <s v="REND FAR JONATHAN DIAZ"/>
    <s v=""/>
    <s v="X"/>
    <s v="R"/>
    <s v="1700007068"/>
    <s v="1000"/>
    <s v="2023"/>
    <s v="KO"/>
    <s v="RFBU"/>
    <d v="2023-09-08T00:00:00"/>
    <s v="M"/>
    <s v="10002023"/>
    <d v="1899-12-30T14:34:12"/>
    <s v="1700007069"/>
    <s v="10002023"/>
    <s v="4"/>
    <s v="S"/>
    <s v="9"/>
    <s v="REND FAR JONATHAN DIAZ USS-FIN-23-WIND-01-10-01"/>
    <s v="1"/>
    <s v=""/>
    <s v="1700007068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184537"/>
    <s v="CLP"/>
    <n v="184537"/>
    <n v="0"/>
    <n v="184537"/>
    <n v="184537"/>
    <s v=""/>
    <n v="184537"/>
    <s v=""/>
    <n v="184537"/>
    <s v="S001"/>
    <s v=""/>
    <s v="18074388-K"/>
    <x v="0"/>
  </r>
  <r>
    <d v="2023-09-08T00:00:00"/>
    <s v="PEP"/>
    <x v="0"/>
    <s v="51020084"/>
    <n v="-184537"/>
    <s v="CLP"/>
    <n v="-184537"/>
    <s v="CLP"/>
    <s v="A00085NB00"/>
    <s v="1"/>
    <s v="BKPF"/>
    <x v="0"/>
    <s v=""/>
    <s v=""/>
    <s v="0"/>
    <s v="COIN"/>
    <n v="10630425910000"/>
    <s v="9"/>
    <s v="9"/>
    <d v="2023-09-08T00:00:00"/>
    <d v="2023-09-08T00:00:00"/>
    <s v="CBEIZA"/>
    <s v="ACCREV"/>
    <s v="X"/>
    <s v=""/>
    <s v="R"/>
    <s v="1700007069"/>
    <s v="1000"/>
    <s v="2023"/>
    <s v="KO"/>
    <s v="RFBU"/>
    <d v="2023-09-08T00:00:00"/>
    <s v="M"/>
    <s v="10002023"/>
    <d v="1899-12-30T14:36:31"/>
    <s v="1700007068"/>
    <s v="10002023"/>
    <s v="4"/>
    <s v="H"/>
    <s v="9"/>
    <s v="REND FAR JONATHAN DIAZ USS-FIN-23-WIND-01-10-01"/>
    <s v="1"/>
    <s v=""/>
    <s v="1700007069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-184537"/>
    <s v="CLP"/>
    <n v="-184537"/>
    <n v="0"/>
    <n v="-184537"/>
    <n v="-184537"/>
    <s v=""/>
    <n v="-184537"/>
    <s v=""/>
    <n v="-184537"/>
    <s v="S001"/>
    <s v=""/>
    <s v="18074388-K"/>
    <x v="0"/>
  </r>
  <r>
    <d v="2023-09-08T00:00:00"/>
    <s v="PEP"/>
    <x v="0"/>
    <s v="51020084"/>
    <n v="184537"/>
    <s v="CLP"/>
    <n v="184537"/>
    <s v="CLP"/>
    <s v="A00085NC00"/>
    <s v="1"/>
    <s v="BKPF"/>
    <x v="0"/>
    <s v=""/>
    <s v=""/>
    <s v="0"/>
    <s v="COIN"/>
    <n v="10630428300000"/>
    <s v="9"/>
    <s v="9"/>
    <d v="2023-09-08T00:00:00"/>
    <d v="2023-09-08T00:00:00"/>
    <s v="CBEIZA"/>
    <s v="REND FAR JONATHAN DIAZ"/>
    <s v=""/>
    <s v=""/>
    <s v="R"/>
    <s v="1700007070"/>
    <s v="1000"/>
    <s v="2023"/>
    <s v="KO"/>
    <s v="RFBU"/>
    <d v="2023-09-08T00:00:00"/>
    <s v="M"/>
    <s v="10002023"/>
    <d v="1899-12-30T14:40:30"/>
    <s v=""/>
    <s v=""/>
    <s v="4"/>
    <s v="S"/>
    <s v="9"/>
    <s v="REND FAR JONATHAN DIAZ USS-FIN-23-WIND-01-10-01"/>
    <s v="1"/>
    <s v=""/>
    <s v="170000707010002023"/>
    <s v="0"/>
    <s v=""/>
    <s v="1"/>
    <s v="0"/>
    <s v="1000"/>
    <s v=""/>
    <s v="1"/>
    <s v=""/>
    <s v="EiA WSP"/>
    <s v="Elemento PEP"/>
    <s v="USS-FIN-23-WIND-01-10-01"/>
    <x v="0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184537"/>
    <s v="CLP"/>
    <n v="184537"/>
    <n v="0"/>
    <n v="184537"/>
    <n v="184537"/>
    <s v=""/>
    <n v="184537"/>
    <s v=""/>
    <n v="184537"/>
    <s v="S001"/>
    <s v=""/>
    <s v="18074388-K"/>
    <x v="0"/>
  </r>
  <r>
    <d v="2024-05-14T00:00:00"/>
    <s v="PEP"/>
    <x v="1"/>
    <s v="51030003"/>
    <n v="45432"/>
    <s v="CLP"/>
    <n v="45432"/>
    <s v="CLP"/>
    <s v="A000NZWY00"/>
    <s v="2"/>
    <s v="BKPF"/>
    <x v="1"/>
    <s v=""/>
    <s v=""/>
    <s v="0"/>
    <s v="COIN"/>
    <n v="10860300950000"/>
    <s v="5"/>
    <s v="5"/>
    <d v="2024-05-14T00:00:00"/>
    <d v="2024-05-31T00:00:00"/>
    <s v="ADELVALLE"/>
    <s v="COMEX14052024"/>
    <s v=""/>
    <s v=""/>
    <s v="R"/>
    <s v="1500000087"/>
    <s v="1000"/>
    <s v="2024"/>
    <s v="KZ"/>
    <s v="RFBU"/>
    <d v="2024-05-14T00:00:00"/>
    <s v="M"/>
    <s v="10002024"/>
    <d v="1899-12-30T15:01:35"/>
    <s v=""/>
    <s v=""/>
    <s v="4"/>
    <s v="S"/>
    <s v="5"/>
    <s v="COMEX14052024"/>
    <s v="4"/>
    <s v=""/>
    <s v="150000008710002024"/>
    <s v="0"/>
    <s v=""/>
    <s v="1"/>
    <s v="0"/>
    <s v="1000"/>
    <s v=""/>
    <s v="2"/>
    <s v=""/>
    <s v="Componentes Eléctricos"/>
    <s v="Elemento PEP"/>
    <s v="USS-FIN-24-WIND-01-10-02"/>
    <x v="1"/>
    <s v="4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432"/>
    <s v="CLP"/>
    <n v="45432"/>
    <n v="0"/>
    <n v="45432"/>
    <n v="45432"/>
    <s v=""/>
    <n v="45432"/>
    <s v=""/>
    <n v="45432"/>
    <s v="S001"/>
    <s v=""/>
    <s v="118940    "/>
    <x v="1"/>
  </r>
  <r>
    <d v="2024-07-08T00:00:00"/>
    <s v="PEP"/>
    <x v="2"/>
    <s v="51020084"/>
    <n v="52000"/>
    <s v="CLP"/>
    <n v="52000"/>
    <s v="CLP"/>
    <s v="A000Q8VQ00"/>
    <s v="1"/>
    <s v="BKPF"/>
    <x v="1"/>
    <s v=""/>
    <s v=""/>
    <s v="0"/>
    <s v="COIN"/>
    <n v="10893215530000"/>
    <s v="7"/>
    <s v="7"/>
    <d v="2024-07-08T00:00:00"/>
    <d v="2024-07-08T00:00:00"/>
    <s v="CBEIZA"/>
    <s v="REEM JAVIER COLOMA"/>
    <s v=""/>
    <s v=""/>
    <s v="R"/>
    <s v="1700005737"/>
    <s v="1000"/>
    <s v="2024"/>
    <s v="KO"/>
    <s v="RFBU"/>
    <d v="2024-07-08T00:00:00"/>
    <s v="M"/>
    <s v="10002024"/>
    <d v="1899-12-30T17:19:13"/>
    <s v=""/>
    <s v=""/>
    <s v="4"/>
    <s v="S"/>
    <s v="7"/>
    <s v="USS-FIN-24-WIND-02-10-01"/>
    <s v="1"/>
    <s v=""/>
    <s v="170000573710002024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7680396-7"/>
    <s v="K"/>
    <s v="JAVIER IGNACIO COLOMA OLMEDO"/>
    <s v="JAVIER IGNACIO COLOMA OLMEDO"/>
    <s v=""/>
    <s v="CLP"/>
    <s v=""/>
    <n v="52000"/>
    <s v="CLP"/>
    <n v="52000"/>
    <n v="0"/>
    <n v="52000"/>
    <n v="52000"/>
    <s v=""/>
    <n v="52000"/>
    <s v=""/>
    <n v="52000"/>
    <s v="S001"/>
    <s v=""/>
    <s v="17680396-7"/>
    <x v="2"/>
  </r>
  <r>
    <d v="2024-07-11T00:00:00"/>
    <s v="PEP"/>
    <x v="1"/>
    <s v="51030003"/>
    <n v="45274"/>
    <s v="CLP"/>
    <n v="45274"/>
    <s v="CLP"/>
    <s v="A000QHRD00"/>
    <s v="2"/>
    <s v="BKPF"/>
    <x v="1"/>
    <s v=""/>
    <s v=""/>
    <s v="0"/>
    <s v="COIN"/>
    <n v="10896599300000"/>
    <s v="7"/>
    <s v="7"/>
    <d v="2024-07-11T00:00:00"/>
    <d v="2024-07-12T00:00:00"/>
    <s v="CTORRES"/>
    <s v="COMEX1107"/>
    <s v=""/>
    <s v=""/>
    <s v="R"/>
    <s v="1500000156"/>
    <s v="1000"/>
    <s v="2024"/>
    <s v="KZ"/>
    <s v="RFBU"/>
    <d v="2024-07-11T00:00:00"/>
    <s v="M"/>
    <s v="10002024"/>
    <d v="1899-12-30T15:18:50"/>
    <s v=""/>
    <s v=""/>
    <s v="4"/>
    <s v="S"/>
    <s v="7"/>
    <s v="COMEX1107 OC4600000262"/>
    <s v="3"/>
    <s v=""/>
    <s v="150000015610002024"/>
    <s v="0"/>
    <s v=""/>
    <s v="1"/>
    <s v="0"/>
    <s v="1000"/>
    <s v=""/>
    <s v="2"/>
    <s v=""/>
    <s v="Componentes Eléctricos"/>
    <s v="Elemento PEP"/>
    <s v="USS-FIN-24-WIND-01-10-02"/>
    <x v="1"/>
    <s v="3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274"/>
    <s v="CLP"/>
    <n v="45274"/>
    <n v="0"/>
    <n v="45274"/>
    <n v="45274"/>
    <s v=""/>
    <n v="45274"/>
    <s v=""/>
    <n v="45274"/>
    <s v="S001"/>
    <s v=""/>
    <s v="118940    "/>
    <x v="1"/>
  </r>
  <r>
    <d v="2024-09-17T00:00:00"/>
    <s v="PEP"/>
    <x v="2"/>
    <s v="51020084"/>
    <n v="649115"/>
    <s v="CLP"/>
    <n v="649115"/>
    <s v="CLP"/>
    <s v="A000VEIS00"/>
    <s v="1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1"/>
    <s v=""/>
    <s v="170000900410002024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649115"/>
    <s v="CLP"/>
    <n v="649115"/>
    <n v="0"/>
    <n v="649115"/>
    <n v="649115"/>
    <s v=""/>
    <n v="649115"/>
    <s v=""/>
    <n v="649115"/>
    <s v="S001"/>
    <s v=""/>
    <s v="18074388-K"/>
    <x v="0"/>
  </r>
  <r>
    <d v="2024-09-17T00:00:00"/>
    <s v="PEP"/>
    <x v="2"/>
    <s v="51020107"/>
    <n v="275000"/>
    <s v="CLP"/>
    <n v="275000"/>
    <s v="CLP"/>
    <s v="A000VEIS00"/>
    <s v="2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2"/>
    <s v=""/>
    <s v="170000900410002024"/>
    <s v="0"/>
    <s v=""/>
    <s v="1"/>
    <s v="0"/>
    <s v="1000"/>
    <s v=""/>
    <s v="2"/>
    <s v=""/>
    <s v="Mecánica y Estructuras"/>
    <s v="Elemento PEP"/>
    <s v="USS-FIN-24-WIND-02-10-01"/>
    <x v="2"/>
    <s v="2"/>
    <s v=""/>
    <s v=""/>
    <s v=""/>
    <s v="FLETES Y ENCOMIENDAS"/>
    <s v="FLETES Y ENCOMIENDAS"/>
    <s v="18074388-K"/>
    <s v="K"/>
    <s v="JONATHAN DIAZ PARRA"/>
    <s v="JONATHAN DIAZ PARRA"/>
    <s v=""/>
    <s v="CLP"/>
    <s v=""/>
    <n v="275000"/>
    <s v="CLP"/>
    <n v="275000"/>
    <n v="0"/>
    <n v="275000"/>
    <n v="275000"/>
    <s v=""/>
    <n v="275000"/>
    <s v=""/>
    <n v="275000"/>
    <s v="S001"/>
    <s v=""/>
    <s v="18074388-K"/>
    <x v="0"/>
  </r>
  <r>
    <d v="2024-09-17T00:00:00"/>
    <s v="PEP"/>
    <x v="2"/>
    <s v="51020075"/>
    <n v="75885"/>
    <s v="CLP"/>
    <n v="75885"/>
    <s v="CLP"/>
    <s v="A000VEIS00"/>
    <s v="3"/>
    <s v="BKPF"/>
    <x v="1"/>
    <s v=""/>
    <s v=""/>
    <s v="0"/>
    <s v="COIN"/>
    <n v="10954223990000"/>
    <s v="9"/>
    <s v="9"/>
    <d v="2024-09-17T00:00:00"/>
    <d v="2024-09-17T00:00:00"/>
    <s v="PURBINA"/>
    <s v=""/>
    <s v=""/>
    <s v=""/>
    <s v="R"/>
    <s v="1700009004"/>
    <s v="1000"/>
    <s v="2024"/>
    <s v="KO"/>
    <s v="RFBU"/>
    <d v="2024-09-17T00:00:00"/>
    <s v="M"/>
    <s v="10002024"/>
    <d v="1899-12-30T08:59:59"/>
    <s v=""/>
    <s v=""/>
    <s v="4"/>
    <s v="S"/>
    <s v="9"/>
    <s v="REND FAR JONATHAN DIAZ"/>
    <s v="3"/>
    <s v=""/>
    <s v="170000900410002024"/>
    <s v="0"/>
    <s v=""/>
    <s v="1"/>
    <s v="0"/>
    <s v="1000"/>
    <s v=""/>
    <s v="3"/>
    <s v=""/>
    <s v="Mecánica y Estructuras"/>
    <s v="Elemento PEP"/>
    <s v="USS-FIN-24-WIND-02-10-01"/>
    <x v="2"/>
    <s v="3"/>
    <s v=""/>
    <s v=""/>
    <s v=""/>
    <s v="MOV.Y TRASLADOS"/>
    <s v="MOVILIZACION Y TRASLADOS"/>
    <s v="18074388-K"/>
    <s v="K"/>
    <s v="JONATHAN DIAZ PARRA"/>
    <s v="JONATHAN DIAZ PARRA"/>
    <s v=""/>
    <s v="CLP"/>
    <s v=""/>
    <n v="75885"/>
    <s v="CLP"/>
    <n v="75885"/>
    <n v="0"/>
    <n v="75885"/>
    <n v="75885"/>
    <s v=""/>
    <n v="75885"/>
    <s v=""/>
    <n v="75885"/>
    <s v="S001"/>
    <s v=""/>
    <s v="18074388-K"/>
    <x v="0"/>
  </r>
  <r>
    <d v="2024-10-07T00:00:00"/>
    <s v="PEP"/>
    <x v="3"/>
    <s v="51030003"/>
    <n v="45511"/>
    <s v="CLP"/>
    <n v="45511"/>
    <s v="CLP"/>
    <s v="A000X70300"/>
    <s v="2"/>
    <s v="BKPF"/>
    <x v="1"/>
    <s v=""/>
    <s v=""/>
    <s v="0"/>
    <s v="COIN"/>
    <n v="10978664110000"/>
    <s v="10"/>
    <s v="10"/>
    <d v="2024-10-07T00:00:00"/>
    <d v="2024-10-15T00:00:00"/>
    <s v="ADELVALLE"/>
    <s v="COMEX07102024"/>
    <s v=""/>
    <s v=""/>
    <s v="R"/>
    <s v="1500000256"/>
    <s v="1000"/>
    <s v="2024"/>
    <s v="KZ"/>
    <s v="RFBU"/>
    <d v="2024-10-07T00:00:00"/>
    <s v="M"/>
    <s v="10002024"/>
    <d v="1899-12-30T15:53:31"/>
    <s v=""/>
    <s v=""/>
    <s v="4"/>
    <s v="S"/>
    <s v="10"/>
    <s v="COMEX07102024"/>
    <s v="4"/>
    <s v=""/>
    <s v="150000025610002024"/>
    <s v="0"/>
    <s v=""/>
    <s v="1"/>
    <s v="0"/>
    <s v="1000"/>
    <s v=""/>
    <s v="2"/>
    <s v=""/>
    <s v="Transportes e Internación"/>
    <s v="Elemento PEP"/>
    <s v="USS-FIN-24-WIND-02-10-02"/>
    <x v="2"/>
    <s v="4"/>
    <s v=""/>
    <s v=""/>
    <s v=""/>
    <s v="COMISIONES BANCARIAS"/>
    <s v="COMISIONES BANCARIAS"/>
    <s v="11010152"/>
    <s v="S"/>
    <s v="SANT 61977007 (CG)"/>
    <s v="SANTANDER 61977007 (CARGOS)"/>
    <s v=""/>
    <s v="CLP"/>
    <s v=""/>
    <n v="45511"/>
    <s v="CLP"/>
    <n v="45511"/>
    <n v="0"/>
    <n v="45511"/>
    <n v="45511"/>
    <s v=""/>
    <n v="45511"/>
    <s v=""/>
    <n v="45511"/>
    <s v="S001"/>
    <s v=""/>
    <s v="118940    "/>
    <x v="1"/>
  </r>
  <r>
    <d v="2025-01-21T00:00:00"/>
    <s v="PEP"/>
    <x v="2"/>
    <s v="51020084"/>
    <n v="596767"/>
    <s v="CLP"/>
    <n v="596767"/>
    <s v="CLP"/>
    <s v="A0012YB700"/>
    <s v="1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1"/>
    <s v=""/>
    <s v="170000037810002025"/>
    <s v="0"/>
    <s v=""/>
    <s v="1"/>
    <s v="0"/>
    <s v="1000"/>
    <s v=""/>
    <s v="1"/>
    <s v=""/>
    <s v="Mecánica y Estructuras"/>
    <s v="Elemento PEP"/>
    <s v="USS-FIN-24-WIND-02-10-01"/>
    <x v="2"/>
    <s v="1"/>
    <s v=""/>
    <s v=""/>
    <s v=""/>
    <s v="MAT. E INSUMOS VARIO"/>
    <s v="MAT. E INSUMOS VARIOS"/>
    <s v="18074388-K"/>
    <s v="K"/>
    <s v="JONATHAN DIAZ PARRA"/>
    <s v="JONATHAN DIAZ PARRA"/>
    <s v=""/>
    <s v="CLP"/>
    <s v=""/>
    <n v="596767"/>
    <s v="CLP"/>
    <n v="596767"/>
    <n v="0"/>
    <n v="596767"/>
    <n v="596767"/>
    <s v=""/>
    <n v="596767"/>
    <s v=""/>
    <n v="596767"/>
    <s v="S001"/>
    <s v=""/>
    <s v="18074388-K"/>
    <x v="0"/>
  </r>
  <r>
    <d v="2025-01-21T00:00:00"/>
    <s v="PEP"/>
    <x v="2"/>
    <s v="51020115"/>
    <n v="83120"/>
    <s v="CLP"/>
    <n v="83120"/>
    <s v="CLP"/>
    <s v="A0012YB700"/>
    <s v="2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2"/>
    <s v=""/>
    <s v="170000037810002025"/>
    <s v="0"/>
    <s v=""/>
    <s v="1"/>
    <s v="0"/>
    <s v="1000"/>
    <s v=""/>
    <s v="2"/>
    <s v=""/>
    <s v="Mecánica y Estructuras"/>
    <s v="Elemento PEP"/>
    <s v="USS-FIN-24-WIND-02-10-01"/>
    <x v="2"/>
    <s v="2"/>
    <s v=""/>
    <s v=""/>
    <s v=""/>
    <s v="AT.VIS.CONSUM."/>
    <s v="ATENCION A VISITAS Y CONSUMOS"/>
    <s v="18074388-K"/>
    <s v="K"/>
    <s v="JONATHAN DIAZ PARRA"/>
    <s v="JONATHAN DIAZ PARRA"/>
    <s v=""/>
    <s v="CLP"/>
    <s v=""/>
    <n v="83120"/>
    <s v="CLP"/>
    <n v="83120"/>
    <n v="0"/>
    <n v="83120"/>
    <n v="83120"/>
    <s v=""/>
    <n v="83120"/>
    <s v=""/>
    <n v="83120"/>
    <s v="S001"/>
    <s v=""/>
    <s v="18074388-K"/>
    <x v="0"/>
  </r>
  <r>
    <d v="2025-01-21T00:00:00"/>
    <s v="PEP"/>
    <x v="2"/>
    <s v="51020075"/>
    <n v="275670"/>
    <s v="CLP"/>
    <n v="275670"/>
    <s v="CLP"/>
    <s v="A0012YB700"/>
    <s v="3"/>
    <s v="BKPF"/>
    <x v="2"/>
    <s v=""/>
    <s v=""/>
    <s v="0"/>
    <s v="COIN"/>
    <n v="11063286200000"/>
    <s v="1"/>
    <s v="1"/>
    <d v="2025-01-21T00:00:00"/>
    <d v="2025-01-21T00:00:00"/>
    <s v="DBERRUETA"/>
    <s v="REND FAR JONATHAN DIAZ"/>
    <s v=""/>
    <s v=""/>
    <s v="R"/>
    <s v="1700000378"/>
    <s v="1000"/>
    <s v="2025"/>
    <s v="KO"/>
    <s v="RFBU"/>
    <d v="2025-01-21T00:00:00"/>
    <s v="M"/>
    <s v="10002025"/>
    <d v="1899-12-30T14:30:20"/>
    <s v=""/>
    <s v=""/>
    <s v="4"/>
    <s v="S"/>
    <s v="1"/>
    <s v="REND FAR JONATHAN DIAZ"/>
    <s v="3"/>
    <s v=""/>
    <s v="170000037810002025"/>
    <s v="0"/>
    <s v=""/>
    <s v="1"/>
    <s v="0"/>
    <s v="1000"/>
    <s v=""/>
    <s v="3"/>
    <s v=""/>
    <s v="Mecánica y Estructuras"/>
    <s v="Elemento PEP"/>
    <s v="USS-FIN-24-WIND-02-10-01"/>
    <x v="2"/>
    <s v="3"/>
    <s v=""/>
    <s v=""/>
    <s v=""/>
    <s v="MOV.Y TRASLADOS"/>
    <s v="MOVILIZACION Y TRASLADOS"/>
    <s v="18074388-K"/>
    <s v="K"/>
    <s v="JONATHAN DIAZ PARRA"/>
    <s v="JONATHAN DIAZ PARRA"/>
    <s v=""/>
    <s v="CLP"/>
    <s v=""/>
    <n v="275670"/>
    <s v="CLP"/>
    <n v="275670"/>
    <n v="0"/>
    <n v="275670"/>
    <n v="275670"/>
    <s v=""/>
    <n v="275670"/>
    <s v=""/>
    <n v="275670"/>
    <s v="S001"/>
    <s v=""/>
    <s v="18074388-K"/>
    <x v="0"/>
  </r>
  <r>
    <d v="2024-08-09T00:00:00"/>
    <s v="PEP"/>
    <x v="1"/>
    <s v="51020133"/>
    <n v="162960"/>
    <s v="CLP"/>
    <n v="162960"/>
    <s v="CLP"/>
    <s v="A000RZ4H00"/>
    <s v="8"/>
    <s v="BKPFF"/>
    <x v="1"/>
    <s v=""/>
    <s v=""/>
    <s v="0"/>
    <s v="COIN"/>
    <n v="10920678540000"/>
    <s v="8"/>
    <s v="8"/>
    <d v="2024-08-09T00:00:00"/>
    <d v="2024-08-09T00:00:00"/>
    <s v="PURBINA"/>
    <s v=""/>
    <s v=""/>
    <s v=""/>
    <s v="R"/>
    <s v="100279265"/>
    <s v="1000"/>
    <s v="2024"/>
    <s v="SA"/>
    <s v="RFBU"/>
    <d v="2024-08-09T00:00:00"/>
    <s v="M"/>
    <s v="10002024"/>
    <d v="1899-12-30T12:10:55"/>
    <s v=""/>
    <s v=""/>
    <s v="4"/>
    <s v="S"/>
    <s v="8"/>
    <s v="ReclasificaciÃ³n"/>
    <s v="15"/>
    <s v=""/>
    <s v="010027926510002024"/>
    <s v="0"/>
    <s v=""/>
    <s v="1"/>
    <s v="0"/>
    <s v="1000"/>
    <s v=""/>
    <s v="8"/>
    <s v=""/>
    <s v="Componentes Eléctricos"/>
    <s v="Elemento PEP"/>
    <s v="USS-FIN-24-WIND-01-10-02"/>
    <x v="1"/>
    <s v="8"/>
    <s v=""/>
    <s v=""/>
    <s v=""/>
    <s v="ACTIVO FIJO PS"/>
    <s v="ACTIVO FIJO PS"/>
    <s v="51020133"/>
    <s v="S"/>
    <s v="ACTIVO FIJO PS"/>
    <s v="ACTIVO FIJO PS"/>
    <s v=""/>
    <s v="CLP"/>
    <s v=""/>
    <n v="162960"/>
    <s v="CLP"/>
    <n v="162960"/>
    <n v="0"/>
    <n v="162960"/>
    <n v="162960"/>
    <s v=""/>
    <n v="162960"/>
    <s v=""/>
    <n v="162960"/>
    <s v="S001"/>
    <s v=""/>
    <s v="118940    "/>
    <x v="1"/>
  </r>
  <r>
    <d v="2024-08-09T00:00:00"/>
    <s v="PEP"/>
    <x v="1"/>
    <s v="51020133"/>
    <n v="408643"/>
    <s v="CLP"/>
    <n v="408643"/>
    <s v="CLP"/>
    <s v="A000RZ4H00"/>
    <s v="9"/>
    <s v="BKPFF"/>
    <x v="1"/>
    <s v=""/>
    <s v=""/>
    <s v="0"/>
    <s v="COIN"/>
    <n v="10920678540000"/>
    <s v="8"/>
    <s v="8"/>
    <d v="2024-08-09T00:00:00"/>
    <d v="2024-08-09T00:00:00"/>
    <s v="PURBINA"/>
    <s v=""/>
    <s v=""/>
    <s v=""/>
    <s v="R"/>
    <s v="100279265"/>
    <s v="1000"/>
    <s v="2024"/>
    <s v="SA"/>
    <s v="RFBU"/>
    <d v="2024-08-09T00:00:00"/>
    <s v="M"/>
    <s v="10002024"/>
    <d v="1899-12-30T12:10:55"/>
    <s v=""/>
    <s v=""/>
    <s v="4"/>
    <s v="S"/>
    <s v="8"/>
    <s v="ReclasificaciÃ³n"/>
    <s v="17"/>
    <s v=""/>
    <s v="010027926510002024"/>
    <s v="0"/>
    <s v=""/>
    <s v="1"/>
    <s v="0"/>
    <s v="1000"/>
    <s v=""/>
    <s v="9"/>
    <s v=""/>
    <s v="Componentes Eléctricos"/>
    <s v="Elemento PEP"/>
    <s v="USS-FIN-24-WIND-01-10-02"/>
    <x v="1"/>
    <s v="9"/>
    <s v=""/>
    <s v=""/>
    <s v=""/>
    <s v="ACTIVO FIJO PS"/>
    <s v="ACTIVO FIJO PS"/>
    <s v="51020133"/>
    <s v="S"/>
    <s v="ACTIVO FIJO PS"/>
    <s v="ACTIVO FIJO PS"/>
    <s v=""/>
    <s v="CLP"/>
    <s v=""/>
    <n v="408643"/>
    <s v="CLP"/>
    <n v="408643"/>
    <n v="0"/>
    <n v="408643"/>
    <n v="408643"/>
    <s v=""/>
    <n v="408643"/>
    <s v=""/>
    <n v="408643"/>
    <s v="S001"/>
    <s v=""/>
    <s v="118940    "/>
    <x v="1"/>
  </r>
  <r>
    <d v="2024-08-20T00:00:00"/>
    <s v="PEP"/>
    <x v="4"/>
    <s v="51020041"/>
    <n v="220290"/>
    <s v="CLP"/>
    <n v="220290"/>
    <s v="CLP"/>
    <s v="A000SK1S00"/>
    <s v="17"/>
    <s v="BKPFF"/>
    <x v="1"/>
    <s v=""/>
    <s v=""/>
    <s v="0"/>
    <s v="COIN"/>
    <n v="10932758860000"/>
    <s v="8"/>
    <s v="8"/>
    <d v="2024-08-20T00:00:00"/>
    <d v="2024-08-23T00:00:00"/>
    <s v="LGONZALEZ"/>
    <s v="Â Reclasificacion"/>
    <s v=""/>
    <s v=""/>
    <s v="R"/>
    <s v="100290304"/>
    <s v="1000"/>
    <s v="2024"/>
    <s v="SA"/>
    <s v="RFBU"/>
    <d v="2024-08-20T00:00:00"/>
    <s v="M"/>
    <s v="10002024"/>
    <d v="1899-12-30T11:44:46"/>
    <s v=""/>
    <s v=""/>
    <s v="4"/>
    <s v="S"/>
    <s v="8"/>
    <s v="Reclasificacion PEP"/>
    <s v="33"/>
    <s v=""/>
    <s v="010029030410002024"/>
    <s v="0"/>
    <s v=""/>
    <s v="1"/>
    <s v="0"/>
    <s v="1000"/>
    <s v=""/>
    <s v="17"/>
    <s v=""/>
    <s v="Ingeniería"/>
    <s v="Elemento PEP"/>
    <s v="USS-FIN-24-WIND-02-10-04"/>
    <x v="2"/>
    <s v="17"/>
    <s v=""/>
    <s v=""/>
    <s v=""/>
    <s v="SS PROFES. A HONOR."/>
    <s v="SS PROFESIONALES A HONORARIOS"/>
    <s v="51020102"/>
    <s v="S"/>
    <s v="ELEM.PROMOC.RRP"/>
    <s v="ELEMENTOS PROMOCIONALES Y RRP"/>
    <s v=""/>
    <s v="CLP"/>
    <s v=""/>
    <n v="220290"/>
    <s v="CLP"/>
    <n v="220290"/>
    <n v="0"/>
    <n v="220290"/>
    <n v="220290"/>
    <s v=""/>
    <n v="220290"/>
    <s v=""/>
    <n v="220290"/>
    <s v="S001"/>
    <s v=""/>
    <s v="20253160-1"/>
    <x v="3"/>
  </r>
  <r>
    <d v="2024-08-20T00:00:00"/>
    <s v="PEP"/>
    <x v="4"/>
    <s v="51020041"/>
    <n v="173913"/>
    <s v="CLP"/>
    <n v="173913"/>
    <s v="CLP"/>
    <s v="A000SK1S00"/>
    <s v="18"/>
    <s v="BKPFF"/>
    <x v="1"/>
    <s v=""/>
    <s v=""/>
    <s v="0"/>
    <s v="COIN"/>
    <n v="10932758860000"/>
    <s v="8"/>
    <s v="8"/>
    <d v="2024-08-20T00:00:00"/>
    <d v="2024-08-23T00:00:00"/>
    <s v="LGONZALEZ"/>
    <s v="Â Reclasificacion"/>
    <s v=""/>
    <s v=""/>
    <s v="R"/>
    <s v="100290304"/>
    <s v="1000"/>
    <s v="2024"/>
    <s v="SA"/>
    <s v="RFBU"/>
    <d v="2024-08-20T00:00:00"/>
    <s v="M"/>
    <s v="10002024"/>
    <d v="1899-12-30T11:44:46"/>
    <s v=""/>
    <s v=""/>
    <s v="4"/>
    <s v="S"/>
    <s v="8"/>
    <s v="Reclasificacion PEP"/>
    <s v="35"/>
    <s v=""/>
    <s v="010029030410002024"/>
    <s v="0"/>
    <s v=""/>
    <s v="1"/>
    <s v="0"/>
    <s v="1000"/>
    <s v=""/>
    <s v="18"/>
    <s v=""/>
    <s v="Ingeniería"/>
    <s v="Elemento PEP"/>
    <s v="USS-FIN-24-WIND-02-10-04"/>
    <x v="2"/>
    <s v="18"/>
    <s v=""/>
    <s v=""/>
    <s v=""/>
    <s v="SS PROFES. A HONOR."/>
    <s v="SS PROFESIONALES A HONORARIOS"/>
    <s v="51020102"/>
    <s v="S"/>
    <s v="ELEM.PROMOC.RRP"/>
    <s v="ELEMENTOS PROMOCIONALES Y RRP"/>
    <s v=""/>
    <s v="CLP"/>
    <s v=""/>
    <n v="173913"/>
    <s v="CLP"/>
    <n v="173913"/>
    <n v="0"/>
    <n v="173913"/>
    <n v="173913"/>
    <s v=""/>
    <n v="173913"/>
    <s v=""/>
    <n v="173913"/>
    <s v="S001"/>
    <s v=""/>
    <s v="20253160-1"/>
    <x v="3"/>
  </r>
  <r>
    <d v="2023-07-17T00:00:00"/>
    <s v="PEP"/>
    <x v="0"/>
    <s v="51020133"/>
    <n v="7470199"/>
    <s v="CLP"/>
    <n v="207.06"/>
    <s v="UF"/>
    <s v="A0006IIN00"/>
    <s v="1"/>
    <s v="MKPF"/>
    <x v="0"/>
    <s v=""/>
    <s v=""/>
    <s v="0"/>
    <s v="COIN"/>
    <n v="10584460880000"/>
    <s v="7"/>
    <s v="7"/>
    <d v="2023-07-17T00:00:00"/>
    <d v="2023-07-17T00:00:00"/>
    <s v="MRAMIREZ"/>
    <s v=""/>
    <s v=""/>
    <s v=""/>
    <s v="R"/>
    <s v="5000020809"/>
    <s v="1000"/>
    <s v="2023"/>
    <s v="WE"/>
    <s v="RMWE"/>
    <d v="2023-07-17T00:00:00"/>
    <s v="M"/>
    <s v="2023"/>
    <d v="1899-12-30T08:48:08"/>
    <s v=""/>
    <s v=""/>
    <s v="4"/>
    <s v="S"/>
    <s v="7"/>
    <s v=""/>
    <s v="1"/>
    <s v="4800000970"/>
    <s v="50000208092023"/>
    <s v="10"/>
    <s v="Pago anticipo 30% Simulacion CFD y FEA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470199"/>
    <s v="CLP"/>
    <n v="7470199"/>
    <n v="1"/>
    <n v="7470199"/>
    <n v="207.06"/>
    <s v="1001"/>
    <n v="7470199"/>
    <s v="10002787"/>
    <n v="7470199"/>
    <s v="S001"/>
    <s v=""/>
    <s v="79906490-1"/>
    <x v="4"/>
  </r>
  <r>
    <d v="2023-10-12T00:00:00"/>
    <s v="PEP"/>
    <x v="0"/>
    <s v="51020041"/>
    <n v="1422414"/>
    <s v="CLP"/>
    <n v="1422414"/>
    <s v="CLP"/>
    <s v="A0009TQH00"/>
    <s v="1"/>
    <s v="MKPF"/>
    <x v="0"/>
    <s v=""/>
    <s v=""/>
    <s v="0"/>
    <s v="COIN"/>
    <n v="10659663930000"/>
    <s v="10"/>
    <s v="10"/>
    <d v="2023-10-12T00:00:00"/>
    <d v="2023-10-12T00:00:00"/>
    <s v="C_YTOLOZA"/>
    <s v=""/>
    <s v=""/>
    <s v=""/>
    <s v="R"/>
    <s v="5000033015"/>
    <s v="1000"/>
    <s v="2023"/>
    <s v="WE"/>
    <s v="RMWE"/>
    <d v="2023-10-12T00:00:00"/>
    <s v="M"/>
    <s v="2023"/>
    <d v="1899-12-30T10:46:33"/>
    <s v=""/>
    <s v=""/>
    <s v="4"/>
    <s v="S"/>
    <s v="10"/>
    <s v="SERV. ADMINISTRATIVOS HONORARIOS"/>
    <s v="1"/>
    <s v="4500028952"/>
    <s v="50000330152023"/>
    <s v="10"/>
    <s v="BH Joaquin Contreras Garcia"/>
    <s v="1"/>
    <s v="0"/>
    <s v="1000"/>
    <s v=""/>
    <s v="1"/>
    <s v=""/>
    <s v="EiA WSP"/>
    <s v="Elemento PEP"/>
    <s v="USS-FIN-23-WIND-01-10-01"/>
    <x v="0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422414"/>
    <s v="CLP"/>
    <n v="1422414"/>
    <n v="1"/>
    <n v="1422414"/>
    <n v="1422414"/>
    <s v="1001"/>
    <n v="1422414"/>
    <s v=""/>
    <n v="1422414"/>
    <s v="S001"/>
    <s v=""/>
    <s v="18708002-9"/>
    <x v="5"/>
  </r>
  <r>
    <d v="2024-02-26T00:00:00"/>
    <s v="PEP"/>
    <x v="5"/>
    <s v="51020133"/>
    <n v="300521"/>
    <s v="CLP"/>
    <n v="300521"/>
    <s v="CLP"/>
    <s v="A000HJEL00"/>
    <s v="1"/>
    <s v="MKPF"/>
    <x v="1"/>
    <s v=""/>
    <s v=""/>
    <s v="0"/>
    <s v="COIN"/>
    <n v="10778062410000"/>
    <s v="2"/>
    <s v="2"/>
    <d v="2024-02-26T00:00:00"/>
    <d v="2024-02-26T00:00:00"/>
    <s v="C_YTOLOZA"/>
    <s v=""/>
    <s v=""/>
    <s v=""/>
    <s v="R"/>
    <s v="5000053628"/>
    <s v="1000"/>
    <s v="2024"/>
    <s v="WE"/>
    <s v="RMWE"/>
    <d v="2024-02-26T00:00:00"/>
    <s v="M"/>
    <s v="2024"/>
    <d v="1899-12-30T11:37:21"/>
    <s v=""/>
    <s v=""/>
    <s v="4"/>
    <s v="S"/>
    <s v="2"/>
    <s v=""/>
    <s v="1"/>
    <s v="4500024040"/>
    <s v="50000536282024"/>
    <s v="10"/>
    <s v="Proyecto Eólico Etapa 1"/>
    <s v="1"/>
    <s v="0"/>
    <s v="1000"/>
    <s v=""/>
    <s v="1"/>
    <s v=""/>
    <s v="EiA USACH"/>
    <s v="Elemento PEP"/>
    <s v="USS-FIN-23-WIND-01-10-02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00521"/>
    <s v="CLP"/>
    <n v="300521"/>
    <n v="1"/>
    <n v="300521"/>
    <n v="300521"/>
    <s v="1001"/>
    <n v="300521"/>
    <s v="10002787"/>
    <n v="300521"/>
    <s v="S001"/>
    <s v=""/>
    <s v="78172420-3"/>
    <x v="6"/>
  </r>
  <r>
    <d v="2024-02-26T00:00:00"/>
    <s v="PEP"/>
    <x v="5"/>
    <s v="51020133"/>
    <n v="12879485"/>
    <s v="CLP"/>
    <n v="12879485"/>
    <s v="CLP"/>
    <s v="A000HJEL00"/>
    <s v="2"/>
    <s v="MKPF"/>
    <x v="1"/>
    <s v=""/>
    <s v=""/>
    <s v="0"/>
    <s v="COIN"/>
    <n v="10778062410000"/>
    <s v="2"/>
    <s v="2"/>
    <d v="2024-02-26T00:00:00"/>
    <d v="2024-02-26T00:00:00"/>
    <s v="C_YTOLOZA"/>
    <s v=""/>
    <s v=""/>
    <s v=""/>
    <s v="R"/>
    <s v="5000053628"/>
    <s v="1000"/>
    <s v="2024"/>
    <s v="WE"/>
    <s v="RMWE"/>
    <d v="2024-02-26T00:00:00"/>
    <s v="M"/>
    <s v="2024"/>
    <d v="1899-12-30T11:37:21"/>
    <s v=""/>
    <s v=""/>
    <s v="4"/>
    <s v="S"/>
    <s v="2"/>
    <s v=""/>
    <s v="2"/>
    <s v="4500024040"/>
    <s v="50000536282024"/>
    <s v="20"/>
    <s v="Proyecto Eólico Etapa 2"/>
    <s v="1"/>
    <s v="0"/>
    <s v="1000"/>
    <s v=""/>
    <s v="2"/>
    <s v=""/>
    <s v="EiA USACH"/>
    <s v="Elemento PEP"/>
    <s v="USS-FIN-23-WIND-01-10-02"/>
    <x v="0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879485"/>
    <s v="CLP"/>
    <n v="12879485"/>
    <n v="1"/>
    <n v="12879485"/>
    <n v="12879485"/>
    <s v="1001"/>
    <n v="12879485"/>
    <s v="10002787"/>
    <n v="12879485"/>
    <s v="S001"/>
    <s v=""/>
    <s v="78172420-3"/>
    <x v="6"/>
  </r>
  <r>
    <d v="2024-02-28T00:00:00"/>
    <s v="PEP"/>
    <x v="6"/>
    <s v="51020041"/>
    <n v="1005747"/>
    <s v="CLP"/>
    <n v="1005747"/>
    <s v="CLP"/>
    <s v="A000HM5700"/>
    <s v="1"/>
    <s v="MKPF"/>
    <x v="1"/>
    <s v=""/>
    <s v=""/>
    <s v="0"/>
    <s v="COIN"/>
    <n v="10779978600000"/>
    <s v="2"/>
    <s v="2"/>
    <d v="2024-02-28T00:00:00"/>
    <d v="2024-02-28T00:00:00"/>
    <s v="C_YTOLOZA"/>
    <s v=""/>
    <s v=""/>
    <s v=""/>
    <s v="R"/>
    <s v="5000054002"/>
    <s v="1000"/>
    <s v="2024"/>
    <s v="WE"/>
    <s v="RMWE"/>
    <d v="2024-02-28T00:00:00"/>
    <s v="M"/>
    <s v="2024"/>
    <d v="1899-12-30T16:51:00"/>
    <s v=""/>
    <s v=""/>
    <s v="4"/>
    <s v="S"/>
    <s v="2"/>
    <s v="SERV. ADMINISTRATIVOS HONORARIOS"/>
    <s v="1"/>
    <s v="4500045255"/>
    <s v="50000540022024"/>
    <s v="10"/>
    <s v="Bh Proyecto Eolico-Joaquin Carrasco .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005747"/>
    <s v="CLP"/>
    <n v="1005747"/>
    <n v="1"/>
    <n v="1005747"/>
    <n v="1005747"/>
    <s v="1001"/>
    <n v="1005747"/>
    <s v=""/>
    <n v="1005747"/>
    <s v="S001"/>
    <s v=""/>
    <s v="18708002-9"/>
    <x v="5"/>
  </r>
  <r>
    <d v="2024-03-07T00:00:00"/>
    <s v="PEP"/>
    <x v="6"/>
    <s v="51020133"/>
    <n v="5950000"/>
    <s v="CLP"/>
    <n v="5950000"/>
    <s v="CLP"/>
    <s v="A000I5Z400"/>
    <s v="1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1"/>
    <s v="4500045575"/>
    <s v="50000546562024"/>
    <s v="10"/>
    <s v="Fab. matriz de extrusión álabe principal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4-03-07T00:00:00"/>
    <s v="PEP"/>
    <x v="6"/>
    <s v="51020133"/>
    <n v="5950000"/>
    <s v="CLP"/>
    <n v="5950000"/>
    <s v="CLP"/>
    <s v="A000I5Z400"/>
    <s v="2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2"/>
    <s v="4500045575"/>
    <s v="50000546562024"/>
    <s v="20"/>
    <s v="Fab. matriz de extrusión álabe central"/>
    <s v="1"/>
    <s v="0"/>
    <s v="1000"/>
    <s v=""/>
    <s v="2"/>
    <s v=""/>
    <s v="Fabricación Construcción y Montaje"/>
    <s v="Elemento PEP"/>
    <s v="USS-FIN-24-WIND-01-10-01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4-03-07T00:00:00"/>
    <s v="PEP"/>
    <x v="6"/>
    <s v="51020133"/>
    <n v="1471554"/>
    <s v="CLP"/>
    <n v="1471554"/>
    <s v="CLP"/>
    <s v="A000I5Z400"/>
    <s v="3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3"/>
    <s v="4500045575"/>
    <s v="50000546562024"/>
    <s v="30"/>
    <s v="Paleta principal (varios)"/>
    <s v="1"/>
    <s v="0"/>
    <s v="1000"/>
    <s v=""/>
    <s v="3"/>
    <s v=""/>
    <s v="Fabricación Construcción y Montaje"/>
    <s v="Elemento PEP"/>
    <s v="USS-FIN-24-WIND-01-10-01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71554"/>
    <s v="CLP"/>
    <n v="1471554"/>
    <n v="0.5"/>
    <n v="1471554"/>
    <n v="1471554"/>
    <s v="1001"/>
    <n v="1471554"/>
    <s v="10002787"/>
    <n v="1471554"/>
    <s v="S001"/>
    <s v=""/>
    <s v="78114520-3"/>
    <x v="7"/>
  </r>
  <r>
    <d v="2024-03-07T00:00:00"/>
    <s v="PEP"/>
    <x v="6"/>
    <s v="51020133"/>
    <n v="669911"/>
    <s v="CLP"/>
    <n v="669911"/>
    <s v="CLP"/>
    <s v="A000I5Z400"/>
    <s v="4"/>
    <s v="MKPF"/>
    <x v="1"/>
    <s v=""/>
    <s v=""/>
    <s v="0"/>
    <s v="COIN"/>
    <n v="10786876230000"/>
    <s v="3"/>
    <s v="3"/>
    <d v="2024-03-07T00:00:00"/>
    <d v="2024-03-07T00:00:00"/>
    <s v="C_YTOLOZA"/>
    <s v=""/>
    <s v=""/>
    <s v=""/>
    <s v="R"/>
    <s v="5000054656"/>
    <s v="1000"/>
    <s v="2024"/>
    <s v="WE"/>
    <s v="RMWE"/>
    <d v="2024-03-07T00:00:00"/>
    <s v="M"/>
    <s v="2024"/>
    <d v="1899-12-30T16:27:03"/>
    <s v=""/>
    <s v=""/>
    <s v="4"/>
    <s v="S"/>
    <s v="3"/>
    <s v=""/>
    <s v="4"/>
    <s v="4500045575"/>
    <s v="50000546562024"/>
    <s v="40"/>
    <s v="Paleta central (varios)"/>
    <s v="1"/>
    <s v="0"/>
    <s v="1000"/>
    <s v=""/>
    <s v="4"/>
    <s v=""/>
    <s v="Fabricación Construcción y Montaje"/>
    <s v="Elemento PEP"/>
    <s v="USS-FIN-24-WIND-01-10-01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9911"/>
    <s v="CLP"/>
    <n v="669911"/>
    <n v="0.5"/>
    <n v="669911"/>
    <n v="669911"/>
    <s v="1001"/>
    <n v="669911"/>
    <s v="10002787"/>
    <n v="669911"/>
    <s v="S001"/>
    <s v=""/>
    <s v="78114520-3"/>
    <x v="7"/>
  </r>
  <r>
    <d v="2024-05-03T00:00:00"/>
    <s v="PEP"/>
    <x v="1"/>
    <s v="51020133"/>
    <n v="5808712"/>
    <s v="CLP"/>
    <n v="6086.5"/>
    <s v="USD"/>
    <s v="A000MHMF00"/>
    <s v="1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1"/>
    <s v="4600000262"/>
    <s v="50000623852024"/>
    <s v="10"/>
    <s v="Proyecto eolico Item 1 GDG-770"/>
    <s v="1"/>
    <s v="0"/>
    <s v="1000"/>
    <s v=""/>
    <s v="1"/>
    <s v=""/>
    <s v="Componentes Eléctricos"/>
    <s v="Elemento PEP"/>
    <s v="USS-FIN-24-WIND-01-10-02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808712"/>
    <s v="CLP"/>
    <n v="5808712"/>
    <n v="0.7"/>
    <n v="5808712"/>
    <n v="6086.5"/>
    <s v="1001"/>
    <n v="5808712"/>
    <s v="10002787"/>
    <n v="5808712"/>
    <s v="S001"/>
    <s v=""/>
    <s v="118940    "/>
    <x v="1"/>
  </r>
  <r>
    <d v="2024-05-03T00:00:00"/>
    <s v="PEP"/>
    <x v="1"/>
    <s v="51020133"/>
    <n v="891849"/>
    <s v="CLP"/>
    <n v="934.5"/>
    <s v="USD"/>
    <s v="A000MHMF00"/>
    <s v="2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2"/>
    <s v="4600000262"/>
    <s v="50000623852024"/>
    <s v="30"/>
    <s v="Proyecto eolico item 2 GLF-GT-10KW"/>
    <s v="1"/>
    <s v="0"/>
    <s v="1000"/>
    <s v=""/>
    <s v="2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91849"/>
    <s v="CLP"/>
    <n v="891849"/>
    <n v="0.7"/>
    <n v="891849"/>
    <n v="934.5"/>
    <s v="1001"/>
    <n v="891849"/>
    <s v="10002787"/>
    <n v="891849"/>
    <s v="S001"/>
    <s v=""/>
    <s v="118940    "/>
    <x v="1"/>
  </r>
  <r>
    <d v="2024-05-03T00:00:00"/>
    <s v="PEP"/>
    <x v="1"/>
    <s v="51020133"/>
    <n v="1564578"/>
    <s v="CLP"/>
    <n v="1639.4"/>
    <s v="USD"/>
    <s v="A000MHMF00"/>
    <s v="3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3"/>
    <s v="4600000262"/>
    <s v="50000623852024"/>
    <s v="50"/>
    <s v="P.Eolico item 3 SUN-10KSG04LP3"/>
    <s v="1"/>
    <s v="0"/>
    <s v="1000"/>
    <s v=""/>
    <s v="3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564578"/>
    <s v="CLP"/>
    <n v="1564578"/>
    <n v="0.7"/>
    <n v="1564578"/>
    <n v="1639.4"/>
    <s v="1001"/>
    <n v="1564578"/>
    <s v="10002787"/>
    <n v="1564578"/>
    <s v="S001"/>
    <s v=""/>
    <s v="118940    "/>
    <x v="1"/>
  </r>
  <r>
    <d v="2024-05-03T00:00:00"/>
    <s v="PEP"/>
    <x v="1"/>
    <s v="51020133"/>
    <n v="100208"/>
    <s v="CLP"/>
    <n v="105"/>
    <s v="USD"/>
    <s v="A000MHMF00"/>
    <s v="4"/>
    <s v="MKPF"/>
    <x v="1"/>
    <s v=""/>
    <s v=""/>
    <s v="0"/>
    <s v="COIN"/>
    <n v="10835962900000"/>
    <s v="5"/>
    <s v="5"/>
    <d v="2024-05-03T00:00:00"/>
    <d v="2024-05-03T00:00:00"/>
    <s v="C_YTOLOZA"/>
    <s v=""/>
    <s v=""/>
    <s v=""/>
    <s v="R"/>
    <s v="5000062385"/>
    <s v="1000"/>
    <s v="2024"/>
    <s v="WE"/>
    <s v="RMWE"/>
    <d v="2024-05-03T00:00:00"/>
    <s v="M"/>
    <s v="2024"/>
    <d v="1899-12-30T10:58:10"/>
    <s v=""/>
    <s v=""/>
    <s v="4"/>
    <s v="S"/>
    <s v="5"/>
    <s v=""/>
    <s v="4"/>
    <s v="4600000262"/>
    <s v="50000623852024"/>
    <s v="70"/>
    <s v="Proyecto Eolico item 4DTU-Ethernet"/>
    <s v="1"/>
    <s v="0"/>
    <s v="1000"/>
    <s v=""/>
    <s v="4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00208"/>
    <s v="CLP"/>
    <n v="100208"/>
    <n v="0.7"/>
    <n v="100208"/>
    <n v="105"/>
    <s v="1001"/>
    <n v="100208"/>
    <s v="10002787"/>
    <n v="100208"/>
    <s v="S001"/>
    <s v=""/>
    <s v="118940    "/>
    <x v="1"/>
  </r>
  <r>
    <d v="2024-06-17T00:00:00"/>
    <s v="PEP"/>
    <x v="2"/>
    <s v="51020133"/>
    <n v="633347"/>
    <s v="CLP"/>
    <n v="633347"/>
    <s v="CLP"/>
    <s v="A000OUPT00"/>
    <s v="1"/>
    <s v="MKPF"/>
    <x v="1"/>
    <s v=""/>
    <s v=""/>
    <s v="0"/>
    <s v="COIN"/>
    <n v="10874776510000"/>
    <s v="6"/>
    <s v="6"/>
    <d v="2024-06-17T00:00:00"/>
    <d v="2024-06-17T00:00:00"/>
    <s v="C_YTOLOZA"/>
    <s v=""/>
    <s v=""/>
    <s v=""/>
    <s v="R"/>
    <s v="5000069165"/>
    <s v="1000"/>
    <s v="2024"/>
    <s v="WE"/>
    <s v="RMWE"/>
    <d v="2024-06-17T00:00:00"/>
    <s v="M"/>
    <s v="2024"/>
    <d v="1899-12-30T09:07:31"/>
    <s v=""/>
    <s v=""/>
    <s v="4"/>
    <s v="S"/>
    <s v="6"/>
    <s v=""/>
    <s v="1"/>
    <s v="4500057593"/>
    <s v="50000691652024"/>
    <s v="10"/>
    <s v="ALUMINIO PLANCHA 4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33347"/>
    <s v="CLP"/>
    <n v="633347"/>
    <n v="3"/>
    <n v="633347"/>
    <n v="633347"/>
    <s v="1001"/>
    <n v="633347"/>
    <s v="10002787"/>
    <n v="633347"/>
    <s v="S001"/>
    <s v=""/>
    <s v="87717600-2"/>
    <x v="8"/>
  </r>
  <r>
    <d v="2024-06-18T00:00:00"/>
    <s v="PEP"/>
    <x v="2"/>
    <s v="51020133"/>
    <n v="64774"/>
    <s v="CLP"/>
    <n v="64774"/>
    <s v="CLP"/>
    <s v="A000OYHA00"/>
    <s v="1"/>
    <s v="MKPF"/>
    <x v="1"/>
    <s v=""/>
    <s v=""/>
    <s v="0"/>
    <s v="COIN"/>
    <n v="10875629920000"/>
    <s v="6"/>
    <s v="6"/>
    <d v="2024-06-18T00:00:00"/>
    <d v="2024-06-18T00:00:00"/>
    <s v="C_YTOLOZA"/>
    <s v=""/>
    <s v=""/>
    <s v="X"/>
    <s v="R"/>
    <s v="5000069462"/>
    <s v="1000"/>
    <s v="2024"/>
    <s v="WE"/>
    <s v="RMWE"/>
    <d v="2024-06-18T00:00:00"/>
    <s v="M"/>
    <s v="2024"/>
    <d v="1899-12-30T08:49:52"/>
    <s v="5000072443"/>
    <s v="2024"/>
    <s v="4"/>
    <s v="S"/>
    <s v="6"/>
    <s v=""/>
    <s v="1"/>
    <s v="4500058176"/>
    <s v="50000694622024"/>
    <s v="10"/>
    <s v="PLANCHA LAM CAL 10X1000X3000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4774"/>
    <s v="CLP"/>
    <n v="64774"/>
    <n v="72"/>
    <n v="64774"/>
    <n v="64774"/>
    <s v="1001"/>
    <n v="64774"/>
    <s v="10002787"/>
    <n v="64774"/>
    <s v="S001"/>
    <s v=""/>
    <s v="90844000-5"/>
    <x v="9"/>
  </r>
  <r>
    <d v="2024-06-18T00:00:00"/>
    <s v="PEP"/>
    <x v="2"/>
    <s v="51020133"/>
    <n v="665734"/>
    <s v="CLP"/>
    <n v="665734"/>
    <s v="CLP"/>
    <s v="A000OYHA00"/>
    <s v="2"/>
    <s v="MKPF"/>
    <x v="1"/>
    <s v=""/>
    <s v=""/>
    <s v="0"/>
    <s v="COIN"/>
    <n v="10875629920000"/>
    <s v="6"/>
    <s v="6"/>
    <d v="2024-06-18T00:00:00"/>
    <d v="2024-06-18T00:00:00"/>
    <s v="C_YTOLOZA"/>
    <s v=""/>
    <s v=""/>
    <s v="X"/>
    <s v="R"/>
    <s v="5000069462"/>
    <s v="1000"/>
    <s v="2024"/>
    <s v="WE"/>
    <s v="RMWE"/>
    <d v="2024-06-18T00:00:00"/>
    <s v="M"/>
    <s v="2024"/>
    <d v="1899-12-30T08:49:52"/>
    <s v="5000072443"/>
    <s v="2024"/>
    <s v="4"/>
    <s v="S"/>
    <s v="6"/>
    <s v=""/>
    <s v="2"/>
    <s v="4500058176"/>
    <s v="50000694622024"/>
    <s v="20"/>
    <s v="PLANCHA LAM CAL 5,0X1500X6000M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5734"/>
    <s v="CLP"/>
    <n v="665734"/>
    <n v="720"/>
    <n v="665734"/>
    <n v="665734"/>
    <s v="1001"/>
    <n v="665734"/>
    <s v="10002787"/>
    <n v="665734"/>
    <s v="S001"/>
    <s v=""/>
    <s v="90844000-5"/>
    <x v="9"/>
  </r>
  <r>
    <d v="2024-06-18T00:00:00"/>
    <s v="PEP"/>
    <x v="2"/>
    <s v="51020133"/>
    <n v="224910"/>
    <s v="CLP"/>
    <n v="224910"/>
    <s v="CLP"/>
    <s v="A000OYHB00"/>
    <s v="1"/>
    <s v="MKPF"/>
    <x v="1"/>
    <s v=""/>
    <s v=""/>
    <s v="0"/>
    <s v="COIN"/>
    <n v="10875633740000"/>
    <s v="6"/>
    <s v="6"/>
    <d v="2024-06-18T00:00:00"/>
    <d v="2024-06-18T00:00:00"/>
    <s v="C_YTOLOZA"/>
    <s v=""/>
    <s v=""/>
    <s v=""/>
    <s v="R"/>
    <s v="5000069463"/>
    <s v="1000"/>
    <s v="2024"/>
    <s v="WE"/>
    <s v="RMWE"/>
    <d v="2024-06-18T00:00:00"/>
    <s v="M"/>
    <s v="2024"/>
    <d v="1899-12-30T08:56:14"/>
    <s v=""/>
    <s v=""/>
    <s v="4"/>
    <s v="S"/>
    <s v="6"/>
    <s v=""/>
    <s v="1"/>
    <s v="4500058177"/>
    <s v="50000694632024"/>
    <s v="10"/>
    <s v="SERV. CYPDE:3 PL1100*3000*4 ALU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24910"/>
    <s v="CLP"/>
    <n v="224910"/>
    <n v="1"/>
    <n v="224910"/>
    <n v="224910"/>
    <s v="1001"/>
    <n v="224910"/>
    <s v="10002787"/>
    <n v="224910"/>
    <s v="S001"/>
    <s v=""/>
    <s v="76076240-7"/>
    <x v="10"/>
  </r>
  <r>
    <d v="2024-06-21T00:00:00"/>
    <s v="PEP"/>
    <x v="2"/>
    <s v="51020133"/>
    <n v="211116"/>
    <s v="CLP"/>
    <n v="211116"/>
    <s v="CLP"/>
    <s v="A000P37Y00"/>
    <s v="1"/>
    <s v="MKPF"/>
    <x v="1"/>
    <s v=""/>
    <s v=""/>
    <s v="0"/>
    <s v="COIN"/>
    <n v="10878211080000"/>
    <s v="6"/>
    <s v="6"/>
    <d v="2024-06-21T00:00:00"/>
    <d v="2024-06-21T00:00:00"/>
    <s v="C_YTOLOZA"/>
    <s v=""/>
    <s v=""/>
    <s v=""/>
    <s v="R"/>
    <s v="5000070221"/>
    <s v="1000"/>
    <s v="2024"/>
    <s v="WE"/>
    <s v="RMWE"/>
    <d v="2024-06-21T00:00:00"/>
    <s v="M"/>
    <s v="2024"/>
    <d v="1899-12-30T08:31:48"/>
    <s v=""/>
    <s v=""/>
    <s v="4"/>
    <s v="S"/>
    <s v="6"/>
    <s v=""/>
    <s v="1"/>
    <s v="4500058835"/>
    <s v="50000702212024"/>
    <s v="10"/>
    <s v="ALUMINIO PLANCHA 4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11116"/>
    <s v="CLP"/>
    <n v="211116"/>
    <n v="1"/>
    <n v="211116"/>
    <n v="211116"/>
    <s v="1001"/>
    <n v="211116"/>
    <s v="10002787"/>
    <n v="211116"/>
    <s v="S001"/>
    <s v=""/>
    <s v="87717600-2"/>
    <x v="8"/>
  </r>
  <r>
    <d v="2024-06-24T00:00:00"/>
    <s v="PEP"/>
    <x v="2"/>
    <s v="51020133"/>
    <n v="398983"/>
    <s v="CLP"/>
    <n v="398983"/>
    <s v="CLP"/>
    <s v="A000P7NZ00"/>
    <s v="1"/>
    <s v="MKPF"/>
    <x v="1"/>
    <s v=""/>
    <s v=""/>
    <s v="0"/>
    <s v="COIN"/>
    <n v="10881106370000"/>
    <s v="6"/>
    <s v="6"/>
    <d v="2024-06-24T00:00:00"/>
    <d v="2024-06-24T00:00:00"/>
    <s v="C_YTOLOZA"/>
    <s v=""/>
    <s v=""/>
    <s v=""/>
    <s v="R"/>
    <s v="5000070676"/>
    <s v="1000"/>
    <s v="2024"/>
    <s v="WE"/>
    <s v="RMWE"/>
    <d v="2024-06-24T00:00:00"/>
    <s v="M"/>
    <s v="2024"/>
    <d v="1899-12-30T16:57:17"/>
    <s v=""/>
    <s v=""/>
    <s v="4"/>
    <s v="S"/>
    <s v="6"/>
    <s v=""/>
    <s v="1"/>
    <s v="4500059083"/>
    <s v="50000706762024"/>
    <s v="10"/>
    <s v="HN30(90)40-08-R3, 3,0 m³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98983"/>
    <s v="CLP"/>
    <n v="398983"/>
    <n v="3"/>
    <n v="398983"/>
    <n v="398983"/>
    <s v="1001"/>
    <n v="398983"/>
    <s v="10002787"/>
    <n v="398983"/>
    <s v="S001"/>
    <s v=""/>
    <s v="77206226-5"/>
    <x v="11"/>
  </r>
  <r>
    <d v="2024-06-24T00:00:00"/>
    <s v="PEP"/>
    <x v="2"/>
    <s v="51020133"/>
    <n v="66045"/>
    <s v="CLP"/>
    <n v="66045"/>
    <s v="CLP"/>
    <s v="A000P7NZ00"/>
    <s v="2"/>
    <s v="MKPF"/>
    <x v="1"/>
    <s v=""/>
    <s v=""/>
    <s v="0"/>
    <s v="COIN"/>
    <n v="10881106370000"/>
    <s v="6"/>
    <s v="6"/>
    <d v="2024-06-24T00:00:00"/>
    <d v="2024-06-24T00:00:00"/>
    <s v="C_YTOLOZA"/>
    <s v=""/>
    <s v=""/>
    <s v=""/>
    <s v="R"/>
    <s v="5000070676"/>
    <s v="1000"/>
    <s v="2024"/>
    <s v="WE"/>
    <s v="RMWE"/>
    <d v="2024-06-24T00:00:00"/>
    <s v="M"/>
    <s v="2024"/>
    <d v="1899-12-30T16:57:17"/>
    <s v=""/>
    <s v=""/>
    <s v="4"/>
    <s v="S"/>
    <s v="6"/>
    <s v=""/>
    <s v="2"/>
    <s v="4500059083"/>
    <s v="50000706762024"/>
    <s v="20"/>
    <s v="CARGA INCOMPLETA, 3,0 m³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045"/>
    <s v="CLP"/>
    <n v="66045"/>
    <n v="3"/>
    <n v="66045"/>
    <n v="66045"/>
    <s v="1001"/>
    <n v="66045"/>
    <s v="10002787"/>
    <n v="66045"/>
    <s v="S001"/>
    <s v=""/>
    <s v="77206226-5"/>
    <x v="11"/>
  </r>
  <r>
    <d v="2024-06-25T00:00:00"/>
    <s v="PEP"/>
    <x v="2"/>
    <s v="51020133"/>
    <n v="892500"/>
    <s v="CLP"/>
    <n v="892500"/>
    <s v="CLP"/>
    <s v="A000P9V100"/>
    <s v="1"/>
    <s v="MKPF"/>
    <x v="1"/>
    <s v=""/>
    <s v=""/>
    <s v="0"/>
    <s v="COIN"/>
    <n v="10881807750000"/>
    <s v="6"/>
    <s v="6"/>
    <d v="2024-06-25T00:00:00"/>
    <d v="2024-06-25T00:00:00"/>
    <s v="C_YTOLOZA"/>
    <s v=""/>
    <s v=""/>
    <s v=""/>
    <s v="R"/>
    <s v="5000070739"/>
    <s v="1000"/>
    <s v="2024"/>
    <s v="WE"/>
    <s v="RMWE"/>
    <d v="2024-06-25T00:00:00"/>
    <s v="M"/>
    <s v="2024"/>
    <d v="1899-12-30T12:26:15"/>
    <s v=""/>
    <s v=""/>
    <s v="4"/>
    <s v="S"/>
    <s v="6"/>
    <s v=""/>
    <s v="1"/>
    <s v="4500059157"/>
    <s v="50000707392024"/>
    <s v="10"/>
    <s v="Preparacion de fierro doblad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92500"/>
    <s v="CLP"/>
    <n v="892500"/>
    <n v="1"/>
    <n v="892500"/>
    <n v="892500"/>
    <s v="1001"/>
    <n v="892500"/>
    <s v="10002787"/>
    <n v="892500"/>
    <s v="S001"/>
    <s v=""/>
    <s v="76813274-7"/>
    <x v="12"/>
  </r>
  <r>
    <d v="2024-07-01T00:00:00"/>
    <s v="PEP"/>
    <x v="2"/>
    <s v="51020133"/>
    <n v="595000"/>
    <s v="CLP"/>
    <n v="595000"/>
    <s v="CLP"/>
    <s v="A000PQ0300"/>
    <s v="1"/>
    <s v="MKPF"/>
    <x v="1"/>
    <s v=""/>
    <s v=""/>
    <s v="0"/>
    <s v="COIN"/>
    <n v="10887192700000"/>
    <s v="7"/>
    <s v="7"/>
    <d v="2024-07-01T00:00:00"/>
    <d v="2024-07-01T00:00:00"/>
    <s v="C_YTOLOZA"/>
    <s v=""/>
    <s v=""/>
    <s v=""/>
    <s v="R"/>
    <s v="5000071800"/>
    <s v="1000"/>
    <s v="2024"/>
    <s v="WE"/>
    <s v="RMWE"/>
    <d v="2024-07-01T00:00:00"/>
    <s v="M"/>
    <s v="2024"/>
    <d v="1899-12-30T18:01:10"/>
    <s v=""/>
    <s v=""/>
    <s v="4"/>
    <s v="S"/>
    <s v="7"/>
    <s v=""/>
    <s v="1"/>
    <s v="4500059974"/>
    <s v="50000718002024"/>
    <s v="10"/>
    <s v="Soldadura de alumini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"/>
    <s v="CLP"/>
    <n v="595000"/>
    <n v="1"/>
    <n v="595000"/>
    <n v="595000"/>
    <s v="1001"/>
    <n v="595000"/>
    <s v="10002787"/>
    <n v="595000"/>
    <s v="S001"/>
    <s v=""/>
    <s v="77031731-2"/>
    <x v="13"/>
  </r>
  <r>
    <d v="2024-07-02T00:00:00"/>
    <s v="PEP"/>
    <x v="1"/>
    <s v="51020133"/>
    <n v="2462137"/>
    <s v="CLP"/>
    <n v="2608.5"/>
    <s v="USD"/>
    <s v="A000PU7L00"/>
    <s v="1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1"/>
    <s v="4600000262"/>
    <s v="50000718712024"/>
    <s v="20"/>
    <s v="Proyecto eolico Item 1 GDG-770"/>
    <s v="1"/>
    <s v="0"/>
    <s v="1000"/>
    <s v=""/>
    <s v="1"/>
    <s v=""/>
    <s v="Componentes Eléctricos"/>
    <s v="Elemento PEP"/>
    <s v="USS-FIN-24-WIND-01-10-02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462137"/>
    <s v="CLP"/>
    <n v="2462137"/>
    <n v="0.3"/>
    <n v="2462137"/>
    <n v="2608.5"/>
    <s v="1001"/>
    <n v="2462137"/>
    <s v="10002787"/>
    <n v="2462137"/>
    <s v="S001"/>
    <s v=""/>
    <s v="118940    "/>
    <x v="1"/>
  </r>
  <r>
    <d v="2024-07-02T00:00:00"/>
    <s v="PEP"/>
    <x v="1"/>
    <s v="51020133"/>
    <n v="378028"/>
    <s v="CLP"/>
    <n v="400.5"/>
    <s v="USD"/>
    <s v="A000PU7L00"/>
    <s v="2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2"/>
    <s v="4600000262"/>
    <s v="50000718712024"/>
    <s v="40"/>
    <s v="Proyecto eolico item 2 GLF-GT-10KW"/>
    <s v="1"/>
    <s v="0"/>
    <s v="1000"/>
    <s v=""/>
    <s v="2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78028"/>
    <s v="CLP"/>
    <n v="378028"/>
    <n v="0.3"/>
    <n v="378028"/>
    <n v="400.5"/>
    <s v="1001"/>
    <n v="378028"/>
    <s v="10002787"/>
    <n v="378028"/>
    <s v="S001"/>
    <s v=""/>
    <s v="118940    "/>
    <x v="1"/>
  </r>
  <r>
    <d v="2024-07-02T00:00:00"/>
    <s v="PEP"/>
    <x v="1"/>
    <s v="51020133"/>
    <n v="663177"/>
    <s v="CLP"/>
    <n v="702.6"/>
    <s v="USD"/>
    <s v="A000PU7L00"/>
    <s v="3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3"/>
    <s v="4600000262"/>
    <s v="50000718712024"/>
    <s v="60"/>
    <s v="P.Eolico item 3 SUN-10KSG04LP3"/>
    <s v="1"/>
    <s v="0"/>
    <s v="1000"/>
    <s v=""/>
    <s v="3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3177"/>
    <s v="CLP"/>
    <n v="663177"/>
    <n v="0.3"/>
    <n v="663177"/>
    <n v="702.6"/>
    <s v="1001"/>
    <n v="663177"/>
    <s v="10002787"/>
    <n v="663177"/>
    <s v="S001"/>
    <s v=""/>
    <s v="118940    "/>
    <x v="1"/>
  </r>
  <r>
    <d v="2024-07-02T00:00:00"/>
    <s v="PEP"/>
    <x v="1"/>
    <s v="51020133"/>
    <n v="42475"/>
    <s v="CLP"/>
    <n v="45"/>
    <s v="USD"/>
    <s v="A000PU7L00"/>
    <s v="4"/>
    <s v="MKPF"/>
    <x v="1"/>
    <s v=""/>
    <s v=""/>
    <s v="0"/>
    <s v="COIN"/>
    <n v="10887831910000"/>
    <s v="7"/>
    <s v="7"/>
    <d v="2024-07-02T00:00:00"/>
    <d v="2024-07-02T00:00:00"/>
    <s v="C_YTOLOZA"/>
    <s v=""/>
    <s v=""/>
    <s v=""/>
    <s v="R"/>
    <s v="5000071871"/>
    <s v="1000"/>
    <s v="2024"/>
    <s v="WE"/>
    <s v="RMWE"/>
    <d v="2024-07-02T00:00:00"/>
    <s v="M"/>
    <s v="2024"/>
    <d v="1899-12-30T11:46:31"/>
    <s v=""/>
    <s v=""/>
    <s v="4"/>
    <s v="S"/>
    <s v="7"/>
    <s v=""/>
    <s v="4"/>
    <s v="4600000262"/>
    <s v="50000718712024"/>
    <s v="80"/>
    <s v="Proyecto Eolico item 4DTU-Ethernet"/>
    <s v="1"/>
    <s v="0"/>
    <s v="1000"/>
    <s v=""/>
    <s v="4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2475"/>
    <s v="CLP"/>
    <n v="42475"/>
    <n v="0.3"/>
    <n v="42475"/>
    <n v="45"/>
    <s v="1001"/>
    <n v="42475"/>
    <s v="10002787"/>
    <n v="42475"/>
    <s v="S001"/>
    <s v=""/>
    <s v="118940    "/>
    <x v="1"/>
  </r>
  <r>
    <d v="2024-07-03T00:00:00"/>
    <s v="PEP"/>
    <x v="2"/>
    <s v="51020133"/>
    <n v="238000"/>
    <s v="CLP"/>
    <n v="238000"/>
    <s v="CLP"/>
    <s v="A000PWVL00"/>
    <s v="1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1"/>
    <s v="4500060222"/>
    <s v="50000720312024"/>
    <s v="10"/>
    <s v="Excavación de 2.50 x 2.50 x 40 c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38000"/>
    <s v="CLP"/>
    <n v="238000"/>
    <n v="1"/>
    <n v="238000"/>
    <n v="238000"/>
    <s v="1001"/>
    <n v="238000"/>
    <s v="10002787"/>
    <n v="238000"/>
    <s v="S001"/>
    <s v=""/>
    <s v="76813274-7"/>
    <x v="12"/>
  </r>
  <r>
    <d v="2024-07-03T00:00:00"/>
    <s v="PEP"/>
    <x v="2"/>
    <s v="51020133"/>
    <n v="83300"/>
    <s v="CLP"/>
    <n v="83300"/>
    <s v="CLP"/>
    <s v="A000PWVL00"/>
    <s v="2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2"/>
    <s v="4500060222"/>
    <s v="50000720312024"/>
    <s v="20"/>
    <s v="Emplantillado de 2.50 x 2.50 x 4 c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3300"/>
    <s v="CLP"/>
    <n v="83300"/>
    <n v="1"/>
    <n v="83300"/>
    <n v="83300"/>
    <s v="1001"/>
    <n v="83300"/>
    <s v="10002787"/>
    <n v="83300"/>
    <s v="S001"/>
    <s v=""/>
    <s v="76813274-7"/>
    <x v="12"/>
  </r>
  <r>
    <d v="2024-07-03T00:00:00"/>
    <s v="PEP"/>
    <x v="2"/>
    <s v="51020133"/>
    <n v="95200"/>
    <s v="CLP"/>
    <n v="95200"/>
    <s v="CLP"/>
    <s v="A000PWVL00"/>
    <s v="3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3"/>
    <s v="4500060222"/>
    <s v="50000720312024"/>
    <s v="30"/>
    <s v="Fijar pernos de anclaje a enfierradura"/>
    <s v="1"/>
    <s v="0"/>
    <s v="1000"/>
    <s v=""/>
    <s v="3"/>
    <s v=""/>
    <s v="Mecánica y Estructuras"/>
    <s v="Elemento PEP"/>
    <s v="USS-FIN-24-WIND-02-10-01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95200"/>
    <s v="CLP"/>
    <n v="95200"/>
    <n v="1"/>
    <n v="95200"/>
    <n v="95200"/>
    <s v="1001"/>
    <n v="95200"/>
    <s v="10002787"/>
    <n v="95200"/>
    <s v="S001"/>
    <s v=""/>
    <s v="76813274-7"/>
    <x v="12"/>
  </r>
  <r>
    <d v="2024-07-03T00:00:00"/>
    <s v="PEP"/>
    <x v="2"/>
    <s v="51020133"/>
    <n v="142800"/>
    <s v="CLP"/>
    <n v="142800"/>
    <s v="CLP"/>
    <s v="A000PWVL00"/>
    <s v="4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4"/>
    <s v="4500060222"/>
    <s v="50000720312024"/>
    <s v="40"/>
    <s v="Llenado de hormigón vibrado de 2.50 x 2."/>
    <s v="1"/>
    <s v="0"/>
    <s v="1000"/>
    <s v=""/>
    <s v="4"/>
    <s v=""/>
    <s v="Mecánica y Estructuras"/>
    <s v="Elemento PEP"/>
    <s v="USS-FIN-24-WIND-02-10-01"/>
    <x v="2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2800"/>
    <s v="CLP"/>
    <n v="142800"/>
    <n v="1"/>
    <n v="142800"/>
    <n v="142800"/>
    <s v="1001"/>
    <n v="142800"/>
    <s v="10002787"/>
    <n v="142800"/>
    <s v="S001"/>
    <s v=""/>
    <s v="76813274-7"/>
    <x v="12"/>
  </r>
  <r>
    <d v="2024-07-03T00:00:00"/>
    <s v="PEP"/>
    <x v="2"/>
    <s v="51020133"/>
    <n v="119000"/>
    <s v="CLP"/>
    <n v="119000"/>
    <s v="CLP"/>
    <s v="A000PWVL00"/>
    <s v="5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5"/>
    <s v="4500060222"/>
    <s v="50000720312024"/>
    <s v="50"/>
    <s v="Traslado de enfierradura y montaje en ex"/>
    <s v="1"/>
    <s v="0"/>
    <s v="1000"/>
    <s v=""/>
    <s v="5"/>
    <s v=""/>
    <s v="Mecánica y Estructuras"/>
    <s v="Elemento PEP"/>
    <s v="USS-FIN-24-WIND-02-10-01"/>
    <x v="2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1"/>
    <n v="119000"/>
    <n v="119000"/>
    <s v="1001"/>
    <n v="119000"/>
    <s v="10002787"/>
    <n v="119000"/>
    <s v="S001"/>
    <s v=""/>
    <s v="76813274-7"/>
    <x v="12"/>
  </r>
  <r>
    <d v="2024-07-03T00:00:00"/>
    <s v="PEP"/>
    <x v="2"/>
    <s v="51020133"/>
    <n v="248710"/>
    <s v="CLP"/>
    <n v="248710"/>
    <s v="CLP"/>
    <s v="A000PWVL00"/>
    <s v="6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6"/>
    <s v="4500060222"/>
    <s v="50000720312024"/>
    <s v="60"/>
    <s v="Fierro construcción 16mm 26 tiras 6 mts."/>
    <s v="1"/>
    <s v="0"/>
    <s v="1000"/>
    <s v=""/>
    <s v="6"/>
    <s v=""/>
    <s v="Mecánica y Estructuras"/>
    <s v="Elemento PEP"/>
    <s v="USS-FIN-24-WIND-02-10-01"/>
    <x v="2"/>
    <s v="1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48710"/>
    <s v="CLP"/>
    <n v="248710"/>
    <n v="1"/>
    <n v="248710"/>
    <n v="248710"/>
    <s v="1001"/>
    <n v="248710"/>
    <s v="10002787"/>
    <n v="248710"/>
    <s v="S001"/>
    <s v=""/>
    <s v="76813274-7"/>
    <x v="12"/>
  </r>
  <r>
    <d v="2024-07-03T00:00:00"/>
    <s v="PEP"/>
    <x v="2"/>
    <s v="51020133"/>
    <n v="30892"/>
    <s v="CLP"/>
    <n v="30892"/>
    <s v="CLP"/>
    <s v="A000PWVL00"/>
    <s v="7"/>
    <s v="MKPF"/>
    <x v="1"/>
    <s v=""/>
    <s v=""/>
    <s v="0"/>
    <s v="COIN"/>
    <n v="10888651410000"/>
    <s v="7"/>
    <s v="7"/>
    <d v="2024-07-03T00:00:00"/>
    <d v="2024-07-03T00:00:00"/>
    <s v="C_YTOLOZA"/>
    <s v=""/>
    <s v=""/>
    <s v=""/>
    <s v="R"/>
    <s v="5000072031"/>
    <s v="1000"/>
    <s v="2024"/>
    <s v="WE"/>
    <s v="RMWE"/>
    <d v="2024-07-03T00:00:00"/>
    <s v="M"/>
    <s v="2024"/>
    <d v="1899-12-30T10:32:21"/>
    <s v=""/>
    <s v=""/>
    <s v="4"/>
    <s v="S"/>
    <s v="7"/>
    <s v=""/>
    <s v="7"/>
    <s v="4500060222"/>
    <s v="50000720312024"/>
    <s v="70"/>
    <s v="Fierro construcción 12mm 4 tiras 6 mts"/>
    <s v="1"/>
    <s v="0"/>
    <s v="1000"/>
    <s v=""/>
    <s v="7"/>
    <s v=""/>
    <s v="Mecánica y Estructuras"/>
    <s v="Elemento PEP"/>
    <s v="USS-FIN-24-WIND-02-10-01"/>
    <x v="2"/>
    <s v="1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0892"/>
    <s v="CLP"/>
    <n v="30892"/>
    <n v="1"/>
    <n v="30892"/>
    <n v="30892"/>
    <s v="1001"/>
    <n v="30892"/>
    <s v="10002787"/>
    <n v="30892"/>
    <s v="S001"/>
    <s v=""/>
    <s v="76813274-7"/>
    <x v="12"/>
  </r>
  <r>
    <d v="2024-06-18T00:00:00"/>
    <s v="PEP"/>
    <x v="2"/>
    <s v="51020133"/>
    <n v="-64774"/>
    <s v="CLP"/>
    <n v="-64774"/>
    <s v="CLP"/>
    <s v="A000Q0TL00"/>
    <s v="1"/>
    <s v="MKPF"/>
    <x v="1"/>
    <s v=""/>
    <s v=""/>
    <s v="0"/>
    <s v="COIN"/>
    <n v="10890336260000"/>
    <s v="7"/>
    <s v="7"/>
    <d v="2024-07-05T00:00:00"/>
    <d v="2024-07-05T00:00:00"/>
    <s v="C_YTOLOZA"/>
    <s v=""/>
    <s v="X"/>
    <s v=""/>
    <s v="R"/>
    <s v="5000072443"/>
    <s v="1000"/>
    <s v="2024"/>
    <s v="WE"/>
    <s v="RMWE"/>
    <d v="2024-06-18T00:00:00"/>
    <s v="M"/>
    <s v="2024"/>
    <d v="1899-12-30T09:20:26"/>
    <s v="5000069462"/>
    <s v="2024"/>
    <s v="4"/>
    <s v="H"/>
    <s v="7"/>
    <s v=""/>
    <s v="1"/>
    <s v="4500058176"/>
    <s v="50000724432024"/>
    <s v="10"/>
    <s v="PLANCHA LAM CAL 10X1000X3000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64774"/>
    <s v="CLP"/>
    <n v="-64774"/>
    <n v="-72"/>
    <n v="-64774"/>
    <n v="-64774"/>
    <s v="1001"/>
    <n v="-64774"/>
    <s v="10002787"/>
    <n v="-64774"/>
    <s v="S001"/>
    <s v=""/>
    <s v="90844000-5"/>
    <x v="9"/>
  </r>
  <r>
    <d v="2024-06-18T00:00:00"/>
    <s v="PEP"/>
    <x v="2"/>
    <s v="51020133"/>
    <n v="-665734"/>
    <s v="CLP"/>
    <n v="-665734"/>
    <s v="CLP"/>
    <s v="A000Q0TL00"/>
    <s v="2"/>
    <s v="MKPF"/>
    <x v="1"/>
    <s v=""/>
    <s v=""/>
    <s v="0"/>
    <s v="COIN"/>
    <n v="10890336260000"/>
    <s v="7"/>
    <s v="7"/>
    <d v="2024-07-05T00:00:00"/>
    <d v="2024-07-05T00:00:00"/>
    <s v="C_YTOLOZA"/>
    <s v=""/>
    <s v="X"/>
    <s v=""/>
    <s v="R"/>
    <s v="5000072443"/>
    <s v="1000"/>
    <s v="2024"/>
    <s v="WE"/>
    <s v="RMWE"/>
    <d v="2024-06-18T00:00:00"/>
    <s v="M"/>
    <s v="2024"/>
    <d v="1899-12-30T09:20:26"/>
    <s v="5000069462"/>
    <s v="2024"/>
    <s v="4"/>
    <s v="H"/>
    <s v="7"/>
    <s v=""/>
    <s v="2"/>
    <s v="4500058176"/>
    <s v="50000724432024"/>
    <s v="20"/>
    <s v="PLANCHA LAM CAL 5,0X1500X6000MM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665734"/>
    <s v="CLP"/>
    <n v="-665734"/>
    <n v="-720"/>
    <n v="-665734"/>
    <n v="-665734"/>
    <s v="1001"/>
    <n v="-665734"/>
    <s v="10002787"/>
    <n v="-665734"/>
    <s v="S001"/>
    <s v=""/>
    <s v="90844000-5"/>
    <x v="9"/>
  </r>
  <r>
    <d v="2024-07-17T00:00:00"/>
    <s v="PEP"/>
    <x v="2"/>
    <s v="51020133"/>
    <n v="107100"/>
    <s v="CLP"/>
    <n v="107100"/>
    <s v="CLP"/>
    <s v="A000QKCP00"/>
    <s v="1"/>
    <s v="MKPF"/>
    <x v="1"/>
    <s v=""/>
    <s v=""/>
    <s v="0"/>
    <s v="COIN"/>
    <n v="10900717960000"/>
    <s v="7"/>
    <s v="7"/>
    <d v="2024-07-17T00:00:00"/>
    <d v="2024-07-17T00:00:00"/>
    <s v="C_YTOLOZA"/>
    <s v=""/>
    <s v=""/>
    <s v=""/>
    <s v="R"/>
    <s v="5000073783"/>
    <s v="1000"/>
    <s v="2024"/>
    <s v="WE"/>
    <s v="RMWE"/>
    <d v="2024-07-17T00:00:00"/>
    <s v="M"/>
    <s v="2024"/>
    <d v="1899-12-30T09:43:16"/>
    <s v=""/>
    <s v=""/>
    <s v="4"/>
    <s v="S"/>
    <s v="7"/>
    <s v=""/>
    <s v="1"/>
    <s v="4500061678"/>
    <s v="50000737832024"/>
    <s v="10"/>
    <s v="discos de corte, brocha y rodillos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07100"/>
    <s v="CLP"/>
    <n v="107100"/>
    <n v="1"/>
    <n v="107100"/>
    <n v="107100"/>
    <s v="1001"/>
    <n v="107100"/>
    <s v="10002787"/>
    <n v="107100"/>
    <s v="S001"/>
    <s v=""/>
    <s v="76813274-7"/>
    <x v="12"/>
  </r>
  <r>
    <d v="2024-07-17T00:00:00"/>
    <s v="PEP"/>
    <x v="2"/>
    <s v="51020133"/>
    <n v="190400"/>
    <s v="CLP"/>
    <n v="190400"/>
    <s v="CLP"/>
    <s v="A000QKCP00"/>
    <s v="2"/>
    <s v="MKPF"/>
    <x v="1"/>
    <s v=""/>
    <s v=""/>
    <s v="0"/>
    <s v="COIN"/>
    <n v="10900717960000"/>
    <s v="7"/>
    <s v="7"/>
    <d v="2024-07-17T00:00:00"/>
    <d v="2024-07-17T00:00:00"/>
    <s v="C_YTOLOZA"/>
    <s v=""/>
    <s v=""/>
    <s v=""/>
    <s v="R"/>
    <s v="5000073783"/>
    <s v="1000"/>
    <s v="2024"/>
    <s v="WE"/>
    <s v="RMWE"/>
    <d v="2024-07-17T00:00:00"/>
    <s v="M"/>
    <s v="2024"/>
    <d v="1899-12-30T09:43:16"/>
    <s v=""/>
    <s v=""/>
    <s v="4"/>
    <s v="S"/>
    <s v="7"/>
    <s v=""/>
    <s v="2"/>
    <s v="4500061678"/>
    <s v="50000737832024"/>
    <s v="20"/>
    <s v="instalar cierre perimetral zona de segur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90400"/>
    <s v="CLP"/>
    <n v="190400"/>
    <n v="1"/>
    <n v="190400"/>
    <n v="190400"/>
    <s v="1001"/>
    <n v="190400"/>
    <s v="10002787"/>
    <n v="190400"/>
    <s v="S001"/>
    <s v=""/>
    <s v="76813274-7"/>
    <x v="12"/>
  </r>
  <r>
    <d v="2024-07-19T00:00:00"/>
    <s v="PEP"/>
    <x v="2"/>
    <s v="51020133"/>
    <n v="2665600"/>
    <s v="CLP"/>
    <n v="2665600"/>
    <s v="CLP"/>
    <s v="A000QPIT00"/>
    <s v="1"/>
    <s v="MKPF"/>
    <x v="1"/>
    <s v=""/>
    <s v=""/>
    <s v="0"/>
    <s v="COIN"/>
    <n v="10902553200000"/>
    <s v="7"/>
    <s v="7"/>
    <d v="2024-07-19T00:00:00"/>
    <d v="2024-07-19T00:00:00"/>
    <s v="C_YTOLOZA"/>
    <s v=""/>
    <s v=""/>
    <s v=""/>
    <s v="R"/>
    <s v="5000074539"/>
    <s v="1000"/>
    <s v="2024"/>
    <s v="WE"/>
    <s v="RMWE"/>
    <d v="2024-07-19T00:00:00"/>
    <s v="M"/>
    <s v="2024"/>
    <d v="1899-12-30T12:42:00"/>
    <s v=""/>
    <s v=""/>
    <s v="4"/>
    <s v="S"/>
    <s v="7"/>
    <s v=""/>
    <s v="1"/>
    <s v="4500060680"/>
    <s v="50000745392024"/>
    <s v="10"/>
    <s v="Fabricación de tramo tipo 1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65600"/>
    <s v="CLP"/>
    <n v="2665600"/>
    <n v="1"/>
    <n v="2665600"/>
    <n v="2665600"/>
    <s v="1001"/>
    <n v="2665600"/>
    <s v="10002787"/>
    <n v="2665600"/>
    <s v="S001"/>
    <s v=""/>
    <s v="76278981-7"/>
    <x v="14"/>
  </r>
  <r>
    <d v="2024-07-29T00:00:00"/>
    <s v="PEP"/>
    <x v="3"/>
    <s v="51020133"/>
    <n v="3320598"/>
    <s v="CLP"/>
    <n v="3494.3"/>
    <s v="USD"/>
    <s v="A000R6ZD00"/>
    <s v="1"/>
    <s v="MKPF"/>
    <x v="1"/>
    <s v=""/>
    <s v=""/>
    <s v="0"/>
    <s v="COIN"/>
    <n v="10911275320000"/>
    <s v="7"/>
    <s v="7"/>
    <d v="2024-07-29T00:00:00"/>
    <d v="2024-07-29T00:00:00"/>
    <s v="C_YTOLOZA"/>
    <s v=""/>
    <s v=""/>
    <s v="X"/>
    <s v="R"/>
    <s v="5000075934"/>
    <s v="1000"/>
    <s v="2024"/>
    <s v="WE"/>
    <s v="RMWE"/>
    <d v="2024-07-29T00:00:00"/>
    <s v="M"/>
    <s v="2024"/>
    <d v="1899-12-30T14:58:52"/>
    <s v="5000083606"/>
    <s v="2024"/>
    <s v="4"/>
    <s v="S"/>
    <s v="7"/>
    <s v=""/>
    <s v="1"/>
    <s v="4500063315"/>
    <s v="5000075934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320598"/>
    <s v="CLP"/>
    <n v="3320598"/>
    <n v="1"/>
    <n v="3320598"/>
    <n v="3494.3"/>
    <s v="1001"/>
    <n v="3320598"/>
    <s v="10002787"/>
    <n v="3320598"/>
    <s v="S001"/>
    <s v=""/>
    <s v="76377365-5"/>
    <x v="15"/>
  </r>
  <r>
    <d v="2024-07-29T00:00:00"/>
    <s v="PEP"/>
    <x v="3"/>
    <s v="51020133"/>
    <n v="380116"/>
    <s v="CLP"/>
    <n v="400"/>
    <s v="USD"/>
    <s v="A000R6ZD00"/>
    <s v="2"/>
    <s v="MKPF"/>
    <x v="1"/>
    <s v=""/>
    <s v=""/>
    <s v="0"/>
    <s v="COIN"/>
    <n v="10911275320000"/>
    <s v="7"/>
    <s v="7"/>
    <d v="2024-07-29T00:00:00"/>
    <d v="2024-07-29T00:00:00"/>
    <s v="C_YTOLOZA"/>
    <s v=""/>
    <s v=""/>
    <s v="X"/>
    <s v="R"/>
    <s v="5000075934"/>
    <s v="1000"/>
    <s v="2024"/>
    <s v="WE"/>
    <s v="RMWE"/>
    <d v="2024-07-29T00:00:00"/>
    <s v="M"/>
    <s v="2024"/>
    <d v="1899-12-30T14:58:52"/>
    <s v="5000083606"/>
    <s v="2024"/>
    <s v="4"/>
    <s v="S"/>
    <s v="7"/>
    <s v=""/>
    <s v="2"/>
    <s v="4500063315"/>
    <s v="5000075934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0116"/>
    <s v="CLP"/>
    <n v="380116"/>
    <n v="1"/>
    <n v="380116"/>
    <n v="400"/>
    <s v="1001"/>
    <n v="380116"/>
    <s v="10002787"/>
    <n v="380116"/>
    <s v="S001"/>
    <s v=""/>
    <s v="76377365-5"/>
    <x v="15"/>
  </r>
  <r>
    <d v="2024-07-29T00:00:00"/>
    <s v="PEP"/>
    <x v="3"/>
    <s v="51020133"/>
    <n v="171539"/>
    <s v="CLP"/>
    <n v="171539"/>
    <s v="CLP"/>
    <s v="A000R6ZE00"/>
    <s v="1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1"/>
    <s v="4500061714"/>
    <s v="50000759352024"/>
    <s v="10"/>
    <s v="Desconsolidación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71539"/>
    <s v="CLP"/>
    <n v="171539"/>
    <n v="1"/>
    <n v="171539"/>
    <n v="171539"/>
    <s v="1001"/>
    <n v="171539"/>
    <s v="10002787"/>
    <n v="171539"/>
    <s v="S001"/>
    <s v=""/>
    <s v="76377365-5"/>
    <x v="15"/>
  </r>
  <r>
    <d v="2024-07-29T00:00:00"/>
    <s v="PEP"/>
    <x v="3"/>
    <s v="51020133"/>
    <n v="60869"/>
    <s v="CLP"/>
    <n v="60869"/>
    <s v="CLP"/>
    <s v="A000R6ZE00"/>
    <s v="2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2"/>
    <s v="4500061714"/>
    <s v="50000759352024"/>
    <s v="20"/>
    <s v="Manipula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0869"/>
    <s v="CLP"/>
    <n v="60869"/>
    <n v="1"/>
    <n v="60869"/>
    <n v="60869"/>
    <s v="1001"/>
    <n v="60869"/>
    <s v="10002787"/>
    <n v="60869"/>
    <s v="S001"/>
    <s v=""/>
    <s v="76377365-5"/>
    <x v="15"/>
  </r>
  <r>
    <d v="2024-07-29T00:00:00"/>
    <s v="PEP"/>
    <x v="3"/>
    <s v="51020133"/>
    <n v="69615"/>
    <s v="CLP"/>
    <n v="69615"/>
    <s v="CLP"/>
    <s v="A000R6ZE00"/>
    <s v="3"/>
    <s v="MKPF"/>
    <x v="1"/>
    <s v=""/>
    <s v=""/>
    <s v="0"/>
    <s v="COIN"/>
    <n v="10911282590000"/>
    <s v="7"/>
    <s v="7"/>
    <d v="2024-07-29T00:00:00"/>
    <d v="2024-07-29T00:00:00"/>
    <s v="C_YTOLOZA"/>
    <s v=""/>
    <s v=""/>
    <s v=""/>
    <s v="R"/>
    <s v="5000075935"/>
    <s v="1000"/>
    <s v="2024"/>
    <s v="WE"/>
    <s v="RMWE"/>
    <d v="2024-07-29T00:00:00"/>
    <s v="M"/>
    <s v="2024"/>
    <d v="1899-12-30T15:10:59"/>
    <s v=""/>
    <s v=""/>
    <s v="4"/>
    <s v="S"/>
    <s v="7"/>
    <s v=""/>
    <s v="3"/>
    <s v="4500061714"/>
    <s v="50000759352024"/>
    <s v="30"/>
    <s v="Transporte aeropuerto-Lampa"/>
    <s v="1"/>
    <s v="0"/>
    <s v="1000"/>
    <s v=""/>
    <s v="3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9615"/>
    <s v="CLP"/>
    <n v="69615"/>
    <n v="1"/>
    <n v="69615"/>
    <n v="69615"/>
    <s v="1001"/>
    <n v="69615"/>
    <s v="10002787"/>
    <n v="69615"/>
    <s v="S001"/>
    <s v=""/>
    <s v="76377365-5"/>
    <x v="15"/>
  </r>
  <r>
    <d v="2024-08-09T00:00:00"/>
    <s v="PEP"/>
    <x v="2"/>
    <s v="51020133"/>
    <n v="119000"/>
    <s v="CLP"/>
    <n v="119000"/>
    <s v="CLP"/>
    <s v="A000RXFR00"/>
    <s v="1"/>
    <s v="MKPF"/>
    <x v="1"/>
    <s v=""/>
    <s v=""/>
    <s v="0"/>
    <s v="COIN"/>
    <n v="10920628950000"/>
    <s v="8"/>
    <s v="8"/>
    <d v="2024-08-09T00:00:00"/>
    <d v="2024-08-09T00:00:00"/>
    <s v="C_YTOLOZA"/>
    <s v=""/>
    <s v=""/>
    <s v=""/>
    <s v="R"/>
    <s v="5000077668"/>
    <s v="1000"/>
    <s v="2024"/>
    <s v="WE"/>
    <s v="RMWE"/>
    <d v="2024-08-09T00:00:00"/>
    <s v="M"/>
    <s v="2024"/>
    <d v="1899-12-30T10:48:15"/>
    <s v=""/>
    <s v=""/>
    <s v="4"/>
    <s v="S"/>
    <s v="8"/>
    <s v=""/>
    <s v="1"/>
    <s v="4500064472"/>
    <s v="50000776682024"/>
    <s v="10"/>
    <s v="Armado y Soldado de la unidad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0.5"/>
    <n v="119000"/>
    <n v="119000"/>
    <s v="1001"/>
    <n v="119000"/>
    <s v="10002787"/>
    <n v="119000"/>
    <s v="S001"/>
    <s v=""/>
    <s v="76736283-8"/>
    <x v="16"/>
  </r>
  <r>
    <d v="2024-08-09T00:00:00"/>
    <s v="PEP"/>
    <x v="2"/>
    <s v="51020133"/>
    <n v="129115"/>
    <s v="CLP"/>
    <n v="129115"/>
    <s v="CLP"/>
    <s v="A000RXFR00"/>
    <s v="2"/>
    <s v="MKPF"/>
    <x v="1"/>
    <s v=""/>
    <s v=""/>
    <s v="0"/>
    <s v="COIN"/>
    <n v="10920628950000"/>
    <s v="8"/>
    <s v="8"/>
    <d v="2024-08-09T00:00:00"/>
    <d v="2024-08-09T00:00:00"/>
    <s v="C_YTOLOZA"/>
    <s v=""/>
    <s v=""/>
    <s v=""/>
    <s v="R"/>
    <s v="5000077668"/>
    <s v="1000"/>
    <s v="2024"/>
    <s v="WE"/>
    <s v="RMWE"/>
    <d v="2024-08-09T00:00:00"/>
    <s v="M"/>
    <s v="2024"/>
    <d v="1899-12-30T10:48:15"/>
    <s v=""/>
    <s v=""/>
    <s v="4"/>
    <s v="S"/>
    <s v="8"/>
    <s v=""/>
    <s v="2"/>
    <s v="4500064472"/>
    <s v="50000776682024"/>
    <s v="20"/>
    <s v="Mecanizado ,cilindrado ( ajuste)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9115"/>
    <s v="CLP"/>
    <n v="129115"/>
    <n v="0.5"/>
    <n v="129115"/>
    <n v="129115"/>
    <s v="1001"/>
    <n v="129115"/>
    <s v="10002787"/>
    <n v="129115"/>
    <s v="S001"/>
    <s v=""/>
    <s v="76736283-8"/>
    <x v="16"/>
  </r>
  <r>
    <d v="2024-08-21T00:00:00"/>
    <s v="PEP"/>
    <x v="2"/>
    <s v="51020133"/>
    <n v="119000"/>
    <s v="CLP"/>
    <n v="119000"/>
    <s v="CLP"/>
    <s v="A000SEVS00"/>
    <s v="1"/>
    <s v="MKPF"/>
    <x v="1"/>
    <s v=""/>
    <s v=""/>
    <s v="0"/>
    <s v="COIN"/>
    <n v="10930976120000"/>
    <s v="8"/>
    <s v="8"/>
    <d v="2024-08-21T00:00:00"/>
    <d v="2024-08-21T00:00:00"/>
    <s v="C_YTOLOZA"/>
    <s v=""/>
    <s v=""/>
    <s v=""/>
    <s v="R"/>
    <s v="5000079563"/>
    <s v="1000"/>
    <s v="2024"/>
    <s v="WE"/>
    <s v="RMWE"/>
    <d v="2024-08-21T00:00:00"/>
    <s v="M"/>
    <s v="2024"/>
    <d v="1899-12-30T10:13:32"/>
    <s v=""/>
    <s v=""/>
    <s v="4"/>
    <s v="S"/>
    <s v="8"/>
    <s v=""/>
    <s v="1"/>
    <s v="4500064472"/>
    <s v="50000795632024"/>
    <s v="10"/>
    <s v="Armado y Soldado de la unidad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19000"/>
    <s v="CLP"/>
    <n v="119000"/>
    <n v="0.5"/>
    <n v="119000"/>
    <n v="119000"/>
    <s v="1001"/>
    <n v="119000"/>
    <s v="10002787"/>
    <n v="119000"/>
    <s v="S001"/>
    <s v=""/>
    <s v="76736283-8"/>
    <x v="16"/>
  </r>
  <r>
    <d v="2024-08-21T00:00:00"/>
    <s v="PEP"/>
    <x v="2"/>
    <s v="51020133"/>
    <n v="129115"/>
    <s v="CLP"/>
    <n v="129115"/>
    <s v="CLP"/>
    <s v="A000SEVS00"/>
    <s v="2"/>
    <s v="MKPF"/>
    <x v="1"/>
    <s v=""/>
    <s v=""/>
    <s v="0"/>
    <s v="COIN"/>
    <n v="10930976120000"/>
    <s v="8"/>
    <s v="8"/>
    <d v="2024-08-21T00:00:00"/>
    <d v="2024-08-21T00:00:00"/>
    <s v="C_YTOLOZA"/>
    <s v=""/>
    <s v=""/>
    <s v=""/>
    <s v="R"/>
    <s v="5000079563"/>
    <s v="1000"/>
    <s v="2024"/>
    <s v="WE"/>
    <s v="RMWE"/>
    <d v="2024-08-21T00:00:00"/>
    <s v="M"/>
    <s v="2024"/>
    <d v="1899-12-30T10:13:32"/>
    <s v=""/>
    <s v=""/>
    <s v="4"/>
    <s v="S"/>
    <s v="8"/>
    <s v=""/>
    <s v="2"/>
    <s v="4500064472"/>
    <s v="50000795632024"/>
    <s v="20"/>
    <s v="Mecanizado ,cilindrado ( ajuste)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29115"/>
    <s v="CLP"/>
    <n v="129115"/>
    <n v="0.5"/>
    <n v="129115"/>
    <n v="129115"/>
    <s v="1001"/>
    <n v="129115"/>
    <s v="10002787"/>
    <n v="129115"/>
    <s v="S001"/>
    <s v=""/>
    <s v="76736283-8"/>
    <x v="16"/>
  </r>
  <r>
    <d v="2024-08-22T00:00:00"/>
    <s v="PEP"/>
    <x v="3"/>
    <s v="51020133"/>
    <n v="59500"/>
    <s v="CLP"/>
    <n v="59500"/>
    <s v="CLP"/>
    <s v="A000SGN300"/>
    <s v="1"/>
    <s v="MKPF"/>
    <x v="1"/>
    <s v=""/>
    <s v=""/>
    <s v="0"/>
    <s v="COIN"/>
    <n v="10931787770000"/>
    <s v="8"/>
    <s v="8"/>
    <d v="2024-08-22T00:00:00"/>
    <d v="2024-08-22T00:00:00"/>
    <s v="C_YTOLOZA"/>
    <s v=""/>
    <s v=""/>
    <s v=""/>
    <s v="R"/>
    <s v="5000079813"/>
    <s v="1000"/>
    <s v="2024"/>
    <s v="WE"/>
    <s v="RMWE"/>
    <d v="2024-08-22T00:00:00"/>
    <s v="M"/>
    <s v="2024"/>
    <d v="1899-12-30T08:46:18"/>
    <s v=""/>
    <s v=""/>
    <s v="4"/>
    <s v="S"/>
    <s v="8"/>
    <s v=""/>
    <s v="1"/>
    <s v="4500066534"/>
    <s v="50000798132024"/>
    <s v="10"/>
    <s v="incremento a cubrir en el transporte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"/>
    <s v="CLP"/>
    <n v="59500"/>
    <n v="1"/>
    <n v="59500"/>
    <n v="59500"/>
    <s v="1001"/>
    <n v="59500"/>
    <s v="10002787"/>
    <n v="59500"/>
    <s v="S001"/>
    <s v=""/>
    <s v="76377365-5"/>
    <x v="15"/>
  </r>
  <r>
    <d v="2024-08-23T00:00:00"/>
    <s v="PEP"/>
    <x v="3"/>
    <s v="51020133"/>
    <n v="3102724"/>
    <s v="CLP"/>
    <n v="3102724"/>
    <s v="CLP"/>
    <s v="A000SKFX00"/>
    <s v="1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1"/>
    <s v="4500066842"/>
    <s v="50000802452024"/>
    <s v="10"/>
    <s v="Devolucion Iva a aduana(EXENTO)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102724"/>
    <s v="CLP"/>
    <n v="3102724"/>
    <n v="1"/>
    <n v="3102724"/>
    <n v="3102724"/>
    <s v="1001"/>
    <n v="3102724"/>
    <s v="10002787"/>
    <n v="3102724"/>
    <s v="S001"/>
    <s v=""/>
    <s v="77607420-9"/>
    <x v="17"/>
  </r>
  <r>
    <d v="2024-08-23T00:00:00"/>
    <s v="PEP"/>
    <x v="3"/>
    <s v="51020133"/>
    <n v="768068"/>
    <s v="CLP"/>
    <n v="768068"/>
    <s v="CLP"/>
    <s v="A000SKFX00"/>
    <s v="2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2"/>
    <s v="4500066842"/>
    <s v="50000802452024"/>
    <s v="20"/>
    <s v="Devol. Seguros,almacen y descons(EXENTO)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68068"/>
    <s v="CLP"/>
    <n v="768068"/>
    <n v="1"/>
    <n v="768068"/>
    <n v="768068"/>
    <s v="1001"/>
    <n v="768068"/>
    <s v="10002787"/>
    <n v="768068"/>
    <s v="S001"/>
    <s v=""/>
    <s v="77607420-9"/>
    <x v="17"/>
  </r>
  <r>
    <d v="2024-08-23T00:00:00"/>
    <s v="PEP"/>
    <x v="3"/>
    <s v="51020133"/>
    <n v="183295"/>
    <s v="CLP"/>
    <n v="183295"/>
    <s v="CLP"/>
    <s v="A000SKFX00"/>
    <s v="3"/>
    <s v="MKPF"/>
    <x v="1"/>
    <s v=""/>
    <s v=""/>
    <s v="0"/>
    <s v="COIN"/>
    <n v="10932903850000"/>
    <s v="8"/>
    <s v="8"/>
    <d v="2024-08-23T00:00:00"/>
    <d v="2024-08-23T00:00:00"/>
    <s v="C_YTOLOZA"/>
    <s v=""/>
    <s v=""/>
    <s v=""/>
    <s v="R"/>
    <s v="5000080245"/>
    <s v="1000"/>
    <s v="2024"/>
    <s v="WE"/>
    <s v="RMWE"/>
    <d v="2024-08-23T00:00:00"/>
    <s v="M"/>
    <s v="2024"/>
    <d v="1899-12-30T15:46:25"/>
    <s v=""/>
    <s v=""/>
    <s v="4"/>
    <s v="S"/>
    <s v="8"/>
    <s v=""/>
    <s v="3"/>
    <s v="4500066842"/>
    <s v="50000802452024"/>
    <s v="30"/>
    <s v="Honorarios y gastos de despacho +IVA"/>
    <s v="1"/>
    <s v="0"/>
    <s v="1000"/>
    <s v=""/>
    <s v="3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83295"/>
    <s v="CLP"/>
    <n v="183295"/>
    <n v="1"/>
    <n v="183295"/>
    <n v="183295"/>
    <s v="1001"/>
    <n v="183295"/>
    <s v="10002787"/>
    <n v="183295"/>
    <s v="S001"/>
    <s v=""/>
    <s v="77607420-9"/>
    <x v="17"/>
  </r>
  <r>
    <d v="2024-08-28T00:00:00"/>
    <s v="PEP"/>
    <x v="2"/>
    <s v="51020133"/>
    <n v="399840"/>
    <s v="CLP"/>
    <n v="399840"/>
    <s v="CLP"/>
    <s v="A000TIMS00"/>
    <s v="1"/>
    <s v="MKPF"/>
    <x v="1"/>
    <s v=""/>
    <s v=""/>
    <s v="0"/>
    <s v="COIN"/>
    <n v="10937235780000"/>
    <s v="8"/>
    <s v="8"/>
    <d v="2024-08-28T00:00:00"/>
    <d v="2024-08-28T00:00:00"/>
    <s v="C_YTOLOZA"/>
    <s v=""/>
    <s v=""/>
    <s v=""/>
    <s v="R"/>
    <s v="5000080718"/>
    <s v="1000"/>
    <s v="2024"/>
    <s v="WE"/>
    <s v="RMWE"/>
    <d v="2024-08-28T00:00:00"/>
    <s v="M"/>
    <s v="2024"/>
    <d v="1899-12-30T16:06:18"/>
    <s v=""/>
    <s v=""/>
    <s v="4"/>
    <s v="S"/>
    <s v="8"/>
    <s v=""/>
    <s v="1"/>
    <s v="4500067187"/>
    <s v="50000807182024"/>
    <s v="10"/>
    <s v="Generador mastil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99840"/>
    <s v="CLP"/>
    <n v="399840"/>
    <n v="1"/>
    <n v="399840"/>
    <n v="399840"/>
    <s v="1001"/>
    <n v="399840"/>
    <s v="10002787"/>
    <n v="399840"/>
    <s v="S001"/>
    <s v=""/>
    <s v="76452121-8"/>
    <x v="18"/>
  </r>
  <r>
    <d v="2024-08-30T00:00:00"/>
    <s v="PEP"/>
    <x v="0"/>
    <s v="51020133"/>
    <n v="7815681"/>
    <s v="CLP"/>
    <n v="207.06"/>
    <s v="UF"/>
    <s v="A000U7QG00"/>
    <s v="1"/>
    <s v="MKPF"/>
    <x v="1"/>
    <s v=""/>
    <s v=""/>
    <s v="0"/>
    <s v="COIN"/>
    <n v="10938863630000"/>
    <s v="8"/>
    <s v="8"/>
    <d v="2024-08-30T00:00:00"/>
    <d v="2024-08-30T00:00:00"/>
    <s v="C_YTOLOZA"/>
    <s v=""/>
    <s v=""/>
    <s v="X"/>
    <s v="R"/>
    <s v="5000081033"/>
    <s v="1000"/>
    <s v="2024"/>
    <s v="WE"/>
    <s v="RMWE"/>
    <d v="2024-08-30T00:00:00"/>
    <s v="M"/>
    <s v="2024"/>
    <d v="1899-12-30T13:19:23"/>
    <s v="5000081039"/>
    <s v="2024"/>
    <s v="4"/>
    <s v="S"/>
    <s v="8"/>
    <s v=""/>
    <s v="1"/>
    <s v="4800000970"/>
    <s v="5000081033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815681"/>
    <s v="CLP"/>
    <n v="7815681"/>
    <n v="1"/>
    <n v="7815681"/>
    <n v="207.06"/>
    <s v="1001"/>
    <n v="7815681"/>
    <s v="10002787"/>
    <n v="7815681"/>
    <s v="S001"/>
    <s v=""/>
    <s v="79906490-1"/>
    <x v="4"/>
  </r>
  <r>
    <d v="2024-08-30T00:00:00"/>
    <s v="PEP"/>
    <x v="0"/>
    <s v="51020133"/>
    <n v="-7815681"/>
    <s v="CLP"/>
    <n v="-207.06"/>
    <s v="UF"/>
    <s v="A000U7U000"/>
    <s v="1"/>
    <s v="MKPF"/>
    <x v="1"/>
    <s v=""/>
    <s v=""/>
    <s v="0"/>
    <s v="COIN"/>
    <n v="10938874570000"/>
    <s v="8"/>
    <s v="8"/>
    <d v="2024-08-30T00:00:00"/>
    <d v="2024-08-30T00:00:00"/>
    <s v="C_YTOLOZA"/>
    <s v=""/>
    <s v="X"/>
    <s v=""/>
    <s v="R"/>
    <s v="5000081039"/>
    <s v="1000"/>
    <s v="2024"/>
    <s v="WE"/>
    <s v="RMWE"/>
    <d v="2024-08-30T00:00:00"/>
    <s v="M"/>
    <s v="2024"/>
    <d v="1899-12-30T13:37:37"/>
    <s v="5000081033"/>
    <s v="2024"/>
    <s v="4"/>
    <s v="H"/>
    <s v="8"/>
    <s v=""/>
    <s v="1"/>
    <s v="4800000970"/>
    <s v="5000081039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7815681"/>
    <s v="CLP"/>
    <n v="-7815681"/>
    <n v="-1"/>
    <n v="-7815681"/>
    <n v="-207.06"/>
    <s v="1001"/>
    <n v="-7815681"/>
    <s v="10002787"/>
    <n v="-7815681"/>
    <s v="S001"/>
    <s v=""/>
    <s v="79906490-1"/>
    <x v="4"/>
  </r>
  <r>
    <d v="2024-08-30T00:00:00"/>
    <s v="PEP"/>
    <x v="0"/>
    <s v="51020133"/>
    <n v="5210454"/>
    <s v="CLP"/>
    <n v="138.04"/>
    <s v="UF"/>
    <s v="A000U7U100"/>
    <s v="1"/>
    <s v="MKPF"/>
    <x v="1"/>
    <s v=""/>
    <s v=""/>
    <s v="0"/>
    <s v="COIN"/>
    <n v="10938876840000"/>
    <s v="8"/>
    <s v="8"/>
    <d v="2024-08-30T00:00:00"/>
    <d v="2024-08-30T00:00:00"/>
    <s v="C_YTOLOZA"/>
    <s v=""/>
    <s v=""/>
    <s v=""/>
    <s v="R"/>
    <s v="5000081040"/>
    <s v="1000"/>
    <s v="2024"/>
    <s v="WE"/>
    <s v="RMWE"/>
    <d v="2024-08-30T00:00:00"/>
    <s v="M"/>
    <s v="2024"/>
    <d v="1899-12-30T13:41:24"/>
    <s v=""/>
    <s v=""/>
    <s v="4"/>
    <s v="S"/>
    <s v="8"/>
    <s v=""/>
    <s v="1"/>
    <s v="4800000970"/>
    <s v="50000810402024"/>
    <s v="20"/>
    <s v="Pago avance semana 3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210454"/>
    <s v="CLP"/>
    <n v="5210454"/>
    <n v="1"/>
    <n v="5210454"/>
    <n v="138.04"/>
    <s v="1001"/>
    <n v="5210454"/>
    <s v="10002787"/>
    <n v="5210454"/>
    <s v="S001"/>
    <s v=""/>
    <s v="79906490-1"/>
    <x v="4"/>
  </r>
  <r>
    <d v="2024-09-06T00:00:00"/>
    <s v="PEP"/>
    <x v="2"/>
    <s v="51020133"/>
    <n v="226100"/>
    <s v="CLP"/>
    <n v="226100"/>
    <s v="CLP"/>
    <s v="A000UT3P00"/>
    <s v="1"/>
    <s v="MKPF"/>
    <x v="1"/>
    <s v=""/>
    <s v=""/>
    <s v="0"/>
    <s v="COIN"/>
    <n v="10945017450000"/>
    <s v="9"/>
    <s v="9"/>
    <d v="2024-09-06T00:00:00"/>
    <d v="2024-09-06T00:00:00"/>
    <s v="TMORILLO"/>
    <s v=""/>
    <s v=""/>
    <s v=""/>
    <s v="R"/>
    <s v="5000082092"/>
    <s v="1000"/>
    <s v="2024"/>
    <s v="WE"/>
    <s v="RMWE"/>
    <d v="2024-09-06T00:00:00"/>
    <s v="M"/>
    <s v="2024"/>
    <d v="1899-12-30T16:15:45"/>
    <s v=""/>
    <s v=""/>
    <s v="4"/>
    <s v="S"/>
    <s v="9"/>
    <s v=""/>
    <s v="1"/>
    <s v="4500068654"/>
    <s v="50000820922024"/>
    <s v="10"/>
    <s v="Mecanizado torno Base Aspa diametro 260.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26100"/>
    <s v="CLP"/>
    <n v="226100"/>
    <n v="1"/>
    <n v="226100"/>
    <n v="226100"/>
    <s v="1001"/>
    <n v="226100"/>
    <s v="10002787"/>
    <n v="226100"/>
    <s v="S001"/>
    <s v=""/>
    <s v="76736283-8"/>
    <x v="16"/>
  </r>
  <r>
    <d v="2024-09-11T00:00:00"/>
    <s v="PEP"/>
    <x v="4"/>
    <s v="51020041"/>
    <n v="231884"/>
    <s v="CLP"/>
    <n v="231884"/>
    <s v="CLP"/>
    <s v="A000V3CO00"/>
    <s v="1"/>
    <s v="MKPF"/>
    <x v="1"/>
    <s v=""/>
    <s v=""/>
    <s v="0"/>
    <s v="COIN"/>
    <n v="10949068810000"/>
    <s v="9"/>
    <s v="9"/>
    <d v="2024-09-11T00:00:00"/>
    <d v="2024-09-11T00:00:00"/>
    <s v="TMORILLO"/>
    <s v=""/>
    <s v=""/>
    <s v=""/>
    <s v="R"/>
    <s v="5000082800"/>
    <s v="1000"/>
    <s v="2024"/>
    <s v="WE"/>
    <s v="RMWE"/>
    <d v="2024-09-11T00:00:00"/>
    <s v="M"/>
    <s v="2024"/>
    <d v="1899-12-30T09:48:01"/>
    <s v=""/>
    <s v=""/>
    <s v="4"/>
    <s v="S"/>
    <s v="9"/>
    <s v="SERV. ADMINISTRATIVOS HONORARIOS"/>
    <s v="1"/>
    <s v="4500068479"/>
    <s v="50000828002024"/>
    <s v="10"/>
    <s v="Honorarios (Trabajo Proyecto Eolico USS)"/>
    <s v="1"/>
    <s v="0"/>
    <s v="1000"/>
    <s v=""/>
    <s v="1"/>
    <s v=""/>
    <s v="Ingeniería"/>
    <s v="Elemento PEP"/>
    <s v="USS-FIN-24-WIND-02-10-04"/>
    <x v="2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231884"/>
    <s v="CLP"/>
    <n v="231884"/>
    <n v="1"/>
    <n v="231884"/>
    <n v="231884"/>
    <s v="1001"/>
    <n v="231884"/>
    <s v=""/>
    <n v="231884"/>
    <s v="S001"/>
    <s v=""/>
    <s v="20253160-1"/>
    <x v="3"/>
  </r>
  <r>
    <d v="2024-07-29T00:00:00"/>
    <s v="PEP"/>
    <x v="3"/>
    <s v="51020133"/>
    <n v="-3320598"/>
    <s v="CLP"/>
    <n v="-3494.3"/>
    <s v="USD"/>
    <s v="A000V7YB00"/>
    <s v="1"/>
    <s v="MKPF"/>
    <x v="1"/>
    <s v=""/>
    <s v=""/>
    <s v="0"/>
    <s v="COIN"/>
    <n v="10950787880000"/>
    <s v="9"/>
    <s v="9"/>
    <d v="2024-09-13T00:00:00"/>
    <d v="2024-09-13T00:00:00"/>
    <s v="C_YTOLOZA"/>
    <s v=""/>
    <s v="X"/>
    <s v=""/>
    <s v="R"/>
    <s v="5000083606"/>
    <s v="1000"/>
    <s v="2024"/>
    <s v="WE"/>
    <s v="RMWE"/>
    <d v="2024-07-29T00:00:00"/>
    <s v="M"/>
    <s v="2024"/>
    <d v="1899-12-30T09:33:08"/>
    <s v="5000075934"/>
    <s v="2024"/>
    <s v="4"/>
    <s v="H"/>
    <s v="9"/>
    <s v=""/>
    <s v="1"/>
    <s v="4500063315"/>
    <s v="5000083606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3320598"/>
    <s v="CLP"/>
    <n v="-3320598"/>
    <n v="-1"/>
    <n v="-3320598"/>
    <n v="-3494.3"/>
    <s v="1001"/>
    <n v="-3320598"/>
    <s v="10002787"/>
    <n v="-3320598"/>
    <s v="S001"/>
    <s v=""/>
    <s v="76377365-5"/>
    <x v="15"/>
  </r>
  <r>
    <d v="2024-07-29T00:00:00"/>
    <s v="PEP"/>
    <x v="3"/>
    <s v="51020133"/>
    <n v="-380116"/>
    <s v="CLP"/>
    <n v="-400"/>
    <s v="USD"/>
    <s v="A000V7YB00"/>
    <s v="2"/>
    <s v="MKPF"/>
    <x v="1"/>
    <s v=""/>
    <s v=""/>
    <s v="0"/>
    <s v="COIN"/>
    <n v="10950787880000"/>
    <s v="9"/>
    <s v="9"/>
    <d v="2024-09-13T00:00:00"/>
    <d v="2024-09-13T00:00:00"/>
    <s v="C_YTOLOZA"/>
    <s v=""/>
    <s v="X"/>
    <s v=""/>
    <s v="R"/>
    <s v="5000083606"/>
    <s v="1000"/>
    <s v="2024"/>
    <s v="WE"/>
    <s v="RMWE"/>
    <d v="2024-07-29T00:00:00"/>
    <s v="M"/>
    <s v="2024"/>
    <d v="1899-12-30T09:33:08"/>
    <s v="5000075934"/>
    <s v="2024"/>
    <s v="4"/>
    <s v="H"/>
    <s v="9"/>
    <s v=""/>
    <s v="2"/>
    <s v="4500063315"/>
    <s v="5000083606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380116"/>
    <s v="CLP"/>
    <n v="-380116"/>
    <n v="-1"/>
    <n v="-380116"/>
    <n v="-400"/>
    <s v="1001"/>
    <n v="-380116"/>
    <s v="10002787"/>
    <n v="-380116"/>
    <s v="S001"/>
    <s v=""/>
    <s v="76377365-5"/>
    <x v="15"/>
  </r>
  <r>
    <d v="2024-09-13T00:00:00"/>
    <s v="PEP"/>
    <x v="2"/>
    <s v="51020133"/>
    <n v="154700"/>
    <s v="CLP"/>
    <n v="154700"/>
    <s v="CLP"/>
    <s v="A000V8ES00"/>
    <s v="1"/>
    <s v="MKPF"/>
    <x v="1"/>
    <s v=""/>
    <s v=""/>
    <s v="0"/>
    <s v="COIN"/>
    <n v="10950814620000"/>
    <s v="9"/>
    <s v="9"/>
    <d v="2024-09-13T00:00:00"/>
    <d v="2024-09-13T00:00:00"/>
    <s v="TMORILLO"/>
    <s v=""/>
    <s v=""/>
    <s v=""/>
    <s v="R"/>
    <s v="5000083624"/>
    <s v="1000"/>
    <s v="2024"/>
    <s v="WE"/>
    <s v="RMWE"/>
    <d v="2024-09-13T00:00:00"/>
    <s v="M"/>
    <s v="2024"/>
    <d v="1899-12-30T10:17:42"/>
    <s v=""/>
    <s v=""/>
    <s v="4"/>
    <s v="S"/>
    <s v="9"/>
    <s v=""/>
    <s v="1"/>
    <s v="4500069515"/>
    <s v="50000836242024"/>
    <s v="10"/>
    <s v="Emparejar Terreno con 8 m3 de gravilla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54700"/>
    <s v="CLP"/>
    <n v="154700"/>
    <n v="1"/>
    <n v="154700"/>
    <n v="154700"/>
    <s v="1001"/>
    <n v="154700"/>
    <s v="10002787"/>
    <n v="154700"/>
    <s v="S001"/>
    <s v=""/>
    <s v="76813274-7"/>
    <x v="12"/>
  </r>
  <r>
    <d v="2024-09-16T00:00:00"/>
    <s v="PEP"/>
    <x v="2"/>
    <s v="51020133"/>
    <n v="200277"/>
    <s v="CLP"/>
    <n v="200277"/>
    <s v="CLP"/>
    <s v="A000VD9N00"/>
    <s v="1"/>
    <s v="MKPF"/>
    <x v="1"/>
    <s v=""/>
    <s v=""/>
    <s v="0"/>
    <s v="COIN"/>
    <n v="10953372770000"/>
    <s v="9"/>
    <s v="9"/>
    <d v="2024-09-16T00:00:00"/>
    <d v="2024-09-16T00:00:00"/>
    <s v="TMORILLO"/>
    <s v=""/>
    <s v=""/>
    <s v="X"/>
    <s v="R"/>
    <s v="5000083846"/>
    <s v="1000"/>
    <s v="2024"/>
    <s v="WE"/>
    <s v="RMWE"/>
    <d v="2024-09-16T00:00:00"/>
    <s v="M"/>
    <s v="2024"/>
    <d v="1899-12-30T09:21:17"/>
    <s v="5000083849"/>
    <s v="2024"/>
    <s v="4"/>
    <s v="S"/>
    <s v="9"/>
    <s v=""/>
    <s v="1"/>
    <s v="4500069892"/>
    <s v="50000838462024"/>
    <s v="10"/>
    <s v="Fabricación Pernos Limitadores M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0277"/>
    <s v="CLP"/>
    <n v="200277"/>
    <n v="9"/>
    <n v="200277"/>
    <n v="200277"/>
    <s v="1001"/>
    <n v="200277"/>
    <s v="10002787"/>
    <n v="200277"/>
    <s v="S001"/>
    <s v=""/>
    <s v="76736283-8"/>
    <x v="16"/>
  </r>
  <r>
    <d v="2024-09-16T00:00:00"/>
    <s v="PEP"/>
    <x v="2"/>
    <s v="51020133"/>
    <n v="214200"/>
    <s v="CLP"/>
    <n v="214200"/>
    <s v="CLP"/>
    <s v="A000VD9N00"/>
    <s v="2"/>
    <s v="MKPF"/>
    <x v="1"/>
    <s v=""/>
    <s v=""/>
    <s v="0"/>
    <s v="COIN"/>
    <n v="10953372770000"/>
    <s v="9"/>
    <s v="9"/>
    <d v="2024-09-16T00:00:00"/>
    <d v="2024-09-16T00:00:00"/>
    <s v="TMORILLO"/>
    <s v=""/>
    <s v=""/>
    <s v="X"/>
    <s v="R"/>
    <s v="5000083846"/>
    <s v="1000"/>
    <s v="2024"/>
    <s v="WE"/>
    <s v="RMWE"/>
    <d v="2024-09-16T00:00:00"/>
    <s v="M"/>
    <s v="2024"/>
    <d v="1899-12-30T09:21:17"/>
    <s v="5000083849"/>
    <s v="2024"/>
    <s v="4"/>
    <s v="S"/>
    <s v="9"/>
    <s v=""/>
    <s v="2"/>
    <s v="4500069892"/>
    <s v="50000838462024"/>
    <s v="20"/>
    <s v="Fabricación Bujes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14200"/>
    <s v="CLP"/>
    <n v="214200"/>
    <n v="9"/>
    <n v="214200"/>
    <n v="214200"/>
    <s v="1001"/>
    <n v="214200"/>
    <s v="10002787"/>
    <n v="214200"/>
    <s v="S001"/>
    <s v=""/>
    <s v="76736283-8"/>
    <x v="16"/>
  </r>
  <r>
    <d v="2024-09-16T00:00:00"/>
    <s v="PEP"/>
    <x v="2"/>
    <s v="51020133"/>
    <n v="-200277"/>
    <s v="CLP"/>
    <n v="-200277"/>
    <s v="CLP"/>
    <s v="A000VDAC00"/>
    <s v="1"/>
    <s v="MKPF"/>
    <x v="1"/>
    <s v=""/>
    <s v=""/>
    <s v="0"/>
    <s v="COIN"/>
    <n v="10953416430000"/>
    <s v="9"/>
    <s v="9"/>
    <d v="2024-09-16T00:00:00"/>
    <d v="2024-09-16T00:00:00"/>
    <s v="TMORILLO"/>
    <s v=""/>
    <s v="X"/>
    <s v=""/>
    <s v="R"/>
    <s v="5000083849"/>
    <s v="1000"/>
    <s v="2024"/>
    <s v="WE"/>
    <s v="RMWE"/>
    <d v="2024-09-16T00:00:00"/>
    <s v="M"/>
    <s v="2024"/>
    <d v="1899-12-30T10:34:03"/>
    <s v="5000083846"/>
    <s v="2024"/>
    <s v="4"/>
    <s v="H"/>
    <s v="9"/>
    <s v=""/>
    <s v="1"/>
    <s v="4500069892"/>
    <s v="50000838492024"/>
    <s v="10"/>
    <s v="Fabricación Pernos Limitadores M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200277"/>
    <s v="CLP"/>
    <n v="-200277"/>
    <n v="-9"/>
    <n v="-200277"/>
    <n v="-200277"/>
    <s v="1001"/>
    <n v="-200277"/>
    <s v="10002787"/>
    <n v="-200277"/>
    <s v="S001"/>
    <s v=""/>
    <s v="76736283-8"/>
    <x v="16"/>
  </r>
  <r>
    <d v="2024-09-16T00:00:00"/>
    <s v="PEP"/>
    <x v="2"/>
    <s v="51020133"/>
    <n v="-214200"/>
    <s v="CLP"/>
    <n v="-214200"/>
    <s v="CLP"/>
    <s v="A000VDAC00"/>
    <s v="2"/>
    <s v="MKPF"/>
    <x v="1"/>
    <s v=""/>
    <s v=""/>
    <s v="0"/>
    <s v="COIN"/>
    <n v="10953416430000"/>
    <s v="9"/>
    <s v="9"/>
    <d v="2024-09-16T00:00:00"/>
    <d v="2024-09-16T00:00:00"/>
    <s v="TMORILLO"/>
    <s v=""/>
    <s v="X"/>
    <s v=""/>
    <s v="R"/>
    <s v="5000083849"/>
    <s v="1000"/>
    <s v="2024"/>
    <s v="WE"/>
    <s v="RMWE"/>
    <d v="2024-09-16T00:00:00"/>
    <s v="M"/>
    <s v="2024"/>
    <d v="1899-12-30T10:34:03"/>
    <s v="5000083846"/>
    <s v="2024"/>
    <s v="4"/>
    <s v="H"/>
    <s v="9"/>
    <s v=""/>
    <s v="2"/>
    <s v="4500069892"/>
    <s v="50000838492024"/>
    <s v="20"/>
    <s v="Fabricación Bujes"/>
    <s v="1"/>
    <s v="0"/>
    <s v="1000"/>
    <s v=""/>
    <s v="2"/>
    <s v=""/>
    <s v="Mecánica y Estructuras"/>
    <s v="Elemento PEP"/>
    <s v="USS-FIN-24-WIND-02-10-01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-214200"/>
    <s v="CLP"/>
    <n v="-214200"/>
    <n v="-9"/>
    <n v="-214200"/>
    <n v="-214200"/>
    <s v="1001"/>
    <n v="-214200"/>
    <s v="10002787"/>
    <n v="-214200"/>
    <s v="S001"/>
    <s v=""/>
    <s v="76736283-8"/>
    <x v="16"/>
  </r>
  <r>
    <d v="2024-09-16T00:00:00"/>
    <s v="PEP"/>
    <x v="2"/>
    <s v="51020133"/>
    <n v="200277"/>
    <s v="CLP"/>
    <n v="200277"/>
    <s v="CLP"/>
    <s v="A000VDB100"/>
    <s v="1"/>
    <s v="MKPF"/>
    <x v="1"/>
    <s v=""/>
    <s v=""/>
    <s v="0"/>
    <s v="COIN"/>
    <n v="10953475040000"/>
    <s v="9"/>
    <s v="9"/>
    <d v="2024-09-16T00:00:00"/>
    <d v="2024-09-16T00:00:00"/>
    <s v="TMORILLO"/>
    <s v=""/>
    <s v=""/>
    <s v=""/>
    <s v="R"/>
    <s v="5000083909"/>
    <s v="1000"/>
    <s v="2024"/>
    <s v="WE"/>
    <s v="RMWE"/>
    <d v="2024-09-16T00:00:00"/>
    <s v="M"/>
    <s v="2024"/>
    <d v="1899-12-30T12:11:44"/>
    <s v=""/>
    <s v=""/>
    <s v="4"/>
    <s v="S"/>
    <s v="9"/>
    <s v=""/>
    <s v="1"/>
    <s v="4500069972"/>
    <s v="50000839092024"/>
    <s v="10"/>
    <s v="Fabricacion de pernos Limtadores M12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0277"/>
    <s v="CLP"/>
    <n v="200277"/>
    <n v="9"/>
    <n v="200277"/>
    <n v="200277"/>
    <s v="1001"/>
    <n v="200277"/>
    <s v="10002787"/>
    <n v="200277"/>
    <s v="S001"/>
    <s v=""/>
    <s v="76736283-8"/>
    <x v="16"/>
  </r>
  <r>
    <d v="2024-09-16T00:00:00"/>
    <s v="PEP"/>
    <x v="3"/>
    <s v="51020133"/>
    <n v="3234359"/>
    <s v="CLP"/>
    <n v="3494.3"/>
    <s v="USD"/>
    <s v="A000VDDE00"/>
    <s v="1"/>
    <s v="MKPF"/>
    <x v="1"/>
    <s v=""/>
    <s v=""/>
    <s v="0"/>
    <s v="COIN"/>
    <n v="10953448350000"/>
    <s v="9"/>
    <s v="9"/>
    <d v="2024-09-16T00:00:00"/>
    <d v="2024-09-16T00:00:00"/>
    <s v="C_YTOLOZA"/>
    <s v=""/>
    <s v=""/>
    <s v=""/>
    <s v="R"/>
    <s v="5000083895"/>
    <s v="1000"/>
    <s v="2024"/>
    <s v="WE"/>
    <s v="RMWE"/>
    <d v="2024-09-16T00:00:00"/>
    <s v="M"/>
    <s v="2024"/>
    <d v="1899-12-30T11:27:15"/>
    <s v=""/>
    <s v=""/>
    <s v="4"/>
    <s v="S"/>
    <s v="9"/>
    <s v=""/>
    <s v="1"/>
    <s v="4600000377"/>
    <s v="5000083895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234359"/>
    <s v="CLP"/>
    <n v="3234359"/>
    <n v="1"/>
    <n v="3234359"/>
    <n v="3494.3"/>
    <s v="1001"/>
    <n v="3234359"/>
    <s v="10002787"/>
    <n v="3234359"/>
    <s v="S001"/>
    <s v=""/>
    <s v="119092    "/>
    <x v="19"/>
  </r>
  <r>
    <d v="2024-09-16T00:00:00"/>
    <s v="PEP"/>
    <x v="3"/>
    <s v="51020133"/>
    <n v="370244"/>
    <s v="CLP"/>
    <n v="400"/>
    <s v="USD"/>
    <s v="A000VDDE00"/>
    <s v="2"/>
    <s v="MKPF"/>
    <x v="1"/>
    <s v=""/>
    <s v=""/>
    <s v="0"/>
    <s v="COIN"/>
    <n v="10953448350000"/>
    <s v="9"/>
    <s v="9"/>
    <d v="2024-09-16T00:00:00"/>
    <d v="2024-09-16T00:00:00"/>
    <s v="C_YTOLOZA"/>
    <s v=""/>
    <s v=""/>
    <s v=""/>
    <s v="R"/>
    <s v="5000083895"/>
    <s v="1000"/>
    <s v="2024"/>
    <s v="WE"/>
    <s v="RMWE"/>
    <d v="2024-09-16T00:00:00"/>
    <s v="M"/>
    <s v="2024"/>
    <d v="1899-12-30T11:27:15"/>
    <s v=""/>
    <s v=""/>
    <s v="4"/>
    <s v="S"/>
    <s v="9"/>
    <s v=""/>
    <s v="2"/>
    <s v="4600000377"/>
    <s v="5000083895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70244"/>
    <s v="CLP"/>
    <n v="370244"/>
    <n v="1"/>
    <n v="370244"/>
    <n v="400"/>
    <s v="1001"/>
    <n v="370244"/>
    <s v="10002787"/>
    <n v="370244"/>
    <s v="S001"/>
    <s v=""/>
    <s v="119092    "/>
    <x v="19"/>
  </r>
  <r>
    <d v="2024-10-02T00:00:00"/>
    <s v="PEP"/>
    <x v="2"/>
    <s v="51020133"/>
    <n v="329868"/>
    <s v="CLP"/>
    <n v="329868"/>
    <s v="CLP"/>
    <s v="A000W92Y00"/>
    <s v="1"/>
    <s v="MKPF"/>
    <x v="1"/>
    <s v=""/>
    <s v=""/>
    <s v="0"/>
    <s v="COIN"/>
    <n v="10967409480000"/>
    <s v="10"/>
    <s v="10"/>
    <d v="2024-10-02T00:00:00"/>
    <d v="2024-10-02T00:00:00"/>
    <s v="C_YTOLOZA"/>
    <s v=""/>
    <s v=""/>
    <s v=""/>
    <s v="R"/>
    <s v="5000085267"/>
    <s v="1000"/>
    <s v="2024"/>
    <s v="WE"/>
    <s v="RMWE"/>
    <d v="2024-10-02T00:00:00"/>
    <s v="M"/>
    <s v="2024"/>
    <d v="1899-12-30T15:15:48"/>
    <s v=""/>
    <s v=""/>
    <s v="4"/>
    <s v="S"/>
    <s v="10"/>
    <s v=""/>
    <s v="1"/>
    <s v="4500071172"/>
    <s v="50000852672024"/>
    <s v="10"/>
    <s v="Aluminio Plancha 2.0X1100X3000 MM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29868"/>
    <s v="CLP"/>
    <n v="329868"/>
    <n v="3"/>
    <n v="329868"/>
    <n v="329868"/>
    <s v="1001"/>
    <n v="329868"/>
    <s v="10002787"/>
    <n v="329868"/>
    <s v="S001"/>
    <s v=""/>
    <s v="87717600-2"/>
    <x v="8"/>
  </r>
  <r>
    <d v="2024-10-28T00:00:00"/>
    <s v="PEP"/>
    <x v="0"/>
    <s v="51020133"/>
    <n v="2620534"/>
    <s v="CLP"/>
    <n v="69.02"/>
    <s v="UF"/>
    <s v="A000XW0S00"/>
    <s v="1"/>
    <s v="MKPF"/>
    <x v="1"/>
    <s v=""/>
    <s v=""/>
    <s v="0"/>
    <s v="COIN"/>
    <n v="10990015900000"/>
    <s v="10"/>
    <s v="10"/>
    <d v="2024-10-28T00:00:00"/>
    <d v="2024-10-28T00:00:00"/>
    <s v="TMORILLO"/>
    <s v=""/>
    <s v=""/>
    <s v=""/>
    <s v="R"/>
    <s v="5000088134"/>
    <s v="1000"/>
    <s v="2024"/>
    <s v="WE"/>
    <s v="RMWE"/>
    <d v="2024-10-28T00:00:00"/>
    <s v="M"/>
    <s v="2024"/>
    <d v="1899-12-30T19:13:10"/>
    <s v=""/>
    <s v=""/>
    <s v="4"/>
    <s v="S"/>
    <s v="10"/>
    <s v=""/>
    <s v="1"/>
    <s v="4800000970"/>
    <s v="50000881342024"/>
    <s v="50"/>
    <s v="Aprobación cliente final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20534"/>
    <s v="CLP"/>
    <n v="2620534"/>
    <n v="1"/>
    <n v="2620534"/>
    <n v="69.02"/>
    <s v="1001"/>
    <n v="2620534"/>
    <s v="10002787"/>
    <n v="2620534"/>
    <s v="S001"/>
    <s v=""/>
    <s v="79906490-1"/>
    <x v="4"/>
  </r>
  <r>
    <d v="2024-10-28T00:00:00"/>
    <s v="PEP"/>
    <x v="0"/>
    <s v="51020133"/>
    <n v="7861602"/>
    <s v="CLP"/>
    <n v="207.06"/>
    <s v="UF"/>
    <s v="A000XW0T00"/>
    <s v="1"/>
    <s v="MKPF"/>
    <x v="1"/>
    <s v=""/>
    <s v=""/>
    <s v="0"/>
    <s v="COIN"/>
    <n v="10990019360000"/>
    <s v="10"/>
    <s v="10"/>
    <d v="2024-10-28T00:00:00"/>
    <d v="2024-10-28T00:00:00"/>
    <s v="TMORILLO"/>
    <s v=""/>
    <s v=""/>
    <s v=""/>
    <s v="R"/>
    <s v="5000088135"/>
    <s v="1000"/>
    <s v="2024"/>
    <s v="WE"/>
    <s v="RMWE"/>
    <d v="2024-10-28T00:00:00"/>
    <s v="M"/>
    <s v="2024"/>
    <d v="1899-12-30T19:18:56"/>
    <s v=""/>
    <s v=""/>
    <s v="4"/>
    <s v="S"/>
    <s v="10"/>
    <s v=""/>
    <s v="1"/>
    <s v="4800000970"/>
    <s v="50000881352024"/>
    <s v="30"/>
    <s v="Pago avance semana 6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7861602"/>
    <s v="CLP"/>
    <n v="7861602"/>
    <n v="1"/>
    <n v="7861602"/>
    <n v="207.06"/>
    <s v="1001"/>
    <n v="7861602"/>
    <s v="10002787"/>
    <n v="7861602"/>
    <s v="S001"/>
    <s v=""/>
    <s v="79906490-1"/>
    <x v="4"/>
  </r>
  <r>
    <d v="2024-10-28T00:00:00"/>
    <s v="PEP"/>
    <x v="0"/>
    <s v="51020133"/>
    <n v="2620534"/>
    <s v="CLP"/>
    <n v="69.02"/>
    <s v="UF"/>
    <s v="A000XW0U00"/>
    <s v="1"/>
    <s v="MKPF"/>
    <x v="1"/>
    <s v=""/>
    <s v=""/>
    <s v="0"/>
    <s v="COIN"/>
    <n v="10990019640000"/>
    <s v="10"/>
    <s v="10"/>
    <d v="2024-10-28T00:00:00"/>
    <d v="2024-10-28T00:00:00"/>
    <s v="TMORILLO"/>
    <s v=""/>
    <s v=""/>
    <s v=""/>
    <s v="R"/>
    <s v="5000088136"/>
    <s v="1000"/>
    <s v="2024"/>
    <s v="WE"/>
    <s v="RMWE"/>
    <d v="2024-10-28T00:00:00"/>
    <s v="M"/>
    <s v="2024"/>
    <d v="1899-12-30T19:19:24"/>
    <s v=""/>
    <s v=""/>
    <s v="4"/>
    <s v="S"/>
    <s v="10"/>
    <s v=""/>
    <s v="1"/>
    <s v="4800000970"/>
    <s v="50000881362024"/>
    <s v="40"/>
    <s v="Entrega final semana 8"/>
    <s v="1"/>
    <s v="0"/>
    <s v="1000"/>
    <s v=""/>
    <s v="1"/>
    <s v=""/>
    <s v="EiA WSP"/>
    <s v="Elemento PEP"/>
    <s v="USS-FIN-23-WIND-01-10-01"/>
    <x v="0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620534"/>
    <s v="CLP"/>
    <n v="2620534"/>
    <n v="1"/>
    <n v="2620534"/>
    <n v="69.02"/>
    <s v="1001"/>
    <n v="2620534"/>
    <s v="10002787"/>
    <n v="2620534"/>
    <s v="S001"/>
    <s v=""/>
    <s v="79906490-1"/>
    <x v="4"/>
  </r>
  <r>
    <d v="2025-01-21T00:00:00"/>
    <s v="PEP"/>
    <x v="7"/>
    <s v="51020133"/>
    <n v="2011100"/>
    <s v="CLP"/>
    <n v="2011100"/>
    <s v="CLP"/>
    <s v="A0012Y1X00"/>
    <s v="1"/>
    <s v="MKPF"/>
    <x v="2"/>
    <s v=""/>
    <s v=""/>
    <s v="0"/>
    <s v="COIN"/>
    <n v="11063118400000"/>
    <s v="1"/>
    <s v="1"/>
    <d v="2025-01-21T00:00:00"/>
    <d v="2025-01-21T00:00:00"/>
    <s v="TMORILLO"/>
    <s v=""/>
    <s v=""/>
    <s v=""/>
    <s v="R"/>
    <s v="5000096241"/>
    <s v="1000"/>
    <s v="2025"/>
    <s v="WE"/>
    <s v="RMWE"/>
    <d v="2025-01-21T00:00:00"/>
    <s v="M"/>
    <s v="2025"/>
    <d v="1899-12-30T09:50:41"/>
    <s v=""/>
    <s v=""/>
    <s v="4"/>
    <s v="S"/>
    <s v="1"/>
    <s v=""/>
    <s v="1"/>
    <s v="4500074501"/>
    <s v="50000962412025"/>
    <s v="10"/>
    <s v="Fabricacion de banco de prueba"/>
    <s v="1"/>
    <s v="0"/>
    <s v="1000"/>
    <s v=""/>
    <s v="1"/>
    <s v=""/>
    <s v="Electricidad"/>
    <s v="Elemento PEP"/>
    <s v="USS-FIN-24-WIND-02-10-03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2011100"/>
    <s v="CLP"/>
    <n v="2011100"/>
    <n v="1"/>
    <n v="2011100"/>
    <n v="2011100"/>
    <s v="1001"/>
    <n v="2011100"/>
    <s v="10002787"/>
    <n v="2011100"/>
    <s v="S001"/>
    <s v=""/>
    <s v="76341115-K"/>
    <x v="20"/>
  </r>
  <r>
    <d v="2025-01-21T00:00:00"/>
    <s v="PEP"/>
    <x v="7"/>
    <s v="51020133"/>
    <n v="1463700"/>
    <s v="CLP"/>
    <n v="1463700"/>
    <s v="CLP"/>
    <s v="A0012Y1X00"/>
    <s v="2"/>
    <s v="MKPF"/>
    <x v="2"/>
    <s v=""/>
    <s v=""/>
    <s v="0"/>
    <s v="COIN"/>
    <n v="11063118400000"/>
    <s v="1"/>
    <s v="1"/>
    <d v="2025-01-21T00:00:00"/>
    <d v="2025-01-21T00:00:00"/>
    <s v="TMORILLO"/>
    <s v=""/>
    <s v=""/>
    <s v=""/>
    <s v="R"/>
    <s v="5000096241"/>
    <s v="1000"/>
    <s v="2025"/>
    <s v="WE"/>
    <s v="RMWE"/>
    <d v="2025-01-21T00:00:00"/>
    <s v="M"/>
    <s v="2025"/>
    <d v="1899-12-30T09:50:41"/>
    <s v=""/>
    <s v=""/>
    <s v="4"/>
    <s v="S"/>
    <s v="1"/>
    <s v=""/>
    <s v="2"/>
    <s v="4500074501"/>
    <s v="50000962412025"/>
    <s v="20"/>
    <s v="Pruebas y analisis dinamico electrico"/>
    <s v="1"/>
    <s v="0"/>
    <s v="1000"/>
    <s v=""/>
    <s v="2"/>
    <s v=""/>
    <s v="Electricidad"/>
    <s v="Elemento PEP"/>
    <s v="USS-FIN-24-WIND-02-10-03"/>
    <x v="2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63700"/>
    <s v="CLP"/>
    <n v="1463700"/>
    <n v="1"/>
    <n v="1463700"/>
    <n v="1463700"/>
    <s v="1001"/>
    <n v="1463700"/>
    <s v="10002787"/>
    <n v="1463700"/>
    <s v="S001"/>
    <s v=""/>
    <s v="76341115-K"/>
    <x v="20"/>
  </r>
  <r>
    <d v="2025-02-04T00:00:00"/>
    <s v="PEP"/>
    <x v="6"/>
    <s v="51020133"/>
    <n v="5950000"/>
    <s v="CLP"/>
    <n v="5950000"/>
    <s v="CLP"/>
    <s v="A0013J7X00"/>
    <s v="1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1"/>
    <s v="4500045575"/>
    <s v="50000973702025"/>
    <s v="10"/>
    <s v="Fab. matriz de extrusión álabe principal"/>
    <s v="1"/>
    <s v="0"/>
    <s v="1000"/>
    <s v=""/>
    <s v="1"/>
    <s v=""/>
    <s v="Fabricación Construcción y Montaje"/>
    <s v="Elemento PEP"/>
    <s v="USS-FIN-24-WIND-01-10-01"/>
    <x v="1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5-02-04T00:00:00"/>
    <s v="PEP"/>
    <x v="6"/>
    <s v="51020133"/>
    <n v="5950000"/>
    <s v="CLP"/>
    <n v="5950000"/>
    <s v="CLP"/>
    <s v="A0013J7X00"/>
    <s v="2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2"/>
    <s v="4500045575"/>
    <s v="50000973702025"/>
    <s v="20"/>
    <s v="Fab. matriz de extrusión álabe central"/>
    <s v="1"/>
    <s v="0"/>
    <s v="1000"/>
    <s v=""/>
    <s v="2"/>
    <s v=""/>
    <s v="Fabricación Construcción y Montaje"/>
    <s v="Elemento PEP"/>
    <s v="USS-FIN-24-WIND-01-10-01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5950000"/>
    <s v="CLP"/>
    <n v="5950000"/>
    <n v="0.5"/>
    <n v="5950000"/>
    <n v="5950000"/>
    <s v="1001"/>
    <n v="5950000"/>
    <s v="10002787"/>
    <n v="5950000"/>
    <s v="S001"/>
    <s v=""/>
    <s v="78114520-3"/>
    <x v="7"/>
  </r>
  <r>
    <d v="2025-02-04T00:00:00"/>
    <s v="PEP"/>
    <x v="6"/>
    <s v="51020133"/>
    <n v="1471554"/>
    <s v="CLP"/>
    <n v="1471554"/>
    <s v="CLP"/>
    <s v="A0013J7X00"/>
    <s v="3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3"/>
    <s v="4500045575"/>
    <s v="50000973702025"/>
    <s v="30"/>
    <s v="Paleta principal (varios)"/>
    <s v="1"/>
    <s v="0"/>
    <s v="1000"/>
    <s v=""/>
    <s v="3"/>
    <s v=""/>
    <s v="Fabricación Construcción y Montaje"/>
    <s v="Elemento PEP"/>
    <s v="USS-FIN-24-WIND-01-10-01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1471554"/>
    <s v="CLP"/>
    <n v="1471554"/>
    <n v="0.5"/>
    <n v="1471554"/>
    <n v="1471554"/>
    <s v="1001"/>
    <n v="1471554"/>
    <s v="10002787"/>
    <n v="1471554"/>
    <s v="S001"/>
    <s v=""/>
    <s v="78114520-3"/>
    <x v="7"/>
  </r>
  <r>
    <d v="2025-02-04T00:00:00"/>
    <s v="PEP"/>
    <x v="6"/>
    <s v="51020133"/>
    <n v="669911"/>
    <s v="CLP"/>
    <n v="669911"/>
    <s v="CLP"/>
    <s v="A0013J7X00"/>
    <s v="4"/>
    <s v="MKPF"/>
    <x v="2"/>
    <s v=""/>
    <s v=""/>
    <s v="0"/>
    <s v="COIN"/>
    <n v="11075253930000"/>
    <s v="2"/>
    <s v="2"/>
    <d v="2025-02-04T00:00:00"/>
    <d v="2025-02-04T00:00:00"/>
    <s v="C_YTOLOZA"/>
    <s v=""/>
    <s v=""/>
    <s v=""/>
    <s v="R"/>
    <s v="5000097370"/>
    <s v="1000"/>
    <s v="2025"/>
    <s v="WE"/>
    <s v="RMWE"/>
    <d v="2025-02-04T00:00:00"/>
    <s v="M"/>
    <s v="2025"/>
    <d v="1899-12-30T10:56:33"/>
    <s v=""/>
    <s v=""/>
    <s v="4"/>
    <s v="S"/>
    <s v="2"/>
    <s v=""/>
    <s v="4"/>
    <s v="4500045575"/>
    <s v="50000973702025"/>
    <s v="40"/>
    <s v="Paleta central (varios)"/>
    <s v="1"/>
    <s v="0"/>
    <s v="1000"/>
    <s v=""/>
    <s v="4"/>
    <s v=""/>
    <s v="Fabricación Construcción y Montaje"/>
    <s v="Elemento PEP"/>
    <s v="USS-FIN-24-WIND-01-10-01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669911"/>
    <s v="CLP"/>
    <n v="669911"/>
    <n v="0.5"/>
    <n v="669911"/>
    <n v="669911"/>
    <s v="1001"/>
    <n v="669911"/>
    <s v="10002787"/>
    <n v="669911"/>
    <s v="S001"/>
    <s v=""/>
    <s v="78114520-3"/>
    <x v="7"/>
  </r>
  <r>
    <d v="2025-02-11T00:00:00"/>
    <s v="PEP"/>
    <x v="2"/>
    <s v="51020133"/>
    <n v="386750"/>
    <s v="CLP"/>
    <n v="386750"/>
    <s v="CLP"/>
    <s v="A0013UHS00"/>
    <s v="1"/>
    <s v="MKPF"/>
    <x v="2"/>
    <s v=""/>
    <s v=""/>
    <s v="0"/>
    <s v="COIN"/>
    <n v="11081393790000"/>
    <s v="2"/>
    <s v="2"/>
    <d v="2025-02-11T00:00:00"/>
    <d v="2025-02-11T00:00:00"/>
    <s v="TMORILLO"/>
    <s v=""/>
    <s v=""/>
    <s v=""/>
    <s v="R"/>
    <s v="5000097752"/>
    <s v="1000"/>
    <s v="2025"/>
    <s v="WE"/>
    <s v="RMWE"/>
    <d v="2025-02-11T00:00:00"/>
    <s v="M"/>
    <s v="2025"/>
    <d v="1899-12-30T13:29:40"/>
    <s v=""/>
    <s v=""/>
    <s v="4"/>
    <s v="S"/>
    <s v="2"/>
    <s v=""/>
    <s v="1"/>
    <s v="4500088049"/>
    <s v="50000977522025"/>
    <s v="10"/>
    <s v="Fabricacion de sanovius torcido,3un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6750"/>
    <s v="CLP"/>
    <n v="386750"/>
    <n v="1"/>
    <n v="386750"/>
    <n v="386750"/>
    <s v="1001"/>
    <n v="386750"/>
    <s v="10002787"/>
    <n v="386750"/>
    <s v="S001"/>
    <s v=""/>
    <s v="77031731-2"/>
    <x v="13"/>
  </r>
  <r>
    <d v="2025-03-03T00:00:00"/>
    <s v="PEP"/>
    <x v="3"/>
    <s v="51020107"/>
    <n v="285600"/>
    <s v="CLP"/>
    <n v="285600"/>
    <s v="CLP"/>
    <s v="A0014J2U00"/>
    <s v="1"/>
    <s v="MKPF"/>
    <x v="2"/>
    <s v=""/>
    <s v=""/>
    <s v="0"/>
    <s v="COIN"/>
    <n v="11098561440000"/>
    <s v="3"/>
    <s v="3"/>
    <d v="2025-03-03T00:00:00"/>
    <d v="2025-03-03T00:00:00"/>
    <s v="TMORILLO"/>
    <s v=""/>
    <s v=""/>
    <s v=""/>
    <s v="R"/>
    <s v="5000098713"/>
    <s v="1000"/>
    <s v="2025"/>
    <s v="WE"/>
    <s v="RMWE"/>
    <d v="2025-03-03T00:00:00"/>
    <s v="M"/>
    <s v="2025"/>
    <d v="1899-12-30T10:22:24"/>
    <s v=""/>
    <s v=""/>
    <s v="4"/>
    <s v="S"/>
    <s v="3"/>
    <s v="TRANSPORTE CARGA"/>
    <s v="1"/>
    <s v="4500089470"/>
    <s v="50000987132025"/>
    <s v="10"/>
    <s v="Transporte carretera- Golfo arauco-CIMED"/>
    <s v="1"/>
    <s v="0"/>
    <s v="1000"/>
    <s v=""/>
    <s v="1"/>
    <s v=""/>
    <s v="Transportes e Internación"/>
    <s v="Elemento PEP"/>
    <s v="USS-FIN-24-WIND-02-10-02"/>
    <x v="2"/>
    <s v="1"/>
    <s v=""/>
    <s v=""/>
    <s v=""/>
    <s v="FLETES Y ENCOMIENDAS"/>
    <s v="FLETES Y ENCOMIENDAS"/>
    <s v="21030020"/>
    <s v="S"/>
    <s v="PROV.FACTS X.RECIBIR"/>
    <s v="PROVISION FACTURAS POR RECIBIR"/>
    <s v=""/>
    <s v="CLP"/>
    <s v="UN"/>
    <n v="285600"/>
    <s v="CLP"/>
    <n v="285600"/>
    <n v="1"/>
    <n v="285600"/>
    <n v="285600"/>
    <s v="1001"/>
    <n v="285600"/>
    <s v=""/>
    <n v="285600"/>
    <s v="S001"/>
    <s v=""/>
    <s v="77921334-K"/>
    <x v="21"/>
  </r>
  <r>
    <d v="2025-03-14T00:00:00"/>
    <s v="PEP"/>
    <x v="2"/>
    <s v="51020133"/>
    <n v="381752"/>
    <s v="CLP"/>
    <n v="381752"/>
    <s v="CLP"/>
    <s v="A0015HDS00"/>
    <s v="1"/>
    <s v="MKPF"/>
    <x v="2"/>
    <s v=""/>
    <s v=""/>
    <s v="0"/>
    <s v="COIN"/>
    <n v="11108223990000"/>
    <s v="3"/>
    <s v="3"/>
    <d v="2025-03-14T00:00:00"/>
    <d v="2025-03-14T00:00:00"/>
    <s v="TMORILLO"/>
    <s v=""/>
    <s v=""/>
    <s v=""/>
    <s v="R"/>
    <s v="5000100047"/>
    <s v="1000"/>
    <s v="2025"/>
    <s v="WE"/>
    <s v="RMWE"/>
    <d v="2025-03-14T00:00:00"/>
    <s v="M"/>
    <s v="2025"/>
    <d v="1899-12-30T14:46:39"/>
    <s v=""/>
    <s v=""/>
    <s v="4"/>
    <s v="S"/>
    <s v="3"/>
    <s v=""/>
    <s v="1"/>
    <s v="4500090815"/>
    <s v="50001000472025"/>
    <s v="10"/>
    <s v="Fabricación de Discos de Frenos (plano)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381752"/>
    <s v="CLP"/>
    <n v="381752"/>
    <n v="1"/>
    <n v="381752"/>
    <n v="381752"/>
    <s v="1001"/>
    <n v="381752"/>
    <s v="10002787"/>
    <n v="381752"/>
    <s v="S001"/>
    <s v=""/>
    <s v="77031731-2"/>
    <x v="13"/>
  </r>
  <r>
    <d v="2025-03-14T00:00:00"/>
    <s v="PEP"/>
    <x v="7"/>
    <s v="51020133"/>
    <n v="464100"/>
    <s v="CLP"/>
    <n v="464100"/>
    <s v="CLP"/>
    <s v="A0015HDW00"/>
    <s v="1"/>
    <s v="MKPF"/>
    <x v="2"/>
    <s v=""/>
    <s v=""/>
    <s v="0"/>
    <s v="COIN"/>
    <n v="11108227650000"/>
    <s v="3"/>
    <s v="3"/>
    <d v="2025-03-14T00:00:00"/>
    <d v="2025-03-14T00:00:00"/>
    <s v="C_YTOLOZA"/>
    <s v=""/>
    <s v=""/>
    <s v=""/>
    <s v="R"/>
    <s v="5000100051"/>
    <s v="1000"/>
    <s v="2025"/>
    <s v="WE"/>
    <s v="RMWE"/>
    <d v="2025-03-14T00:00:00"/>
    <s v="M"/>
    <s v="2025"/>
    <d v="1899-12-30T14:52:45"/>
    <s v=""/>
    <s v=""/>
    <s v="4"/>
    <s v="S"/>
    <s v="3"/>
    <s v=""/>
    <s v="1"/>
    <s v="4500091053"/>
    <s v="50001000512025"/>
    <s v="10"/>
    <s v="Fabricación Chaveta y Modificación Banco"/>
    <s v="1"/>
    <s v="0"/>
    <s v="1000"/>
    <s v=""/>
    <s v="1"/>
    <s v=""/>
    <s v="Electricidad"/>
    <s v="Elemento PEP"/>
    <s v="USS-FIN-24-WIND-02-10-03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64100"/>
    <s v="CLP"/>
    <n v="464100"/>
    <n v="1"/>
    <n v="464100"/>
    <n v="464100"/>
    <s v="1001"/>
    <n v="464100"/>
    <s v="10002787"/>
    <n v="464100"/>
    <s v="S001"/>
    <s v=""/>
    <s v="76341115-K"/>
    <x v="20"/>
  </r>
  <r>
    <d v="2025-03-17T00:00:00"/>
    <s v="PEP"/>
    <x v="7"/>
    <s v="51020041"/>
    <n v="116959"/>
    <s v="CLP"/>
    <n v="116959"/>
    <s v="CLP"/>
    <s v="A0015HI700"/>
    <s v="1"/>
    <s v="MKPF"/>
    <x v="2"/>
    <s v=""/>
    <s v=""/>
    <s v="0"/>
    <s v="COIN"/>
    <n v="11110610500000"/>
    <s v="3"/>
    <s v="3"/>
    <d v="2025-03-17T00:00:00"/>
    <d v="2025-03-17T00:00:00"/>
    <s v="SCARRILLO"/>
    <s v=""/>
    <s v=""/>
    <s v=""/>
    <s v="R"/>
    <s v="5000100122"/>
    <s v="1000"/>
    <s v="2025"/>
    <s v="WE"/>
    <s v="RMWE"/>
    <d v="2025-03-17T00:00:00"/>
    <s v="M"/>
    <s v="2025"/>
    <d v="1899-12-30T09:04:10"/>
    <s v=""/>
    <s v=""/>
    <s v="4"/>
    <s v="S"/>
    <s v="3"/>
    <s v="SERV. ADMINISTRATIVOS HONORARIOS"/>
    <s v="1"/>
    <s v="4500090867"/>
    <s v="50001001222025"/>
    <s v="10"/>
    <s v="BH N°44 Reparación Inversor Electronico"/>
    <s v="1"/>
    <s v="0"/>
    <s v="1000"/>
    <s v=""/>
    <s v="1"/>
    <s v=""/>
    <s v="Electricidad"/>
    <s v="Elemento PEP"/>
    <s v="USS-FIN-24-WIND-02-10-03"/>
    <x v="2"/>
    <s v="1"/>
    <s v=""/>
    <s v=""/>
    <s v=""/>
    <s v="SS PROFES. A HONOR."/>
    <s v="SS PROFESIONALES A HONORARIOS"/>
    <s v="21030020"/>
    <s v="S"/>
    <s v="PROV.FACTS X.RECIBIR"/>
    <s v="PROVISION FACTURAS POR RECIBIR"/>
    <s v=""/>
    <s v="CLP"/>
    <s v="UN"/>
    <n v="116959"/>
    <s v="CLP"/>
    <n v="116959"/>
    <n v="1"/>
    <n v="116959"/>
    <n v="116959"/>
    <s v="1001"/>
    <n v="116959"/>
    <s v=""/>
    <n v="116959"/>
    <s v="S001"/>
    <s v=""/>
    <s v="18739797-9"/>
    <x v="22"/>
  </r>
  <r>
    <d v="2025-05-05T00:00:00"/>
    <s v="PEP"/>
    <x v="2"/>
    <s v="51020133"/>
    <n v="83300"/>
    <s v="CLP"/>
    <n v="83300"/>
    <s v="CLP"/>
    <s v="A0018NL800"/>
    <s v="1"/>
    <s v="MKPF"/>
    <x v="2"/>
    <s v=""/>
    <s v=""/>
    <s v="0"/>
    <s v="COIN"/>
    <n v="11153046480000"/>
    <s v="5"/>
    <s v="5"/>
    <d v="2025-05-05T00:00:00"/>
    <d v="2025-05-05T00:00:00"/>
    <s v="TMORILLO"/>
    <s v=""/>
    <s v=""/>
    <s v=""/>
    <s v="R"/>
    <s v="5000104991"/>
    <s v="1000"/>
    <s v="2025"/>
    <s v="WE"/>
    <s v="RMWE"/>
    <d v="2025-05-05T00:00:00"/>
    <s v="M"/>
    <s v="2025"/>
    <d v="1899-12-30T10:50:48"/>
    <s v=""/>
    <s v=""/>
    <s v="4"/>
    <s v="S"/>
    <s v="5"/>
    <s v=""/>
    <s v="1"/>
    <s v="4500096798"/>
    <s v="50001049912025"/>
    <s v="10"/>
    <s v="Servicios- Varios - Pintura de disc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83300"/>
    <s v="CLP"/>
    <n v="83300"/>
    <n v="1"/>
    <n v="83300"/>
    <n v="83300"/>
    <s v="1001"/>
    <n v="83300"/>
    <s v="10002787"/>
    <n v="83300"/>
    <s v="S001"/>
    <s v=""/>
    <s v="77031731-2"/>
    <x v="13"/>
  </r>
  <r>
    <d v="2025-05-05T00:00:00"/>
    <s v="PEP"/>
    <x v="2"/>
    <s v="51020133"/>
    <n v="497194"/>
    <s v="CLP"/>
    <n v="497194"/>
    <s v="CLP"/>
    <s v="A0018NLA00"/>
    <s v="1"/>
    <s v="MKPF"/>
    <x v="2"/>
    <s v=""/>
    <s v=""/>
    <s v="0"/>
    <s v="COIN"/>
    <n v="11153047400000"/>
    <s v="5"/>
    <s v="5"/>
    <d v="2025-05-05T00:00:00"/>
    <d v="2025-05-05T00:00:00"/>
    <s v="TMORILLO"/>
    <s v=""/>
    <s v=""/>
    <s v=""/>
    <s v="R"/>
    <s v="5000104993"/>
    <s v="1000"/>
    <s v="2025"/>
    <s v="WE"/>
    <s v="RMWE"/>
    <d v="2025-05-05T00:00:00"/>
    <s v="M"/>
    <s v="2025"/>
    <d v="1899-12-30T10:52:20"/>
    <s v=""/>
    <s v=""/>
    <s v="4"/>
    <s v="S"/>
    <s v="5"/>
    <s v=""/>
    <s v="1"/>
    <s v="4500096844"/>
    <s v="50001049932025"/>
    <s v="10"/>
    <s v="CALEFACTORES PLACAS PROYECTO EOLICO"/>
    <s v="1"/>
    <s v="0"/>
    <s v="1000"/>
    <s v=""/>
    <s v="1"/>
    <s v=""/>
    <s v="Mecánica y Estructuras"/>
    <s v="Elemento PEP"/>
    <s v="USS-FIN-24-WIND-02-10-01"/>
    <x v="2"/>
    <s v="1"/>
    <s v=""/>
    <s v=""/>
    <s v=""/>
    <s v="ACTIVO FIJO PS"/>
    <s v="ACTIVO FIJO PS"/>
    <s v="21030020"/>
    <s v="S"/>
    <s v="PROV.FACTS X.RECIBIR"/>
    <s v="PROVISION FACTURAS POR RECIBIR"/>
    <s v="AF Final de Proyecto"/>
    <s v="CLP"/>
    <s v="UN"/>
    <n v="497194"/>
    <s v="CLP"/>
    <n v="497194"/>
    <n v="19"/>
    <n v="497194"/>
    <n v="497194"/>
    <s v="1001"/>
    <n v="497194"/>
    <s v="10002787"/>
    <n v="497194"/>
    <s v="S001"/>
    <s v=""/>
    <s v="78114520-3"/>
    <x v="7"/>
  </r>
  <r>
    <d v="2024-03-27T00:00:00"/>
    <s v="PEP"/>
    <x v="5"/>
    <s v="51020133"/>
    <n v="1"/>
    <s v="CLP"/>
    <n v="1"/>
    <s v="CLP"/>
    <s v="A000J2PT00"/>
    <s v="1"/>
    <s v="RMRP"/>
    <x v="1"/>
    <s v=""/>
    <s v=""/>
    <s v="0"/>
    <s v="COIN"/>
    <n v="10804057740000"/>
    <s v="3"/>
    <s v="3"/>
    <d v="2024-03-27T00:00:00"/>
    <d v="2024-03-27T00:00:00"/>
    <s v="USR_FI_INT"/>
    <s v=""/>
    <s v=""/>
    <s v=""/>
    <s v="R"/>
    <s v="5105649053"/>
    <s v="1000"/>
    <s v="2024"/>
    <s v="K1"/>
    <s v="RMRP"/>
    <d v="2024-03-27T00:00:00"/>
    <s v="M"/>
    <s v="2024"/>
    <d v="1899-12-30T13:42:54"/>
    <s v=""/>
    <s v=""/>
    <s v="4"/>
    <s v="S"/>
    <s v="3"/>
    <s v=""/>
    <s v="2"/>
    <s v="4500024040"/>
    <s v="51056490532024"/>
    <s v="20"/>
    <s v="Proyecto Eólico Etapa 2"/>
    <s v="1"/>
    <s v="0"/>
    <s v="1000"/>
    <s v=""/>
    <s v="1"/>
    <s v=""/>
    <s v="EiA USACH"/>
    <s v="Elemento PEP"/>
    <s v="USS-FIN-23-WIND-01-10-02"/>
    <x v="0"/>
    <s v="4"/>
    <s v=""/>
    <s v=""/>
    <s v=""/>
    <s v="ACTIVO FIJO PS"/>
    <s v="ACTIVO FIJO PS"/>
    <s v="78172420-3"/>
    <s v="K"/>
    <s v="SOC. DE DES. TEC DE LA USACH LTDA."/>
    <s v="SOC. DE DES. TEC DE LA USACH LTDA."/>
    <s v="AF Final de Proyecto"/>
    <s v="CLP"/>
    <s v=""/>
    <n v="1"/>
    <s v="CLP"/>
    <n v="1"/>
    <n v="0"/>
    <n v="1"/>
    <n v="1"/>
    <s v="1001"/>
    <n v="1"/>
    <s v="10002787"/>
    <n v="1"/>
    <s v="S001"/>
    <s v=""/>
    <s v="78172420-3"/>
    <x v="6"/>
  </r>
  <r>
    <d v="2023-12-19T00:00:00"/>
    <s v="PEP"/>
    <x v="1"/>
    <s v="51020133"/>
    <n v="-480103"/>
    <s v="CLP"/>
    <n v="0"/>
    <s v="USD"/>
    <s v="A000MSO900"/>
    <s v="1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1"/>
    <s v="4600000262"/>
    <s v="51056544222024"/>
    <s v="10"/>
    <s v="Proyecto eolico Item 1 GDG-770"/>
    <s v="1"/>
    <s v="0"/>
    <s v="1000"/>
    <s v=""/>
    <s v="1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480103"/>
    <s v="CLP"/>
    <n v="-480103"/>
    <n v="0"/>
    <n v="-480103"/>
    <n v="0"/>
    <s v="1001"/>
    <n v="-480103"/>
    <s v="10002787"/>
    <n v="-480103"/>
    <s v="S001"/>
    <s v=""/>
    <s v="118940    "/>
    <x v="1"/>
  </r>
  <r>
    <d v="2023-12-19T00:00:00"/>
    <s v="PEP"/>
    <x v="1"/>
    <s v="51020133"/>
    <n v="-73713"/>
    <s v="CLP"/>
    <n v="0"/>
    <s v="USD"/>
    <s v="A000MSO900"/>
    <s v="2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2"/>
    <s v="4600000262"/>
    <s v="51056544222024"/>
    <s v="30"/>
    <s v="Proyecto eolico item 2 GLF-GT-10KW"/>
    <s v="1"/>
    <s v="0"/>
    <s v="1000"/>
    <s v=""/>
    <s v="2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73713"/>
    <s v="CLP"/>
    <n v="-73713"/>
    <n v="0"/>
    <n v="-73713"/>
    <n v="0"/>
    <s v="1001"/>
    <n v="-73713"/>
    <s v="10002787"/>
    <n v="-73713"/>
    <s v="S001"/>
    <s v=""/>
    <s v="118940    "/>
    <x v="1"/>
  </r>
  <r>
    <d v="2023-12-19T00:00:00"/>
    <s v="PEP"/>
    <x v="1"/>
    <s v="51020133"/>
    <n v="-129316"/>
    <s v="CLP"/>
    <n v="0"/>
    <s v="USD"/>
    <s v="A000MSO900"/>
    <s v="3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3"/>
    <s v="4600000262"/>
    <s v="51056544222024"/>
    <s v="50"/>
    <s v="P.Eolico item 3 SUN-10KSG04LP3"/>
    <s v="1"/>
    <s v="0"/>
    <s v="1000"/>
    <s v=""/>
    <s v="3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29316"/>
    <s v="CLP"/>
    <n v="-129316"/>
    <n v="0"/>
    <n v="-129316"/>
    <n v="0"/>
    <s v="1001"/>
    <n v="-129316"/>
    <s v="10002787"/>
    <n v="-129316"/>
    <s v="S001"/>
    <s v=""/>
    <s v="118940    "/>
    <x v="1"/>
  </r>
  <r>
    <d v="2023-12-19T00:00:00"/>
    <s v="PEP"/>
    <x v="1"/>
    <s v="51020133"/>
    <n v="-8283"/>
    <s v="CLP"/>
    <n v="0"/>
    <s v="USD"/>
    <s v="A000MSO900"/>
    <s v="4"/>
    <s v="RMRP"/>
    <x v="1"/>
    <s v=""/>
    <s v=""/>
    <s v="0"/>
    <s v="COIN"/>
    <n v="10840225720000"/>
    <s v="5"/>
    <s v="5"/>
    <d v="2024-05-08T00:00:00"/>
    <d v="2024-05-08T00:00:00"/>
    <s v="CBEIZA"/>
    <s v="PROYECTO EOLICO"/>
    <s v=""/>
    <s v=""/>
    <s v="R"/>
    <s v="5105654422"/>
    <s v="1000"/>
    <s v="2024"/>
    <s v="KX"/>
    <s v="RMRP"/>
    <d v="2024-05-08T00:00:00"/>
    <s v="M"/>
    <s v="2024"/>
    <d v="1899-12-30T09:22:52"/>
    <s v=""/>
    <s v=""/>
    <s v="4"/>
    <s v="H"/>
    <s v="5"/>
    <s v=""/>
    <s v="4"/>
    <s v="4600000262"/>
    <s v="51056544222024"/>
    <s v="70"/>
    <s v="Proyecto Eolico item 4DTU-Ethernet"/>
    <s v="1"/>
    <s v="0"/>
    <s v="1000"/>
    <s v=""/>
    <s v="4"/>
    <s v=""/>
    <s v="Componentes Eléctricos"/>
    <s v="Elemento PEP"/>
    <s v="USS-FIN-24-WIND-01-10-02"/>
    <x v="1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8283"/>
    <s v="CLP"/>
    <n v="-8283"/>
    <n v="0"/>
    <n v="-8283"/>
    <n v="0"/>
    <s v="1001"/>
    <n v="-8283"/>
    <s v="10002787"/>
    <n v="-8283"/>
    <s v="S001"/>
    <s v=""/>
    <s v="118940    "/>
    <x v="1"/>
  </r>
  <r>
    <d v="2023-12-19T00:00:00"/>
    <s v="PEP"/>
    <x v="1"/>
    <s v="51020133"/>
    <n v="-178447"/>
    <s v="CLP"/>
    <n v="0"/>
    <s v="USD"/>
    <s v="A000Q0V300"/>
    <s v="1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2"/>
    <s v="4600000262"/>
    <s v="51056633432024"/>
    <s v="20"/>
    <s v="Proyecto eolico Item 1 GDG-770"/>
    <s v="1"/>
    <s v="0"/>
    <s v="1000"/>
    <s v=""/>
    <s v="1"/>
    <s v=""/>
    <s v="Componentes Eléctricos"/>
    <s v="Elemento PEP"/>
    <s v="USS-FIN-24-WIND-01-10-02"/>
    <x v="1"/>
    <s v="3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78447"/>
    <s v="CLP"/>
    <n v="-178447"/>
    <n v="0"/>
    <n v="-178447"/>
    <n v="0"/>
    <s v="1001"/>
    <n v="-178447"/>
    <s v="10002787"/>
    <n v="-178447"/>
    <s v="S001"/>
    <s v=""/>
    <s v="118940    "/>
    <x v="1"/>
  </r>
  <r>
    <d v="2023-12-19T00:00:00"/>
    <s v="PEP"/>
    <x v="1"/>
    <s v="51020133"/>
    <n v="-27398"/>
    <s v="CLP"/>
    <n v="0"/>
    <s v="USD"/>
    <s v="A000Q0V300"/>
    <s v="2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4"/>
    <s v="4600000262"/>
    <s v="51056633432024"/>
    <s v="40"/>
    <s v="Proyecto eolico item 2 GLF-GT-10KW"/>
    <s v="1"/>
    <s v="0"/>
    <s v="1000"/>
    <s v=""/>
    <s v="2"/>
    <s v=""/>
    <s v="Componentes Eléctricos"/>
    <s v="Elemento PEP"/>
    <s v="USS-FIN-24-WIND-01-10-02"/>
    <x v="1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27398"/>
    <s v="CLP"/>
    <n v="-27398"/>
    <n v="0"/>
    <n v="-27398"/>
    <n v="0"/>
    <s v="1001"/>
    <n v="-27398"/>
    <s v="10002787"/>
    <n v="-27398"/>
    <s v="S001"/>
    <s v=""/>
    <s v="118940    "/>
    <x v="1"/>
  </r>
  <r>
    <d v="2023-12-19T00:00:00"/>
    <s v="PEP"/>
    <x v="1"/>
    <s v="51020133"/>
    <n v="-48065"/>
    <s v="CLP"/>
    <n v="0"/>
    <s v="USD"/>
    <s v="A000Q0V300"/>
    <s v="3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6"/>
    <s v="4600000262"/>
    <s v="51056633432024"/>
    <s v="60"/>
    <s v="P.Eolico item 3 SUN-10KSG04LP3"/>
    <s v="1"/>
    <s v="0"/>
    <s v="1000"/>
    <s v=""/>
    <s v="3"/>
    <s v=""/>
    <s v="Componentes Eléctricos"/>
    <s v="Elemento PEP"/>
    <s v="USS-FIN-24-WIND-01-10-02"/>
    <x v="1"/>
    <s v="7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48065"/>
    <s v="CLP"/>
    <n v="-48065"/>
    <n v="0"/>
    <n v="-48065"/>
    <n v="0"/>
    <s v="1001"/>
    <n v="-48065"/>
    <s v="10002787"/>
    <n v="-48065"/>
    <s v="S001"/>
    <s v=""/>
    <s v="118940    "/>
    <x v="1"/>
  </r>
  <r>
    <d v="2023-12-19T00:00:00"/>
    <s v="PEP"/>
    <x v="1"/>
    <s v="51020133"/>
    <n v="-3078"/>
    <s v="CLP"/>
    <n v="0"/>
    <s v="USD"/>
    <s v="A000Q0V300"/>
    <s v="4"/>
    <s v="RMRP"/>
    <x v="1"/>
    <s v=""/>
    <s v=""/>
    <s v="0"/>
    <s v="COIN"/>
    <n v="10890441250000"/>
    <s v="7"/>
    <s v="7"/>
    <d v="2024-07-05T00:00:00"/>
    <d v="2024-07-05T00:00:00"/>
    <s v="CBEIZA"/>
    <s v="PROYECTO EOLICO"/>
    <s v=""/>
    <s v=""/>
    <s v="R"/>
    <s v="5105663343"/>
    <s v="1000"/>
    <s v="2024"/>
    <s v="KX"/>
    <s v="RMRP"/>
    <d v="2024-07-05T00:00:00"/>
    <s v="M"/>
    <s v="2024"/>
    <d v="1899-12-30T12:15:27"/>
    <s v=""/>
    <s v=""/>
    <s v="4"/>
    <s v="H"/>
    <s v="7"/>
    <s v=""/>
    <s v="8"/>
    <s v="4600000262"/>
    <s v="51056633432024"/>
    <s v="80"/>
    <s v="Proyecto Eolico item 4DTU-Ethernet"/>
    <s v="1"/>
    <s v="0"/>
    <s v="1000"/>
    <s v=""/>
    <s v="4"/>
    <s v=""/>
    <s v="Componentes Eléctricos"/>
    <s v="Elemento PEP"/>
    <s v="USS-FIN-24-WIND-01-10-02"/>
    <x v="1"/>
    <s v="9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3078"/>
    <s v="CLP"/>
    <n v="-3078"/>
    <n v="0"/>
    <n v="-3078"/>
    <n v="0"/>
    <s v="1001"/>
    <n v="-3078"/>
    <s v="10002787"/>
    <n v="-3078"/>
    <s v="S001"/>
    <s v=""/>
    <s v="118940    "/>
    <x v="1"/>
  </r>
  <r>
    <d v="2024-07-31T00:00:00"/>
    <s v="PEP"/>
    <x v="3"/>
    <s v="51020133"/>
    <n v="-1"/>
    <s v="CLP"/>
    <n v="-1"/>
    <s v="CLP"/>
    <s v="A000ROHR00"/>
    <s v="1"/>
    <s v="RMRP"/>
    <x v="1"/>
    <s v=""/>
    <s v=""/>
    <s v="0"/>
    <s v="COIN"/>
    <n v="10917247870000"/>
    <s v="8"/>
    <s v="8"/>
    <d v="2024-08-05T00:00:00"/>
    <d v="2024-08-05T00:00:00"/>
    <s v="DBERRUETA"/>
    <s v="DESCONSOLIDACION"/>
    <s v=""/>
    <s v=""/>
    <s v="R"/>
    <s v="5105667603"/>
    <s v="1000"/>
    <s v="2024"/>
    <s v="K1"/>
    <s v="RMRP"/>
    <d v="2024-08-05T00:00:00"/>
    <s v="M"/>
    <s v="2024"/>
    <d v="1899-12-30T12:53:07"/>
    <s v=""/>
    <s v=""/>
    <s v="4"/>
    <s v="H"/>
    <s v="8"/>
    <s v=""/>
    <s v="3"/>
    <s v="4500061714"/>
    <s v="51056676032024"/>
    <s v="30"/>
    <s v="Transporte aeropuerto-Lampa"/>
    <s v="1"/>
    <s v="0"/>
    <s v="1000"/>
    <s v=""/>
    <s v="1"/>
    <s v=""/>
    <s v="Transportes e Internación"/>
    <s v="Elemento PEP"/>
    <s v="USS-FIN-24-WIND-02-10-02"/>
    <x v="2"/>
    <s v="5"/>
    <s v=""/>
    <s v=""/>
    <s v=""/>
    <s v="ACTIVO FIJO PS"/>
    <s v="ACTIVO FIJO PS"/>
    <s v="21030020"/>
    <s v="S"/>
    <s v="PROV.FACTS X.RECIBIR"/>
    <s v="PROVISION FACTURAS POR RECIBIR"/>
    <s v="AF Final de Proyecto"/>
    <s v="CLP"/>
    <s v=""/>
    <n v="-1"/>
    <s v="CLP"/>
    <n v="-1"/>
    <n v="0"/>
    <n v="-1"/>
    <n v="-1"/>
    <s v="1001"/>
    <n v="-1"/>
    <s v="10002787"/>
    <n v="-1"/>
    <s v="S001"/>
    <s v=""/>
    <s v="76377365-5"/>
    <x v="15"/>
  </r>
  <r>
    <d v="2024-09-05T00:00:00"/>
    <s v="PEP"/>
    <x v="0"/>
    <s v="51020133"/>
    <n v="7040"/>
    <s v="CLP"/>
    <n v="7040"/>
    <s v="CLP"/>
    <s v="A000UNYW00"/>
    <s v="1"/>
    <s v="RMRP"/>
    <x v="1"/>
    <s v=""/>
    <s v=""/>
    <s v="0"/>
    <s v="COIN"/>
    <n v="10943894610000"/>
    <s v="9"/>
    <s v="9"/>
    <d v="2024-09-05T00:00:00"/>
    <d v="2024-09-05T00:00:00"/>
    <s v="USR_FI_INT"/>
    <s v=""/>
    <s v=""/>
    <s v=""/>
    <s v="R"/>
    <s v="5105672299"/>
    <s v="1000"/>
    <s v="2024"/>
    <s v="K1"/>
    <s v="RMRP"/>
    <d v="2024-09-05T00:00:00"/>
    <s v="M"/>
    <s v="2024"/>
    <d v="1899-12-30T09:04:21"/>
    <s v=""/>
    <s v=""/>
    <s v="4"/>
    <s v="S"/>
    <s v="9"/>
    <s v=""/>
    <s v="1"/>
    <s v="4800000970"/>
    <s v="51056722992024"/>
    <s v="20"/>
    <s v="Pago avance semana 3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7040"/>
    <s v="CLP"/>
    <n v="7040"/>
    <n v="0"/>
    <n v="7040"/>
    <n v="7040"/>
    <s v="1001"/>
    <n v="7040"/>
    <s v="10002787"/>
    <n v="7040"/>
    <s v="S001"/>
    <s v=""/>
    <s v="79906490-1"/>
    <x v="4"/>
  </r>
  <r>
    <d v="2024-07-24T00:00:00"/>
    <s v="PEP"/>
    <x v="3"/>
    <s v="51020133"/>
    <n v="73660"/>
    <s v="CLP"/>
    <n v="0"/>
    <s v="USD"/>
    <s v="A000VT7A00"/>
    <s v="1"/>
    <s v="RMRP"/>
    <x v="1"/>
    <s v=""/>
    <s v=""/>
    <s v="0"/>
    <s v="COIN"/>
    <n v="10962890860000"/>
    <s v="9"/>
    <s v="9"/>
    <d v="2024-09-27T00:00:00"/>
    <d v="2024-09-27T00:00:00"/>
    <s v="CBEIZA"/>
    <s v="GASTOS AEROPUERTO"/>
    <s v=""/>
    <s v=""/>
    <s v="R"/>
    <s v="5105675385"/>
    <s v="1000"/>
    <s v="2024"/>
    <s v="KX"/>
    <s v="RMRP"/>
    <d v="2024-09-27T00:00:00"/>
    <s v="M"/>
    <s v="2024"/>
    <d v="1899-12-30T09:44:46"/>
    <s v=""/>
    <s v=""/>
    <s v="4"/>
    <s v="S"/>
    <s v="9"/>
    <s v=""/>
    <s v="1"/>
    <s v="4600000377"/>
    <s v="51056753852024"/>
    <s v="10"/>
    <s v="Aeropuerto pekin-santiago"/>
    <s v="1"/>
    <s v="0"/>
    <s v="1000"/>
    <s v=""/>
    <s v="1"/>
    <s v=""/>
    <s v="Transportes e Internación"/>
    <s v="Elemento PEP"/>
    <s v="USS-FIN-24-WIND-02-10-02"/>
    <x v="2"/>
    <s v="3"/>
    <s v=""/>
    <s v=""/>
    <s v=""/>
    <s v="ACTIVO FIJO PS"/>
    <s v="ACTIVO FIJO PS"/>
    <s v="119092"/>
    <s v="K"/>
    <s v="BG LOGISTICS S.A"/>
    <s v="BG LOGISTICS S.A"/>
    <s v="AF Final de Proyecto"/>
    <s v="CLP"/>
    <s v=""/>
    <n v="73660"/>
    <s v="CLP"/>
    <n v="73660"/>
    <n v="0"/>
    <n v="73660"/>
    <n v="0"/>
    <s v="1001"/>
    <n v="73660"/>
    <s v="10002787"/>
    <n v="73660"/>
    <s v="S001"/>
    <s v=""/>
    <s v="119092    "/>
    <x v="19"/>
  </r>
  <r>
    <d v="2024-07-24T00:00:00"/>
    <s v="PEP"/>
    <x v="3"/>
    <s v="51020133"/>
    <n v="8432"/>
    <s v="CLP"/>
    <n v="0"/>
    <s v="USD"/>
    <s v="A000VT7A00"/>
    <s v="2"/>
    <s v="RMRP"/>
    <x v="1"/>
    <s v=""/>
    <s v=""/>
    <s v="0"/>
    <s v="COIN"/>
    <n v="10962890860000"/>
    <s v="9"/>
    <s v="9"/>
    <d v="2024-09-27T00:00:00"/>
    <d v="2024-09-27T00:00:00"/>
    <s v="CBEIZA"/>
    <s v="GASTOS AEROPUERTO"/>
    <s v=""/>
    <s v=""/>
    <s v="R"/>
    <s v="5105675385"/>
    <s v="1000"/>
    <s v="2024"/>
    <s v="KX"/>
    <s v="RMRP"/>
    <d v="2024-09-27T00:00:00"/>
    <s v="M"/>
    <s v="2024"/>
    <d v="1899-12-30T09:44:46"/>
    <s v=""/>
    <s v=""/>
    <s v="4"/>
    <s v="S"/>
    <s v="9"/>
    <s v=""/>
    <s v="2"/>
    <s v="4600000377"/>
    <s v="51056753852024"/>
    <s v="20"/>
    <s v="Gastos en origen + tasa de inspeccion"/>
    <s v="1"/>
    <s v="0"/>
    <s v="1000"/>
    <s v=""/>
    <s v="2"/>
    <s v=""/>
    <s v="Transportes e Internación"/>
    <s v="Elemento PEP"/>
    <s v="USS-FIN-24-WIND-02-10-02"/>
    <x v="2"/>
    <s v="5"/>
    <s v=""/>
    <s v=""/>
    <s v=""/>
    <s v="ACTIVO FIJO PS"/>
    <s v="ACTIVO FIJO PS"/>
    <s v="119092"/>
    <s v="K"/>
    <s v="BG LOGISTICS S.A"/>
    <s v="BG LOGISTICS S.A"/>
    <s v="AF Final de Proyecto"/>
    <s v="CLP"/>
    <s v=""/>
    <n v="8432"/>
    <s v="CLP"/>
    <n v="8432"/>
    <n v="0"/>
    <n v="8432"/>
    <n v="0"/>
    <s v="1001"/>
    <n v="8432"/>
    <s v="10002787"/>
    <n v="8432"/>
    <s v="S001"/>
    <s v=""/>
    <s v="119092    "/>
    <x v="19"/>
  </r>
  <r>
    <d v="2024-10-01T00:00:00"/>
    <s v="PEP"/>
    <x v="2"/>
    <s v="51020041"/>
    <n v="69565"/>
    <s v="CLP"/>
    <n v="69565"/>
    <s v="CLP"/>
    <s v="A000YDEW00"/>
    <s v="1"/>
    <s v="RMRP"/>
    <x v="1"/>
    <s v=""/>
    <s v=""/>
    <s v="0"/>
    <s v="COIN"/>
    <n v="10996786080000"/>
    <s v="11"/>
    <s v="11"/>
    <d v="2024-11-05T00:00:00"/>
    <d v="2024-11-05T00:00:00"/>
    <s v="SCARRILLO"/>
    <s v=""/>
    <s v=""/>
    <s v=""/>
    <s v="R"/>
    <s v="5105681120"/>
    <s v="1000"/>
    <s v="2024"/>
    <s v="K6"/>
    <s v="RMRP"/>
    <d v="2024-11-05T00:00:00"/>
    <s v="M"/>
    <s v="2024"/>
    <d v="1899-12-30T15:16:48"/>
    <s v=""/>
    <s v=""/>
    <s v="4"/>
    <s v="S"/>
    <s v="11"/>
    <s v=""/>
    <s v="1"/>
    <s v="4500072221"/>
    <s v="51056811202024"/>
    <s v="10"/>
    <s v="BH N°9 Hernan Lopez Proyecto Eolico USS"/>
    <s v="1"/>
    <s v="0"/>
    <s v="1000"/>
    <s v=""/>
    <s v="1"/>
    <s v=""/>
    <s v="Mecánica y Estructuras"/>
    <s v="Elemento PEP"/>
    <s v="USS-FIN-24-WIND-02-10-01"/>
    <x v="2"/>
    <s v="2"/>
    <s v=""/>
    <s v=""/>
    <s v=""/>
    <s v="SS PROFES. A HONOR."/>
    <s v="SS PROFESIONALES A HONORARIOS"/>
    <s v="20253160-1"/>
    <s v="K"/>
    <s v="HERNAN PATRICIO LOPEZ PINO"/>
    <s v="HERNAN PATRICIO LOPEZ PINO"/>
    <s v=""/>
    <s v="CLP"/>
    <s v="UN"/>
    <n v="69565"/>
    <s v="CLP"/>
    <n v="69565"/>
    <n v="1"/>
    <n v="69565"/>
    <n v="69565"/>
    <s v="1001"/>
    <n v="69565"/>
    <s v=""/>
    <n v="69565"/>
    <s v="S001"/>
    <s v=""/>
    <s v="20253160-1"/>
    <x v="3"/>
  </r>
  <r>
    <d v="2024-10-05T00:00:00"/>
    <s v="PEP"/>
    <x v="2"/>
    <s v="51020041"/>
    <n v="57971"/>
    <s v="CLP"/>
    <n v="57971"/>
    <s v="CLP"/>
    <s v="A000YDEX00"/>
    <s v="1"/>
    <s v="RMRP"/>
    <x v="1"/>
    <s v=""/>
    <s v=""/>
    <s v="0"/>
    <s v="COIN"/>
    <n v="10996786790000"/>
    <s v="11"/>
    <s v="11"/>
    <d v="2024-11-05T00:00:00"/>
    <d v="2024-11-05T00:00:00"/>
    <s v="SCARRILLO"/>
    <s v=""/>
    <s v=""/>
    <s v=""/>
    <s v="R"/>
    <s v="5105681121"/>
    <s v="1000"/>
    <s v="2024"/>
    <s v="K6"/>
    <s v="RMRP"/>
    <d v="2024-11-05T00:00:00"/>
    <s v="M"/>
    <s v="2024"/>
    <d v="1899-12-30T15:17:59"/>
    <s v=""/>
    <s v=""/>
    <s v="4"/>
    <s v="S"/>
    <s v="11"/>
    <s v=""/>
    <s v="1"/>
    <s v="4500072223"/>
    <s v="51056811212024"/>
    <s v="10"/>
    <s v="BH N°10 Hernan Lopez Proyecto Eolico USS"/>
    <s v="1"/>
    <s v="0"/>
    <s v="1000"/>
    <s v=""/>
    <s v="1"/>
    <s v=""/>
    <s v="Mecánica y Estructuras"/>
    <s v="Elemento PEP"/>
    <s v="USS-FIN-24-WIND-02-10-01"/>
    <x v="2"/>
    <s v="2"/>
    <s v=""/>
    <s v=""/>
    <s v=""/>
    <s v="SS PROFES. A HONOR."/>
    <s v="SS PROFESIONALES A HONORARIOS"/>
    <s v="20253160-1"/>
    <s v="K"/>
    <s v="HERNAN PATRICIO LOPEZ PINO"/>
    <s v="HERNAN PATRICIO LOPEZ PINO"/>
    <s v=""/>
    <s v="CLP"/>
    <s v="UN"/>
    <n v="57971"/>
    <s v="CLP"/>
    <n v="57971"/>
    <n v="1"/>
    <n v="57971"/>
    <n v="57971"/>
    <s v="1001"/>
    <n v="57971"/>
    <s v=""/>
    <n v="57971"/>
    <s v="S001"/>
    <s v=""/>
    <s v="20253160-1"/>
    <x v="3"/>
  </r>
  <r>
    <d v="2024-11-19T00:00:00"/>
    <s v="PEP"/>
    <x v="0"/>
    <s v="51020133"/>
    <n v="9724"/>
    <s v="CLP"/>
    <n v="9724"/>
    <s v="CLP"/>
    <s v="A000ZDOO00"/>
    <s v="1"/>
    <s v="RMRP"/>
    <x v="1"/>
    <s v=""/>
    <s v=""/>
    <s v="0"/>
    <s v="COIN"/>
    <n v="11008883940000"/>
    <s v="11"/>
    <s v="11"/>
    <d v="2024-11-19T00:00:00"/>
    <d v="2024-11-19T00:00:00"/>
    <s v="LQUINTEROS"/>
    <s v=""/>
    <s v=""/>
    <s v=""/>
    <s v="R"/>
    <s v="5105683592"/>
    <s v="1000"/>
    <s v="2024"/>
    <s v="K1"/>
    <s v="RMRP"/>
    <d v="2024-11-19T00:00:00"/>
    <s v="M"/>
    <s v="2024"/>
    <d v="1899-12-30T15:19:54"/>
    <s v=""/>
    <s v=""/>
    <s v="4"/>
    <s v="S"/>
    <s v="11"/>
    <s v=""/>
    <s v="5"/>
    <s v="4800000970"/>
    <s v="51056835922024"/>
    <s v="40"/>
    <s v="Entrega final semana 8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9724"/>
    <s v="CLP"/>
    <n v="9724"/>
    <n v="0"/>
    <n v="9724"/>
    <n v="9724"/>
    <s v="1001"/>
    <n v="9724"/>
    <s v="10002787"/>
    <n v="9724"/>
    <s v="S001"/>
    <s v=""/>
    <s v="79906490-1"/>
    <x v="4"/>
  </r>
  <r>
    <d v="2024-11-19T00:00:00"/>
    <s v="PEP"/>
    <x v="0"/>
    <s v="51020133"/>
    <n v="9724"/>
    <s v="CLP"/>
    <n v="9724"/>
    <s v="CLP"/>
    <s v="A000ZDOQ00"/>
    <s v="1"/>
    <s v="RMRP"/>
    <x v="1"/>
    <s v=""/>
    <s v=""/>
    <s v="0"/>
    <s v="COIN"/>
    <n v="11008884580000"/>
    <s v="11"/>
    <s v="11"/>
    <d v="2024-11-19T00:00:00"/>
    <d v="2024-11-19T00:00:00"/>
    <s v="LQUINTEROS"/>
    <s v=""/>
    <s v=""/>
    <s v=""/>
    <s v="R"/>
    <s v="5105683594"/>
    <s v="1000"/>
    <s v="2024"/>
    <s v="K1"/>
    <s v="RMRP"/>
    <d v="2024-11-19T00:00:00"/>
    <s v="M"/>
    <s v="2024"/>
    <d v="1899-12-30T15:20:58"/>
    <s v=""/>
    <s v=""/>
    <s v="4"/>
    <s v="S"/>
    <s v="11"/>
    <s v=""/>
    <s v="6"/>
    <s v="4800000970"/>
    <s v="51056835942024"/>
    <s v="50"/>
    <s v="Aprobación cliente final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9724"/>
    <s v="CLP"/>
    <n v="9724"/>
    <n v="0"/>
    <n v="9724"/>
    <n v="9724"/>
    <s v="1001"/>
    <n v="9724"/>
    <s v="10002787"/>
    <n v="9724"/>
    <s v="S001"/>
    <s v=""/>
    <s v="79906490-1"/>
    <x v="4"/>
  </r>
  <r>
    <d v="2024-11-19T00:00:00"/>
    <s v="PEP"/>
    <x v="0"/>
    <s v="51020133"/>
    <n v="29171"/>
    <s v="CLP"/>
    <n v="29171"/>
    <s v="CLP"/>
    <s v="A000ZDUD00"/>
    <s v="1"/>
    <s v="RMRP"/>
    <x v="1"/>
    <s v=""/>
    <s v=""/>
    <s v="0"/>
    <s v="COIN"/>
    <n v="11008885730000"/>
    <s v="11"/>
    <s v="11"/>
    <d v="2024-11-19T00:00:00"/>
    <d v="2024-11-19T00:00:00"/>
    <s v="LQUINTEROS"/>
    <s v=""/>
    <s v=""/>
    <s v=""/>
    <s v="R"/>
    <s v="5105683597"/>
    <s v="1000"/>
    <s v="2024"/>
    <s v="K1"/>
    <s v="RMRP"/>
    <d v="2024-11-19T00:00:00"/>
    <s v="M"/>
    <s v="2024"/>
    <d v="1899-12-30T15:22:53"/>
    <s v=""/>
    <s v=""/>
    <s v="4"/>
    <s v="S"/>
    <s v="11"/>
    <s v=""/>
    <s v="4"/>
    <s v="4800000970"/>
    <s v="51056835972024"/>
    <s v="30"/>
    <s v="Pago avance semana 6"/>
    <s v="1"/>
    <s v="0"/>
    <s v="1000"/>
    <s v=""/>
    <s v="1"/>
    <s v=""/>
    <s v="EiA WSP"/>
    <s v="Elemento PEP"/>
    <s v="USS-FIN-23-WIND-01-10-01"/>
    <x v="0"/>
    <s v="3"/>
    <s v=""/>
    <s v=""/>
    <s v=""/>
    <s v="ACTIVO FIJO PS"/>
    <s v="ACTIVO FIJO PS"/>
    <s v="79906490-1"/>
    <s v="K"/>
    <s v="WSP CHILE S.A."/>
    <s v="WSP CHILE S.A."/>
    <s v="AF Final de Proyecto"/>
    <s v="CLP"/>
    <s v=""/>
    <n v="29171"/>
    <s v="CLP"/>
    <n v="29171"/>
    <n v="0"/>
    <n v="29171"/>
    <n v="29171"/>
    <s v="1001"/>
    <n v="29171"/>
    <s v="10002787"/>
    <n v="29171"/>
    <s v="S001"/>
    <s v=""/>
    <s v="79906490-1"/>
    <x v="4"/>
  </r>
  <r>
    <d v="2025-01-29T00:00:00"/>
    <s v="PEP"/>
    <x v="4"/>
    <s v="51020041"/>
    <n v="584795"/>
    <s v="CLP"/>
    <n v="584795"/>
    <s v="CLP"/>
    <s v="A0014O0000"/>
    <s v="1"/>
    <s v="RMRP"/>
    <x v="2"/>
    <s v=""/>
    <s v=""/>
    <s v="0"/>
    <s v="COIN"/>
    <n v="11099392050000"/>
    <s v="3"/>
    <s v="3"/>
    <d v="2025-03-04T00:00:00"/>
    <d v="2025-03-04T00:00:00"/>
    <s v="SCARRILLO"/>
    <s v=""/>
    <s v=""/>
    <s v=""/>
    <s v="R"/>
    <s v="5105697579"/>
    <s v="1000"/>
    <s v="2025"/>
    <s v="K6"/>
    <s v="RMRP"/>
    <d v="2025-03-04T00:00:00"/>
    <s v="M"/>
    <s v="2025"/>
    <d v="1899-12-30T09:26:45"/>
    <s v=""/>
    <s v=""/>
    <s v="4"/>
    <s v="S"/>
    <s v="3"/>
    <s v=""/>
    <s v="1"/>
    <s v="4500088017"/>
    <s v="51056975792025"/>
    <s v="10"/>
    <s v="BH N4 SERV.INGENERIA,PROYECTO AEROGENERA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1-29T00:00:00"/>
    <s v="PEP"/>
    <x v="4"/>
    <s v="51020041"/>
    <n v="584795"/>
    <s v="CLP"/>
    <n v="584795"/>
    <s v="CLP"/>
    <s v="A0014O0O00"/>
    <s v="1"/>
    <s v="RMRP"/>
    <x v="2"/>
    <s v=""/>
    <s v=""/>
    <s v="0"/>
    <s v="COIN"/>
    <n v="11099437320000"/>
    <s v="3"/>
    <s v="3"/>
    <d v="2025-03-04T00:00:00"/>
    <d v="2025-03-04T00:00:00"/>
    <s v="DBERRUETA"/>
    <s v="SERVICIOS PRACTICA"/>
    <s v=""/>
    <s v=""/>
    <s v="R"/>
    <s v="5105697587"/>
    <s v="1000"/>
    <s v="2025"/>
    <s v="K6"/>
    <s v="RMRP"/>
    <d v="2025-03-04T00:00:00"/>
    <s v="M"/>
    <s v="2025"/>
    <d v="1899-12-30T10:42:13"/>
    <s v=""/>
    <s v=""/>
    <s v="4"/>
    <s v="S"/>
    <s v="3"/>
    <s v=""/>
    <s v="1"/>
    <s v="4500089646"/>
    <s v="51056975872025"/>
    <s v="10"/>
    <s v="BH N°19 Servicio de Practica Ingenieria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19670506-6"/>
    <s v="K"/>
    <s v="DIEGO CAMOUSSEIGHT CARTAGENA"/>
    <s v="DIEGO CAMOUSSEIGHT CARTAGENA"/>
    <s v=""/>
    <s v="CLP"/>
    <s v="UN"/>
    <n v="584795"/>
    <s v="CLP"/>
    <n v="584795"/>
    <n v="1"/>
    <n v="584795"/>
    <n v="584795"/>
    <s v="1001"/>
    <n v="584795"/>
    <s v=""/>
    <n v="584795"/>
    <s v="S001"/>
    <s v=""/>
    <s v="19670506-6"/>
    <x v="24"/>
  </r>
  <r>
    <d v="2025-04-02T00:00:00"/>
    <s v="PEP"/>
    <x v="4"/>
    <s v="51020041"/>
    <n v="584795"/>
    <s v="CLP"/>
    <n v="584795"/>
    <s v="CLP"/>
    <s v="A0018OBY00"/>
    <s v="1"/>
    <s v="RMRP"/>
    <x v="2"/>
    <s v=""/>
    <s v=""/>
    <s v="0"/>
    <s v="COIN"/>
    <n v="11153137430000"/>
    <s v="5"/>
    <s v="5"/>
    <d v="2025-05-05T00:00:00"/>
    <d v="2025-05-05T00:00:00"/>
    <s v="NMARABOLI"/>
    <s v=""/>
    <s v=""/>
    <s v=""/>
    <s v="R"/>
    <s v="5105705876"/>
    <s v="1000"/>
    <s v="2025"/>
    <s v="K6"/>
    <s v="RMRP"/>
    <d v="2025-05-05T00:00:00"/>
    <s v="M"/>
    <s v="2025"/>
    <d v="1899-12-30T13:22:23"/>
    <s v=""/>
    <s v=""/>
    <s v="4"/>
    <s v="S"/>
    <s v="5"/>
    <s v=""/>
    <s v="1"/>
    <s v="4500096842"/>
    <s v="51057058762025"/>
    <s v="10"/>
    <s v="BH N°6 Ing. Proy. Aerogenerador Marzo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2-28T00:00:00"/>
    <s v="PEP"/>
    <x v="4"/>
    <s v="51020041"/>
    <n v="584795"/>
    <s v="CLP"/>
    <n v="584795"/>
    <s v="CLP"/>
    <s v="A001992H00"/>
    <s v="1"/>
    <s v="RMRP"/>
    <x v="2"/>
    <s v=""/>
    <s v=""/>
    <s v="0"/>
    <s v="COIN"/>
    <n v="11160134680000"/>
    <s v="5"/>
    <s v="5"/>
    <d v="2025-05-13T00:00:00"/>
    <d v="2025-05-13T00:00:00"/>
    <s v="SCARRILLO"/>
    <s v=""/>
    <s v=""/>
    <s v=""/>
    <s v="R"/>
    <s v="5105706860"/>
    <s v="1000"/>
    <s v="2025"/>
    <s v="K6"/>
    <s v="RMRP"/>
    <d v="2025-05-13T00:00:00"/>
    <s v="M"/>
    <s v="2025"/>
    <d v="1899-12-30T15:44:28"/>
    <s v=""/>
    <s v=""/>
    <s v="4"/>
    <s v="S"/>
    <s v="5"/>
    <s v=""/>
    <s v="1"/>
    <s v="4500097249"/>
    <s v="51057068602025"/>
    <s v="10"/>
    <s v="BH N°5 SERVICIO INGENIERIA AEROGENERADOR"/>
    <s v="1"/>
    <s v="0"/>
    <s v="1000"/>
    <s v=""/>
    <s v="1"/>
    <s v=""/>
    <s v="Ingeniería"/>
    <s v="Elemento PEP"/>
    <s v="USS-FIN-24-WIND-02-10-04"/>
    <x v="2"/>
    <s v="2"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1-16T00:00:00"/>
    <s v="PEP"/>
    <x v="4"/>
    <s v="51020041"/>
    <n v="382609"/>
    <s v="CLP"/>
    <n v="382609"/>
    <s v="CLP"/>
    <m/>
    <m/>
    <m/>
    <x v="2"/>
    <m/>
    <m/>
    <m/>
    <m/>
    <m/>
    <s v="1"/>
    <s v="1"/>
    <d v="2025-01-23T00:00:00"/>
    <m/>
    <m/>
    <m/>
    <m/>
    <m/>
    <m/>
    <m/>
    <s v="1000"/>
    <s v="2025"/>
    <m/>
    <m/>
    <m/>
    <m/>
    <m/>
    <m/>
    <m/>
    <m/>
    <m/>
    <m/>
    <m/>
    <m/>
    <m/>
    <m/>
    <m/>
    <m/>
    <s v="BH N 2 DISEÑO FRENO MECANICO"/>
    <m/>
    <m/>
    <m/>
    <m/>
    <m/>
    <m/>
    <s v="Ingeniería"/>
    <s v="Elemento PEP"/>
    <s v="USS-FIN-24-WIND-02-10-04"/>
    <x v="2"/>
    <m/>
    <m/>
    <m/>
    <m/>
    <s v="SS PROFES. A HONOR."/>
    <s v="SS PROFESIONALES A HONORARIOS"/>
    <s v="20298306-5"/>
    <m/>
    <s v="LUIS GABRIEL MONTOYA CIFUENTES"/>
    <s v="LUIS GABRIEL MONTOYA CIFUENTES"/>
    <m/>
    <s v="CLP"/>
    <s v="UN"/>
    <n v="382609"/>
    <s v="CLP"/>
    <n v="382609"/>
    <n v="1"/>
    <n v="382609"/>
    <n v="382609"/>
    <s v="1001"/>
    <n v="382609"/>
    <m/>
    <n v="382609"/>
    <s v="S001"/>
    <m/>
    <s v="20298306-5"/>
    <x v="23"/>
  </r>
  <r>
    <d v="2025-01-16T00:00:00"/>
    <s v="PEP"/>
    <x v="4"/>
    <s v="51020041"/>
    <n v="579710"/>
    <s v="CLP"/>
    <n v="579710"/>
    <s v="CLP"/>
    <m/>
    <m/>
    <m/>
    <x v="2"/>
    <m/>
    <m/>
    <m/>
    <m/>
    <m/>
    <s v="1"/>
    <s v="1"/>
    <d v="2025-01-23T00:00:00"/>
    <m/>
    <m/>
    <m/>
    <m/>
    <m/>
    <m/>
    <m/>
    <s v="1000"/>
    <s v="2025"/>
    <m/>
    <m/>
    <m/>
    <m/>
    <m/>
    <m/>
    <m/>
    <m/>
    <m/>
    <m/>
    <m/>
    <m/>
    <m/>
    <m/>
    <m/>
    <m/>
    <s v="BH N3 DISEÑO FRENO MECANICO NOV24"/>
    <m/>
    <m/>
    <m/>
    <m/>
    <m/>
    <m/>
    <s v="Ingeniería"/>
    <s v="Elemento PEP"/>
    <s v="USS-FIN-24-WIND-02-10-04"/>
    <x v="2"/>
    <m/>
    <m/>
    <m/>
    <m/>
    <s v="SS PROFES. A HONOR."/>
    <s v="SS PROFESIONALES A HONORARIOS"/>
    <s v="20298306-5"/>
    <m/>
    <s v="LUIS GABRIEL MONTOYA CIFUENTES"/>
    <s v="LUIS GABRIEL MONTOYA CIFUENTES"/>
    <m/>
    <s v="CLP"/>
    <s v="UN"/>
    <n v="579710"/>
    <s v="CLP"/>
    <n v="579710"/>
    <n v="1"/>
    <n v="579710"/>
    <n v="579710"/>
    <s v="1001"/>
    <n v="579710"/>
    <m/>
    <n v="579710"/>
    <s v="S001"/>
    <m/>
    <s v="20298306-5"/>
    <x v="23"/>
  </r>
  <r>
    <d v="2025-05-30T00:00:00"/>
    <s v="PEP"/>
    <x v="4"/>
    <s v="51020041"/>
    <n v="584795"/>
    <s v="CLP"/>
    <n v="584795"/>
    <s v="CLP"/>
    <m/>
    <m/>
    <m/>
    <x v="2"/>
    <s v=""/>
    <s v=""/>
    <m/>
    <m/>
    <m/>
    <s v="5"/>
    <s v="5"/>
    <d v="2025-05-30T00:00:00"/>
    <m/>
    <m/>
    <s v=""/>
    <s v=""/>
    <m/>
    <m/>
    <m/>
    <s v="1000"/>
    <s v="2025"/>
    <m/>
    <m/>
    <m/>
    <m/>
    <m/>
    <m/>
    <m/>
    <m/>
    <m/>
    <m/>
    <m/>
    <m/>
    <m/>
    <m/>
    <m/>
    <m/>
    <s v="BH N°7 Ingenieria Proy Aerogenerador Abr"/>
    <m/>
    <m/>
    <m/>
    <m/>
    <m/>
    <s v=""/>
    <s v="Ingeniería"/>
    <s v="Elemento PEP"/>
    <s v="USS-FIN-24-WIND-02-10-04"/>
    <x v="2"/>
    <m/>
    <s v=""/>
    <s v=""/>
    <s v=""/>
    <s v="SS PROFES. A HONOR."/>
    <s v="SS PROFESIONALES A HONORARIOS"/>
    <s v="20298306-5"/>
    <s v="K"/>
    <s v="LUIS GABRIEL MONTOYA CIFUENTES"/>
    <s v="LUIS GABRIEL MONTOYA CIFUENTES"/>
    <s v=""/>
    <s v="CLP"/>
    <s v="UN"/>
    <n v="584795"/>
    <s v="CLP"/>
    <n v="584795"/>
    <n v="1"/>
    <n v="584795"/>
    <n v="584795"/>
    <s v="1001"/>
    <n v="584795"/>
    <s v=""/>
    <n v="584795"/>
    <s v="S001"/>
    <s v=""/>
    <s v="20298306-5"/>
    <x v="23"/>
  </r>
  <r>
    <d v="2025-07-31T00:00:00"/>
    <s v="PEP"/>
    <x v="2"/>
    <s v="51020133"/>
    <n v="2618000"/>
    <s v="CLP"/>
    <n v="26180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Construcción estación metereológica"/>
    <m/>
    <m/>
    <m/>
    <m/>
    <m/>
    <m/>
    <s v="Mecánica y Estructuras"/>
    <s v="Elemento PEP"/>
    <s v="USS-FIN-24-WIND-02-10-01"/>
    <x v="2"/>
    <m/>
    <m/>
    <m/>
    <m/>
    <m/>
    <m/>
    <s v="21030020"/>
    <m/>
    <s v="MAURICIO EDUVIN URIBE VIL"/>
    <s v="MAURICIO EDUVIN URIBE VIL"/>
    <m/>
    <s v="CLP"/>
    <s v="UN"/>
    <n v="2618000"/>
    <s v="CLP"/>
    <n v="2618000"/>
    <n v="1"/>
    <n v="2618000"/>
    <n v="2618000"/>
    <s v="1001"/>
    <n v="2618000"/>
    <m/>
    <n v="2618000"/>
    <s v="S001"/>
    <m/>
    <s v="14041943-5"/>
    <x v="25"/>
  </r>
  <r>
    <d v="2025-07-31T00:00:00"/>
    <s v="PEP"/>
    <x v="2"/>
    <m/>
    <n v="1500000"/>
    <s v="CLP"/>
    <n v="15000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Rendición FAR"/>
    <m/>
    <m/>
    <m/>
    <m/>
    <m/>
    <m/>
    <s v="Mecánica y Estructuras"/>
    <s v="Elemento PEP"/>
    <s v="USS-FIN-24-WIND-02-10-01"/>
    <x v="2"/>
    <m/>
    <m/>
    <m/>
    <m/>
    <m/>
    <m/>
    <s v="17680396-7"/>
    <m/>
    <s v="JAVIER IGNACIO COLOMA OLMEDO"/>
    <s v="JAVIER IGNACIO COLOMA OLMEDO"/>
    <m/>
    <s v="CLP"/>
    <m/>
    <n v="1500000"/>
    <s v="CLP"/>
    <n v="1500000"/>
    <m/>
    <n v="1500000"/>
    <n v="1500000"/>
    <m/>
    <n v="1500000"/>
    <m/>
    <n v="1500000"/>
    <s v="S001"/>
    <m/>
    <s v="17680396-7"/>
    <x v="2"/>
  </r>
  <r>
    <d v="2025-07-31T00:00:00"/>
    <s v="PEP"/>
    <x v="4"/>
    <m/>
    <n v="910732"/>
    <s v="CLP"/>
    <n v="910732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Pasajes aéreos Patagonia"/>
    <m/>
    <m/>
    <m/>
    <m/>
    <m/>
    <m/>
    <s v="Ingeniería"/>
    <s v="Elemento PEP"/>
    <s v="USS-FIN-24-WIND-02-10-04"/>
    <x v="2"/>
    <m/>
    <m/>
    <m/>
    <m/>
    <m/>
    <m/>
    <s v="18074388-K"/>
    <m/>
    <s v="JONATHAN DIAZ PARRA"/>
    <s v="JONATHAN DIAZ PARRA"/>
    <m/>
    <s v="CLP"/>
    <m/>
    <n v="910732"/>
    <s v="CLP"/>
    <n v="910732"/>
    <m/>
    <n v="910732"/>
    <n v="910732"/>
    <m/>
    <n v="910732"/>
    <m/>
    <n v="910732"/>
    <s v="S001"/>
    <m/>
    <s v="18074388-K"/>
    <x v="0"/>
  </r>
  <r>
    <d v="2025-07-31T00:00:00"/>
    <s v="PEP"/>
    <x v="4"/>
    <m/>
    <n v="276246"/>
    <s v="CLP"/>
    <n v="276246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Hoteles Patagonia"/>
    <m/>
    <m/>
    <m/>
    <m/>
    <m/>
    <m/>
    <s v="Ingeniería"/>
    <s v="Elemento PEP"/>
    <s v="USS-FIN-24-WIND-02-10-04"/>
    <x v="2"/>
    <m/>
    <m/>
    <m/>
    <m/>
    <m/>
    <m/>
    <s v="18074388-K"/>
    <m/>
    <s v="JONATHAN DIAZ PARRA"/>
    <s v="JONATHAN DIAZ PARRA"/>
    <m/>
    <s v="CLP"/>
    <m/>
    <n v="276246"/>
    <s v="CLP"/>
    <n v="276246"/>
    <m/>
    <n v="276246"/>
    <n v="276246"/>
    <m/>
    <n v="276246"/>
    <m/>
    <n v="276246"/>
    <s v="S001"/>
    <m/>
    <s v="18074388-K"/>
    <x v="0"/>
  </r>
  <r>
    <d v="2025-07-31T00:00:00"/>
    <s v="PEP"/>
    <x v="4"/>
    <m/>
    <n v="150000"/>
    <s v="CLP"/>
    <n v="1500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Viáticos Patagonia"/>
    <m/>
    <m/>
    <m/>
    <m/>
    <m/>
    <m/>
    <s v="Ingeniería"/>
    <s v="Elemento PEP"/>
    <s v="USS-FIN-24-WIND-02-10-04"/>
    <x v="2"/>
    <m/>
    <m/>
    <m/>
    <m/>
    <m/>
    <m/>
    <s v="18074388-K"/>
    <m/>
    <s v="JONATHAN DIAZ PARRA"/>
    <s v="JONATHAN DIAZ PARRA"/>
    <m/>
    <s v="CLP"/>
    <m/>
    <n v="150000"/>
    <s v="CLP"/>
    <n v="150000"/>
    <m/>
    <n v="150000"/>
    <n v="150000"/>
    <m/>
    <n v="150000"/>
    <m/>
    <n v="150000"/>
    <s v="S001"/>
    <m/>
    <s v="18074388-K"/>
    <x v="0"/>
  </r>
  <r>
    <d v="2025-07-31T00:00:00"/>
    <s v="PEP"/>
    <x v="4"/>
    <m/>
    <n v="173913"/>
    <s v="CLP"/>
    <n v="173913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Servicios Richard Magnere Velasquez"/>
    <m/>
    <m/>
    <m/>
    <m/>
    <m/>
    <m/>
    <s v="Ingeniería"/>
    <s v="Elemento PEP"/>
    <s v="USS-FIN-24-WIND-02-10-04"/>
    <x v="2"/>
    <m/>
    <m/>
    <m/>
    <m/>
    <m/>
    <m/>
    <s v="20634661-2"/>
    <m/>
    <s v="RICHARD MAGNERE VELASQUEZ"/>
    <s v="RICHARD MAGNERE VELASQUEZ"/>
    <m/>
    <s v="CLP"/>
    <m/>
    <n v="173913"/>
    <s v="CLP"/>
    <n v="173913"/>
    <m/>
    <n v="173913"/>
    <n v="173913"/>
    <m/>
    <n v="173913"/>
    <m/>
    <n v="173913"/>
    <s v="S001"/>
    <m/>
    <s v="20634661-2"/>
    <x v="26"/>
  </r>
  <r>
    <d v="2025-07-31T00:00:00"/>
    <s v="PEP"/>
    <x v="4"/>
    <m/>
    <n v="210000"/>
    <s v="CLP"/>
    <n v="2100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Pasajes aéreos Temuco"/>
    <m/>
    <m/>
    <m/>
    <m/>
    <m/>
    <m/>
    <s v="Ingeniería"/>
    <s v="Elemento PEP"/>
    <s v="USS-FIN-24-WIND-02-10-04"/>
    <x v="2"/>
    <m/>
    <m/>
    <m/>
    <m/>
    <m/>
    <m/>
    <s v="18074388-K"/>
    <m/>
    <s v="JONATHAN DIAZ PARRA"/>
    <s v="JONATHAN DIAZ PARRA"/>
    <m/>
    <s v="CLP"/>
    <m/>
    <n v="210000"/>
    <s v="CLP"/>
    <n v="210000"/>
    <m/>
    <n v="210000"/>
    <n v="210000"/>
    <m/>
    <n v="210000"/>
    <m/>
    <n v="210000"/>
    <s v="S001"/>
    <m/>
    <s v="18074388-K"/>
    <x v="0"/>
  </r>
  <r>
    <d v="2025-07-31T00:00:00"/>
    <s v="PEP"/>
    <x v="4"/>
    <m/>
    <n v="210000"/>
    <s v="CLP"/>
    <n v="2100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Pasajes aéreos Temuco"/>
    <m/>
    <m/>
    <m/>
    <m/>
    <m/>
    <m/>
    <s v="Ingeniería"/>
    <s v="Elemento PEP"/>
    <s v="USS-FIN-24-WIND-02-10-04"/>
    <x v="2"/>
    <m/>
    <m/>
    <m/>
    <m/>
    <m/>
    <m/>
    <s v="17680396-7"/>
    <m/>
    <s v="JAVIER IGNACIO COLOMA OLMEDO"/>
    <s v="JAVIER IGNACIO COLOMA OLMEDO"/>
    <m/>
    <s v="CLP"/>
    <m/>
    <n v="210000"/>
    <s v="CLP"/>
    <n v="210000"/>
    <m/>
    <n v="210000"/>
    <n v="210000"/>
    <m/>
    <n v="210000"/>
    <m/>
    <n v="210000"/>
    <s v="S001"/>
    <m/>
    <s v="17680396-7"/>
    <x v="2"/>
  </r>
  <r>
    <d v="2025-07-31T00:00:00"/>
    <s v="PEP"/>
    <x v="4"/>
    <m/>
    <n v="1130500"/>
    <s v="CLP"/>
    <n v="1130500"/>
    <s v="CLP"/>
    <m/>
    <m/>
    <m/>
    <x v="2"/>
    <m/>
    <m/>
    <m/>
    <m/>
    <m/>
    <s v="7"/>
    <s v="7"/>
    <d v="2025-07-31T00:00:00"/>
    <m/>
    <m/>
    <m/>
    <m/>
    <m/>
    <m/>
    <m/>
    <s v="1000"/>
    <s v="2025"/>
    <m/>
    <m/>
    <m/>
    <m/>
    <m/>
    <m/>
    <m/>
    <m/>
    <m/>
    <m/>
    <m/>
    <m/>
    <m/>
    <m/>
    <m/>
    <m/>
    <s v="Transporte equipo desde Temuco"/>
    <m/>
    <m/>
    <m/>
    <m/>
    <m/>
    <m/>
    <s v="Ingeniería"/>
    <s v="Elemento PEP"/>
    <s v="USS-FIN-24-WIND-02-10-04"/>
    <x v="2"/>
    <m/>
    <m/>
    <m/>
    <m/>
    <m/>
    <m/>
    <s v="77652608-8"/>
    <m/>
    <s v="IMLOG SPA"/>
    <s v="IMLOG SPA"/>
    <m/>
    <s v="CLP"/>
    <m/>
    <n v="1130500"/>
    <s v="CLP"/>
    <n v="1130500"/>
    <m/>
    <n v="1130500"/>
    <n v="1130500"/>
    <m/>
    <n v="1130500"/>
    <m/>
    <n v="1130500"/>
    <s v="S001"/>
    <m/>
    <s v="77652608-8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3CE69-C41F-4E3E-804C-EEAA726757E0}" name="TablaDinámica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15:D22" firstHeaderRow="1" firstDataRow="2" firstDataCol="1" rowPageCount="1" colPageCount="1"/>
  <pivotFields count="83">
    <pivotField numFmtId="14" showAll="0"/>
    <pivotField showAll="0"/>
    <pivotField axis="axisRow" showAll="0">
      <items count="9">
        <item x="0"/>
        <item x="5"/>
        <item x="6"/>
        <item x="1"/>
        <item sd="0" x="2"/>
        <item sd="0" x="3"/>
        <item sd="0" x="7"/>
        <item sd="0" x="4"/>
        <item t="default" sd="0"/>
      </items>
    </pivotField>
    <pivotField showAll="0"/>
    <pivotField dataField="1" numFmtId="3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numFmtId="3"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numFmtId="3" showAll="0"/>
    <pivotField showAll="0"/>
    <pivotField numFmtId="3" showAll="0"/>
    <pivotField showAll="0"/>
    <pivotField showAll="0"/>
    <pivotField numFmtId="3" showAll="0"/>
    <pivotField showAll="0"/>
    <pivotField numFmtId="3" showAll="0"/>
    <pivotField showAll="0"/>
    <pivotField showAll="0"/>
    <pivotField showAll="0"/>
    <pivotField axis="axisRow" showAll="0">
      <items count="28">
        <item x="8"/>
        <item x="17"/>
        <item x="19"/>
        <item x="15"/>
        <item x="7"/>
        <item x="14"/>
        <item x="13"/>
        <item x="24"/>
        <item x="12"/>
        <item x="11"/>
        <item x="21"/>
        <item x="22"/>
        <item m="1" x="25"/>
        <item x="3"/>
        <item x="16"/>
        <item x="2"/>
        <item x="5"/>
        <item x="0"/>
        <item x="9"/>
        <item x="23"/>
        <item x="18"/>
        <item x="10"/>
        <item x="1"/>
        <item x="20"/>
        <item x="6"/>
        <item x="4"/>
        <item m="1" x="26"/>
        <item t="default"/>
      </items>
    </pivotField>
  </pivotFields>
  <rowFields count="2">
    <field x="2"/>
    <field x="82"/>
  </rowFields>
  <rowItems count="6">
    <i>
      <x v="2"/>
    </i>
    <i r="1">
      <x v="4"/>
    </i>
    <i r="1">
      <x v="16"/>
    </i>
    <i>
      <x v="3"/>
    </i>
    <i r="1">
      <x v="22"/>
    </i>
    <i t="grand">
      <x/>
    </i>
  </rowItems>
  <colFields count="1">
    <field x="11"/>
  </colFields>
  <colItems count="3">
    <i>
      <x v="1"/>
    </i>
    <i>
      <x v="2"/>
    </i>
    <i t="grand">
      <x/>
    </i>
  </colItems>
  <pageFields count="1">
    <pageField fld="55" item="1" hier="-1"/>
  </pageFields>
  <dataFields count="1">
    <dataField name=" Val/Mon.so.CO" fld="4" baseField="0" baseItem="0" numFmtId="3"/>
  </dataFields>
  <formats count="1">
    <format dxfId="0">
      <pivotArea dataOnly="0" fieldPosition="0">
        <references count="2">
          <reference field="2" count="2">
            <x v="2"/>
            <x v="3"/>
          </reference>
          <reference field="5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38DF2-6302-4F57-AB38-FFC76EF7A752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D11" firstHeaderRow="1" firstDataRow="2" firstDataCol="1" rowPageCount="1" colPageCount="1"/>
  <pivotFields count="83">
    <pivotField numFmtId="14" showAll="0"/>
    <pivotField showAll="0"/>
    <pivotField axis="axisRow" showAll="0">
      <items count="9">
        <item x="0"/>
        <item x="5"/>
        <item sd="0" x="6"/>
        <item sd="0" x="1"/>
        <item sd="0" x="2"/>
        <item sd="0" x="3"/>
        <item sd="0" x="7"/>
        <item sd="0" x="4"/>
        <item t="default" sd="0"/>
      </items>
    </pivotField>
    <pivotField showAll="0"/>
    <pivotField dataField="1" numFmtId="3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numFmtId="3"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numFmtId="3" showAll="0"/>
    <pivotField showAll="0"/>
    <pivotField numFmtId="3" showAll="0"/>
    <pivotField showAll="0"/>
    <pivotField showAll="0"/>
    <pivotField numFmtId="3" showAll="0"/>
    <pivotField showAll="0"/>
    <pivotField numFmtId="3" showAll="0"/>
    <pivotField showAll="0"/>
    <pivotField showAll="0"/>
    <pivotField showAll="0"/>
    <pivotField axis="axisRow" showAll="0">
      <items count="28">
        <item x="8"/>
        <item x="17"/>
        <item x="19"/>
        <item x="15"/>
        <item x="7"/>
        <item x="14"/>
        <item x="13"/>
        <item x="24"/>
        <item x="12"/>
        <item x="11"/>
        <item x="21"/>
        <item x="22"/>
        <item m="1" x="25"/>
        <item x="3"/>
        <item x="16"/>
        <item x="2"/>
        <item x="5"/>
        <item x="0"/>
        <item x="9"/>
        <item x="23"/>
        <item x="18"/>
        <item x="10"/>
        <item x="1"/>
        <item x="20"/>
        <item x="6"/>
        <item x="4"/>
        <item m="1" x="26"/>
        <item t="default"/>
      </items>
    </pivotField>
  </pivotFields>
  <rowFields count="2">
    <field x="2"/>
    <field x="82"/>
  </rowFields>
  <rowItems count="7">
    <i>
      <x/>
    </i>
    <i r="1">
      <x v="16"/>
    </i>
    <i r="1">
      <x v="17"/>
    </i>
    <i r="1">
      <x v="25"/>
    </i>
    <i>
      <x v="1"/>
    </i>
    <i r="1">
      <x v="2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55" item="0" hier="-1"/>
  </pageFields>
  <dataFields count="1">
    <dataField name=" Val/Mon.so.CO" fld="4" baseField="0" baseItem="0" numFmtId="3"/>
  </dataFields>
  <formats count="1">
    <format dxfId="1">
      <pivotArea dataOnly="0" fieldPosition="0">
        <references count="2">
          <reference field="2" count="2">
            <x v="0"/>
            <x v="1"/>
          </reference>
          <reference field="5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9E688-2184-4A0A-97EA-856E34FA010E}" name="TablaDinámica3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26:D60" firstHeaderRow="1" firstDataRow="2" firstDataCol="1" rowPageCount="1" colPageCount="1"/>
  <pivotFields count="83">
    <pivotField numFmtId="14" showAll="0"/>
    <pivotField showAll="0"/>
    <pivotField axis="axisRow" showAll="0">
      <items count="9">
        <item x="0"/>
        <item x="5"/>
        <item x="6"/>
        <item x="1"/>
        <item x="2"/>
        <item x="3"/>
        <item x="7"/>
        <item x="4"/>
        <item t="default" sd="0"/>
      </items>
    </pivotField>
    <pivotField showAll="0"/>
    <pivotField dataField="1" numFmtId="3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numFmtId="3"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numFmtId="3" showAll="0"/>
    <pivotField showAll="0"/>
    <pivotField numFmtId="3" showAll="0"/>
    <pivotField showAll="0"/>
    <pivotField showAll="0"/>
    <pivotField numFmtId="3" showAll="0"/>
    <pivotField showAll="0"/>
    <pivotField numFmtId="3" showAll="0"/>
    <pivotField showAll="0"/>
    <pivotField showAll="0"/>
    <pivotField showAll="0"/>
    <pivotField axis="axisRow" showAll="0">
      <items count="29">
        <item x="8"/>
        <item x="17"/>
        <item x="19"/>
        <item x="15"/>
        <item x="7"/>
        <item x="14"/>
        <item x="13"/>
        <item x="24"/>
        <item x="12"/>
        <item x="11"/>
        <item x="21"/>
        <item x="22"/>
        <item x="3"/>
        <item x="16"/>
        <item x="2"/>
        <item x="5"/>
        <item x="0"/>
        <item x="9"/>
        <item x="23"/>
        <item x="18"/>
        <item x="10"/>
        <item x="1"/>
        <item x="20"/>
        <item x="6"/>
        <item x="4"/>
        <item x="25"/>
        <item x="26"/>
        <item x="27"/>
        <item t="default"/>
      </items>
    </pivotField>
  </pivotFields>
  <rowFields count="2">
    <field x="2"/>
    <field x="82"/>
  </rowFields>
  <rowItems count="33">
    <i>
      <x v="4"/>
    </i>
    <i r="1">
      <x/>
    </i>
    <i r="1">
      <x v="4"/>
    </i>
    <i r="1">
      <x v="5"/>
    </i>
    <i r="1">
      <x v="6"/>
    </i>
    <i r="1">
      <x v="8"/>
    </i>
    <i r="1">
      <x v="9"/>
    </i>
    <i r="1">
      <x v="12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5"/>
    </i>
    <i>
      <x v="5"/>
    </i>
    <i r="1">
      <x v="1"/>
    </i>
    <i r="1">
      <x v="2"/>
    </i>
    <i r="1">
      <x v="3"/>
    </i>
    <i r="1">
      <x v="10"/>
    </i>
    <i r="1">
      <x v="21"/>
    </i>
    <i>
      <x v="6"/>
    </i>
    <i r="1">
      <x v="11"/>
    </i>
    <i r="1">
      <x v="22"/>
    </i>
    <i>
      <x v="7"/>
    </i>
    <i r="1">
      <x v="7"/>
    </i>
    <i r="1">
      <x v="12"/>
    </i>
    <i r="1">
      <x v="14"/>
    </i>
    <i r="1">
      <x v="16"/>
    </i>
    <i r="1">
      <x v="18"/>
    </i>
    <i r="1">
      <x v="26"/>
    </i>
    <i r="1">
      <x v="27"/>
    </i>
    <i t="grand">
      <x/>
    </i>
  </rowItems>
  <colFields count="1">
    <field x="11"/>
  </colFields>
  <colItems count="3">
    <i>
      <x v="1"/>
    </i>
    <i>
      <x v="2"/>
    </i>
    <i t="grand">
      <x/>
    </i>
  </colItems>
  <pageFields count="1">
    <pageField fld="55" item="2" hier="-1"/>
  </pageFields>
  <dataFields count="1">
    <dataField name=" Val/Mon.so.CO" fld="4" baseField="0" baseItem="0" numFmtId="3"/>
  </dataFields>
  <formats count="4">
    <format dxfId="5">
      <pivotArea dataOnly="0" fieldPosition="0">
        <references count="2">
          <reference field="2" count="1">
            <x v="4"/>
          </reference>
          <reference field="55" count="1" selected="0">
            <x v="2"/>
          </reference>
        </references>
      </pivotArea>
    </format>
    <format dxfId="4">
      <pivotArea dataOnly="0" fieldPosition="0">
        <references count="2">
          <reference field="2" count="1">
            <x v="5"/>
          </reference>
          <reference field="55" count="1" selected="0">
            <x v="2"/>
          </reference>
        </references>
      </pivotArea>
    </format>
    <format dxfId="3">
      <pivotArea dataOnly="0" fieldPosition="0">
        <references count="2">
          <reference field="2" count="1">
            <x v="6"/>
          </reference>
          <reference field="55" count="1" selected="0">
            <x v="2"/>
          </reference>
        </references>
      </pivotArea>
    </format>
    <format dxfId="2">
      <pivotArea dataOnly="0" fieldPosition="0">
        <references count="2">
          <reference field="2" count="1">
            <x v="7"/>
          </reference>
          <reference field="5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6"/>
  <sheetViews>
    <sheetView tabSelected="1" topLeftCell="BU1" zoomScale="80" zoomScaleNormal="80" workbookViewId="0">
      <selection activeCell="E133" sqref="E133"/>
    </sheetView>
  </sheetViews>
  <sheetFormatPr baseColWidth="10" defaultColWidth="9.1640625" defaultRowHeight="13" x14ac:dyDescent="0.15"/>
  <cols>
    <col min="1" max="1" width="20" bestFit="1" customWidth="1"/>
    <col min="2" max="2" width="11" bestFit="1" customWidth="1"/>
    <col min="3" max="3" width="26" bestFit="1" customWidth="1"/>
    <col min="4" max="4" width="16" bestFit="1" customWidth="1"/>
    <col min="5" max="5" width="15" bestFit="1" customWidth="1"/>
    <col min="6" max="6" width="13" bestFit="1" customWidth="1"/>
    <col min="7" max="7" width="15" bestFit="1" customWidth="1"/>
    <col min="8" max="8" width="13" bestFit="1" customWidth="1"/>
    <col min="9" max="9" width="21" bestFit="1" customWidth="1"/>
    <col min="10" max="10" width="11" bestFit="1" customWidth="1"/>
    <col min="11" max="11" width="7" bestFit="1" customWidth="1"/>
    <col min="12" max="12" width="11" bestFit="1" customWidth="1"/>
    <col min="13" max="13" width="21" bestFit="1" customWidth="1"/>
    <col min="14" max="14" width="25" bestFit="1" customWidth="1"/>
    <col min="15" max="15" width="9" bestFit="1" customWidth="1"/>
    <col min="16" max="16" width="11" bestFit="1" customWidth="1"/>
    <col min="17" max="17" width="18" bestFit="1" customWidth="1"/>
    <col min="18" max="18" width="12" bestFit="1" customWidth="1"/>
    <col min="19" max="19" width="11" bestFit="1" customWidth="1"/>
    <col min="20" max="20" width="20" bestFit="1" customWidth="1"/>
    <col min="21" max="21" width="15" bestFit="1" customWidth="1"/>
    <col min="22" max="22" width="12" bestFit="1" customWidth="1"/>
    <col min="23" max="23" width="32" bestFit="1" customWidth="1"/>
    <col min="24" max="24" width="12" bestFit="1" customWidth="1"/>
    <col min="25" max="25" width="9" bestFit="1" customWidth="1"/>
    <col min="26" max="26" width="12" bestFit="1" customWidth="1"/>
    <col min="27" max="27" width="17" bestFit="1" customWidth="1"/>
    <col min="28" max="28" width="6" bestFit="1" customWidth="1"/>
    <col min="29" max="29" width="14" bestFit="1" customWidth="1"/>
    <col min="30" max="30" width="12" bestFit="1" customWidth="1"/>
    <col min="31" max="31" width="6" bestFit="1" customWidth="1"/>
    <col min="32" max="32" width="13" bestFit="1" customWidth="1"/>
    <col min="33" max="33" width="12" bestFit="1" customWidth="1"/>
    <col min="34" max="34" width="10" bestFit="1" customWidth="1"/>
    <col min="35" max="35" width="17" bestFit="1" customWidth="1"/>
    <col min="36" max="36" width="18" bestFit="1" customWidth="1"/>
    <col min="37" max="37" width="10" bestFit="1" customWidth="1"/>
    <col min="38" max="38" width="9" bestFit="1" customWidth="1"/>
    <col min="39" max="39" width="11" bestFit="1" customWidth="1"/>
    <col min="40" max="40" width="9" bestFit="1" customWidth="1"/>
    <col min="41" max="41" width="49" bestFit="1" customWidth="1"/>
    <col min="42" max="42" width="11" bestFit="1" customWidth="1"/>
    <col min="43" max="43" width="19" bestFit="1" customWidth="1"/>
    <col min="44" max="44" width="21" bestFit="1" customWidth="1"/>
    <col min="45" max="45" width="10" bestFit="1" customWidth="1"/>
    <col min="46" max="46" width="42" bestFit="1" customWidth="1"/>
    <col min="47" max="47" width="9" bestFit="1" customWidth="1"/>
    <col min="48" max="48" width="8" bestFit="1" customWidth="1"/>
    <col min="49" max="49" width="10" bestFit="1" customWidth="1"/>
    <col min="50" max="50" width="15" bestFit="1" customWidth="1"/>
    <col min="51" max="51" width="13" bestFit="1" customWidth="1"/>
    <col min="52" max="52" width="22" bestFit="1" customWidth="1"/>
    <col min="53" max="53" width="36" bestFit="1" customWidth="1"/>
    <col min="54" max="54" width="17" bestFit="1" customWidth="1"/>
    <col min="55" max="55" width="26" bestFit="1" customWidth="1"/>
    <col min="56" max="56" width="25" bestFit="1" customWidth="1"/>
    <col min="57" max="57" width="12" bestFit="1" customWidth="1"/>
    <col min="58" max="58" width="42" bestFit="1" customWidth="1"/>
    <col min="59" max="59" width="22" bestFit="1" customWidth="1"/>
    <col min="60" max="60" width="21" bestFit="1" customWidth="1"/>
    <col min="61" max="61" width="22" bestFit="1" customWidth="1"/>
    <col min="62" max="62" width="31" bestFit="1" customWidth="1"/>
    <col min="63" max="63" width="19" bestFit="1" customWidth="1"/>
    <col min="64" max="64" width="16" bestFit="1" customWidth="1"/>
    <col min="65" max="66" width="36" bestFit="1" customWidth="1"/>
    <col min="67" max="67" width="25" bestFit="1" customWidth="1"/>
    <col min="68" max="68" width="12" bestFit="1" customWidth="1"/>
    <col min="69" max="69" width="13" bestFit="1" customWidth="1"/>
    <col min="70" max="70" width="10" bestFit="1" customWidth="1"/>
    <col min="71" max="71" width="13" bestFit="1" customWidth="1"/>
    <col min="72" max="72" width="16" bestFit="1" customWidth="1"/>
    <col min="73" max="73" width="7" bestFit="1" customWidth="1"/>
    <col min="74" max="74" width="10" bestFit="1" customWidth="1"/>
    <col min="75" max="75" width="11" bestFit="1" customWidth="1"/>
    <col min="76" max="76" width="8" bestFit="1" customWidth="1"/>
    <col min="77" max="78" width="10" bestFit="1" customWidth="1"/>
    <col min="79" max="79" width="19" bestFit="1" customWidth="1"/>
    <col min="80" max="80" width="10" bestFit="1" customWidth="1"/>
    <col min="81" max="81" width="20" bestFit="1" customWidth="1"/>
  </cols>
  <sheetData>
    <row r="1" spans="1:83" x14ac:dyDescent="0.1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501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493</v>
      </c>
      <c r="BC1" s="1" t="s">
        <v>28</v>
      </c>
      <c r="BD1" s="1" t="s">
        <v>544</v>
      </c>
      <c r="BE1" s="1" t="s">
        <v>545</v>
      </c>
      <c r="BF1" s="1" t="s">
        <v>546</v>
      </c>
      <c r="BG1" s="1" t="s">
        <v>542</v>
      </c>
      <c r="BH1" s="1" t="s">
        <v>547</v>
      </c>
      <c r="BI1" s="1" t="s">
        <v>548</v>
      </c>
      <c r="BJ1" s="1" t="s">
        <v>549</v>
      </c>
      <c r="BK1" s="1" t="s">
        <v>550</v>
      </c>
      <c r="BL1" s="1" t="s">
        <v>551</v>
      </c>
      <c r="BM1" s="1" t="s">
        <v>552</v>
      </c>
      <c r="BN1" s="1" t="s">
        <v>553</v>
      </c>
      <c r="BO1" s="1" t="s">
        <v>554</v>
      </c>
      <c r="BP1" s="1" t="s">
        <v>555</v>
      </c>
      <c r="BQ1" s="1" t="s">
        <v>556</v>
      </c>
      <c r="BR1" s="1" t="s">
        <v>557</v>
      </c>
      <c r="BS1" s="1" t="s">
        <v>558</v>
      </c>
      <c r="BT1" s="1" t="s">
        <v>559</v>
      </c>
      <c r="BU1" s="1" t="s">
        <v>560</v>
      </c>
      <c r="BV1" s="1" t="s">
        <v>561</v>
      </c>
      <c r="BW1" s="1" t="s">
        <v>562</v>
      </c>
      <c r="BX1" s="1" t="s">
        <v>563</v>
      </c>
      <c r="BY1" s="1" t="s">
        <v>564</v>
      </c>
      <c r="BZ1" s="1" t="s">
        <v>565</v>
      </c>
      <c r="CA1" s="1" t="s">
        <v>566</v>
      </c>
      <c r="CB1" s="1" t="s">
        <v>567</v>
      </c>
      <c r="CC1" s="1" t="s">
        <v>568</v>
      </c>
      <c r="CD1" t="s">
        <v>571</v>
      </c>
      <c r="CE1" t="s">
        <v>572</v>
      </c>
    </row>
    <row r="2" spans="1:83" x14ac:dyDescent="0.15">
      <c r="A2" s="2">
        <v>45177</v>
      </c>
      <c r="B2" t="s">
        <v>0</v>
      </c>
      <c r="C2" t="s">
        <v>1</v>
      </c>
      <c r="D2" t="s">
        <v>2</v>
      </c>
      <c r="E2" s="3">
        <v>184537</v>
      </c>
      <c r="F2" t="s">
        <v>3</v>
      </c>
      <c r="G2" s="3">
        <v>184537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9</v>
      </c>
      <c r="P2" t="s">
        <v>10</v>
      </c>
      <c r="Q2" s="3">
        <v>10630424520000</v>
      </c>
      <c r="R2" t="s">
        <v>11</v>
      </c>
      <c r="S2" t="s">
        <v>11</v>
      </c>
      <c r="T2" s="2">
        <v>45177</v>
      </c>
      <c r="U2" s="2">
        <v>45177</v>
      </c>
      <c r="V2" t="s">
        <v>12</v>
      </c>
      <c r="W2" t="s">
        <v>13</v>
      </c>
      <c r="X2" t="s">
        <v>8</v>
      </c>
      <c r="Y2" t="s">
        <v>14</v>
      </c>
      <c r="Z2" t="s">
        <v>15</v>
      </c>
      <c r="AA2" t="s">
        <v>16</v>
      </c>
      <c r="AB2" t="s">
        <v>17</v>
      </c>
      <c r="AC2" t="s">
        <v>7</v>
      </c>
      <c r="AD2" t="s">
        <v>18</v>
      </c>
      <c r="AE2" t="s">
        <v>19</v>
      </c>
      <c r="AF2" s="2">
        <v>45177</v>
      </c>
      <c r="AG2" t="s">
        <v>20</v>
      </c>
      <c r="AH2" t="s">
        <v>21</v>
      </c>
      <c r="AI2" s="4">
        <v>0.60708333333332998</v>
      </c>
      <c r="AJ2" t="s">
        <v>22</v>
      </c>
      <c r="AK2" t="s">
        <v>21</v>
      </c>
      <c r="AL2" t="s">
        <v>23</v>
      </c>
      <c r="AM2" t="s">
        <v>24</v>
      </c>
      <c r="AN2" t="s">
        <v>11</v>
      </c>
      <c r="AO2" t="s">
        <v>25</v>
      </c>
      <c r="AP2" t="s">
        <v>5</v>
      </c>
      <c r="AQ2" t="s">
        <v>8</v>
      </c>
      <c r="AR2" t="s">
        <v>26</v>
      </c>
      <c r="AS2" t="s">
        <v>9</v>
      </c>
      <c r="AT2" t="s">
        <v>8</v>
      </c>
      <c r="AU2" t="s">
        <v>5</v>
      </c>
      <c r="AV2" t="s">
        <v>9</v>
      </c>
      <c r="AW2" t="s">
        <v>17</v>
      </c>
      <c r="AX2" t="s">
        <v>8</v>
      </c>
      <c r="AY2" t="s">
        <v>5</v>
      </c>
      <c r="AZ2" t="s">
        <v>8</v>
      </c>
      <c r="BA2" t="s">
        <v>27</v>
      </c>
      <c r="BB2" t="s">
        <v>28</v>
      </c>
      <c r="BC2" t="s">
        <v>1</v>
      </c>
      <c r="BD2" t="s">
        <v>29</v>
      </c>
      <c r="BE2" t="s">
        <v>5</v>
      </c>
      <c r="BF2" t="s">
        <v>8</v>
      </c>
      <c r="BG2" t="s">
        <v>8</v>
      </c>
      <c r="BH2" t="s">
        <v>8</v>
      </c>
      <c r="BI2" t="s">
        <v>30</v>
      </c>
      <c r="BJ2" t="s">
        <v>31</v>
      </c>
      <c r="BK2" t="s">
        <v>32</v>
      </c>
      <c r="BL2" t="s">
        <v>33</v>
      </c>
      <c r="BM2" t="s">
        <v>34</v>
      </c>
      <c r="BN2" t="s">
        <v>34</v>
      </c>
      <c r="BO2" t="s">
        <v>8</v>
      </c>
      <c r="BP2" t="s">
        <v>3</v>
      </c>
      <c r="BQ2" t="s">
        <v>8</v>
      </c>
      <c r="BR2" s="3">
        <v>184537</v>
      </c>
      <c r="BS2" t="s">
        <v>3</v>
      </c>
      <c r="BT2" s="3">
        <v>184537</v>
      </c>
      <c r="BU2" s="5">
        <v>0</v>
      </c>
      <c r="BV2" s="3">
        <v>184537</v>
      </c>
      <c r="BW2" s="3">
        <v>184537</v>
      </c>
      <c r="BX2" t="s">
        <v>8</v>
      </c>
      <c r="BY2" s="3">
        <v>184537</v>
      </c>
      <c r="BZ2" t="s">
        <v>8</v>
      </c>
      <c r="CA2" s="3">
        <v>184537</v>
      </c>
      <c r="CB2" t="s">
        <v>35</v>
      </c>
      <c r="CC2" t="s">
        <v>8</v>
      </c>
      <c r="CD2" t="s">
        <v>32</v>
      </c>
      <c r="CE2" t="s">
        <v>34</v>
      </c>
    </row>
    <row r="3" spans="1:83" x14ac:dyDescent="0.15">
      <c r="A3" s="2">
        <v>45177</v>
      </c>
      <c r="B3" t="s">
        <v>0</v>
      </c>
      <c r="C3" t="s">
        <v>1</v>
      </c>
      <c r="D3" t="s">
        <v>2</v>
      </c>
      <c r="E3" s="3">
        <v>-184537</v>
      </c>
      <c r="F3" t="s">
        <v>3</v>
      </c>
      <c r="G3" s="3">
        <v>-184537</v>
      </c>
      <c r="H3" t="s">
        <v>3</v>
      </c>
      <c r="I3" t="s">
        <v>36</v>
      </c>
      <c r="J3" t="s">
        <v>5</v>
      </c>
      <c r="K3" t="s">
        <v>6</v>
      </c>
      <c r="L3" t="s">
        <v>7</v>
      </c>
      <c r="M3" t="s">
        <v>8</v>
      </c>
      <c r="N3" t="s">
        <v>8</v>
      </c>
      <c r="O3" t="s">
        <v>9</v>
      </c>
      <c r="P3" t="s">
        <v>10</v>
      </c>
      <c r="Q3" s="3">
        <v>10630425910000</v>
      </c>
      <c r="R3" t="s">
        <v>11</v>
      </c>
      <c r="S3" t="s">
        <v>11</v>
      </c>
      <c r="T3" s="2">
        <v>45177</v>
      </c>
      <c r="U3" s="2">
        <v>45177</v>
      </c>
      <c r="V3" t="s">
        <v>12</v>
      </c>
      <c r="W3" t="s">
        <v>37</v>
      </c>
      <c r="X3" t="s">
        <v>14</v>
      </c>
      <c r="Y3" t="s">
        <v>8</v>
      </c>
      <c r="Z3" t="s">
        <v>15</v>
      </c>
      <c r="AA3" t="s">
        <v>22</v>
      </c>
      <c r="AB3" t="s">
        <v>17</v>
      </c>
      <c r="AC3" t="s">
        <v>7</v>
      </c>
      <c r="AD3" t="s">
        <v>18</v>
      </c>
      <c r="AE3" t="s">
        <v>19</v>
      </c>
      <c r="AF3" s="2">
        <v>45177</v>
      </c>
      <c r="AG3" t="s">
        <v>20</v>
      </c>
      <c r="AH3" t="s">
        <v>21</v>
      </c>
      <c r="AI3" s="4">
        <v>0.60869212962963004</v>
      </c>
      <c r="AJ3" t="s">
        <v>16</v>
      </c>
      <c r="AK3" t="s">
        <v>21</v>
      </c>
      <c r="AL3" t="s">
        <v>23</v>
      </c>
      <c r="AM3" t="s">
        <v>38</v>
      </c>
      <c r="AN3" t="s">
        <v>11</v>
      </c>
      <c r="AO3" t="s">
        <v>25</v>
      </c>
      <c r="AP3" t="s">
        <v>5</v>
      </c>
      <c r="AQ3" t="s">
        <v>8</v>
      </c>
      <c r="AR3" t="s">
        <v>39</v>
      </c>
      <c r="AS3" t="s">
        <v>9</v>
      </c>
      <c r="AT3" t="s">
        <v>8</v>
      </c>
      <c r="AU3" t="s">
        <v>5</v>
      </c>
      <c r="AV3" t="s">
        <v>9</v>
      </c>
      <c r="AW3" t="s">
        <v>17</v>
      </c>
      <c r="AX3" t="s">
        <v>8</v>
      </c>
      <c r="AY3" t="s">
        <v>5</v>
      </c>
      <c r="AZ3" t="s">
        <v>8</v>
      </c>
      <c r="BA3" t="s">
        <v>27</v>
      </c>
      <c r="BB3" t="s">
        <v>28</v>
      </c>
      <c r="BC3" t="s">
        <v>1</v>
      </c>
      <c r="BD3" t="s">
        <v>29</v>
      </c>
      <c r="BE3" t="s">
        <v>5</v>
      </c>
      <c r="BF3" t="s">
        <v>8</v>
      </c>
      <c r="BG3" t="s">
        <v>8</v>
      </c>
      <c r="BH3" t="s">
        <v>8</v>
      </c>
      <c r="BI3" t="s">
        <v>30</v>
      </c>
      <c r="BJ3" t="s">
        <v>31</v>
      </c>
      <c r="BK3" t="s">
        <v>32</v>
      </c>
      <c r="BL3" t="s">
        <v>33</v>
      </c>
      <c r="BM3" t="s">
        <v>34</v>
      </c>
      <c r="BN3" t="s">
        <v>34</v>
      </c>
      <c r="BO3" t="s">
        <v>8</v>
      </c>
      <c r="BP3" t="s">
        <v>3</v>
      </c>
      <c r="BQ3" t="s">
        <v>8</v>
      </c>
      <c r="BR3" s="3">
        <v>-184537</v>
      </c>
      <c r="BS3" t="s">
        <v>3</v>
      </c>
      <c r="BT3" s="3">
        <v>-184537</v>
      </c>
      <c r="BU3" s="5">
        <v>0</v>
      </c>
      <c r="BV3" s="3">
        <v>-184537</v>
      </c>
      <c r="BW3" s="3">
        <v>-184537</v>
      </c>
      <c r="BX3" t="s">
        <v>8</v>
      </c>
      <c r="BY3" s="3">
        <v>-184537</v>
      </c>
      <c r="BZ3" t="s">
        <v>8</v>
      </c>
      <c r="CA3" s="3">
        <v>-184537</v>
      </c>
      <c r="CB3" t="s">
        <v>35</v>
      </c>
      <c r="CC3" t="s">
        <v>8</v>
      </c>
      <c r="CD3" t="s">
        <v>32</v>
      </c>
      <c r="CE3" t="s">
        <v>34</v>
      </c>
    </row>
    <row r="4" spans="1:83" x14ac:dyDescent="0.15">
      <c r="A4" s="2">
        <v>45177</v>
      </c>
      <c r="B4" t="s">
        <v>0</v>
      </c>
      <c r="C4" t="s">
        <v>1</v>
      </c>
      <c r="D4" t="s">
        <v>2</v>
      </c>
      <c r="E4" s="3">
        <v>184537</v>
      </c>
      <c r="F4" t="s">
        <v>3</v>
      </c>
      <c r="G4" s="3">
        <v>184537</v>
      </c>
      <c r="H4" t="s">
        <v>3</v>
      </c>
      <c r="I4" t="s">
        <v>40</v>
      </c>
      <c r="J4" t="s">
        <v>5</v>
      </c>
      <c r="K4" t="s">
        <v>6</v>
      </c>
      <c r="L4" t="s">
        <v>7</v>
      </c>
      <c r="M4" t="s">
        <v>8</v>
      </c>
      <c r="N4" t="s">
        <v>8</v>
      </c>
      <c r="O4" t="s">
        <v>9</v>
      </c>
      <c r="P4" t="s">
        <v>10</v>
      </c>
      <c r="Q4" s="3">
        <v>10630428300000</v>
      </c>
      <c r="R4" t="s">
        <v>11</v>
      </c>
      <c r="S4" t="s">
        <v>11</v>
      </c>
      <c r="T4" s="2">
        <v>45177</v>
      </c>
      <c r="U4" s="2">
        <v>45177</v>
      </c>
      <c r="V4" t="s">
        <v>12</v>
      </c>
      <c r="W4" t="s">
        <v>13</v>
      </c>
      <c r="X4" t="s">
        <v>8</v>
      </c>
      <c r="Y4" t="s">
        <v>8</v>
      </c>
      <c r="Z4" t="s">
        <v>15</v>
      </c>
      <c r="AA4" t="s">
        <v>41</v>
      </c>
      <c r="AB4" t="s">
        <v>17</v>
      </c>
      <c r="AC4" t="s">
        <v>7</v>
      </c>
      <c r="AD4" t="s">
        <v>18</v>
      </c>
      <c r="AE4" t="s">
        <v>19</v>
      </c>
      <c r="AF4" s="2">
        <v>45177</v>
      </c>
      <c r="AG4" t="s">
        <v>20</v>
      </c>
      <c r="AH4" t="s">
        <v>21</v>
      </c>
      <c r="AI4" s="4">
        <v>0.61145833333333</v>
      </c>
      <c r="AJ4" t="s">
        <v>8</v>
      </c>
      <c r="AK4" t="s">
        <v>8</v>
      </c>
      <c r="AL4" t="s">
        <v>23</v>
      </c>
      <c r="AM4" t="s">
        <v>24</v>
      </c>
      <c r="AN4" t="s">
        <v>11</v>
      </c>
      <c r="AO4" t="s">
        <v>25</v>
      </c>
      <c r="AP4" t="s">
        <v>5</v>
      </c>
      <c r="AQ4" t="s">
        <v>8</v>
      </c>
      <c r="AR4" t="s">
        <v>42</v>
      </c>
      <c r="AS4" t="s">
        <v>9</v>
      </c>
      <c r="AT4" t="s">
        <v>8</v>
      </c>
      <c r="AU4" t="s">
        <v>5</v>
      </c>
      <c r="AV4" t="s">
        <v>9</v>
      </c>
      <c r="AW4" t="s">
        <v>17</v>
      </c>
      <c r="AX4" t="s">
        <v>8</v>
      </c>
      <c r="AY4" t="s">
        <v>5</v>
      </c>
      <c r="AZ4" t="s">
        <v>8</v>
      </c>
      <c r="BA4" t="s">
        <v>27</v>
      </c>
      <c r="BB4" t="s">
        <v>28</v>
      </c>
      <c r="BC4" t="s">
        <v>1</v>
      </c>
      <c r="BD4" t="s">
        <v>29</v>
      </c>
      <c r="BE4" t="s">
        <v>5</v>
      </c>
      <c r="BF4" t="s">
        <v>8</v>
      </c>
      <c r="BG4" t="s">
        <v>8</v>
      </c>
      <c r="BH4" t="s">
        <v>8</v>
      </c>
      <c r="BI4" t="s">
        <v>30</v>
      </c>
      <c r="BJ4" t="s">
        <v>31</v>
      </c>
      <c r="BK4" t="s">
        <v>32</v>
      </c>
      <c r="BL4" t="s">
        <v>33</v>
      </c>
      <c r="BM4" t="s">
        <v>34</v>
      </c>
      <c r="BN4" t="s">
        <v>34</v>
      </c>
      <c r="BO4" t="s">
        <v>8</v>
      </c>
      <c r="BP4" t="s">
        <v>3</v>
      </c>
      <c r="BQ4" t="s">
        <v>8</v>
      </c>
      <c r="BR4" s="3">
        <v>184537</v>
      </c>
      <c r="BS4" t="s">
        <v>3</v>
      </c>
      <c r="BT4" s="3">
        <v>184537</v>
      </c>
      <c r="BU4" s="5">
        <v>0</v>
      </c>
      <c r="BV4" s="3">
        <v>184537</v>
      </c>
      <c r="BW4" s="3">
        <v>184537</v>
      </c>
      <c r="BX4" t="s">
        <v>8</v>
      </c>
      <c r="BY4" s="3">
        <v>184537</v>
      </c>
      <c r="BZ4" t="s">
        <v>8</v>
      </c>
      <c r="CA4" s="3">
        <v>184537</v>
      </c>
      <c r="CB4" t="s">
        <v>35</v>
      </c>
      <c r="CC4" t="s">
        <v>8</v>
      </c>
      <c r="CD4" t="s">
        <v>32</v>
      </c>
      <c r="CE4" t="s">
        <v>34</v>
      </c>
    </row>
    <row r="5" spans="1:83" x14ac:dyDescent="0.15">
      <c r="A5" s="2">
        <v>45426</v>
      </c>
      <c r="B5" t="s">
        <v>0</v>
      </c>
      <c r="C5" t="s">
        <v>43</v>
      </c>
      <c r="D5" t="s">
        <v>44</v>
      </c>
      <c r="E5" s="3">
        <v>45432</v>
      </c>
      <c r="F5" t="s">
        <v>3</v>
      </c>
      <c r="G5" s="3">
        <v>45432</v>
      </c>
      <c r="H5" t="s">
        <v>3</v>
      </c>
      <c r="I5" t="s">
        <v>45</v>
      </c>
      <c r="J5" t="s">
        <v>46</v>
      </c>
      <c r="K5" t="s">
        <v>6</v>
      </c>
      <c r="L5" t="s">
        <v>47</v>
      </c>
      <c r="M5" t="s">
        <v>8</v>
      </c>
      <c r="N5" t="s">
        <v>8</v>
      </c>
      <c r="O5" t="s">
        <v>9</v>
      </c>
      <c r="P5" t="s">
        <v>10</v>
      </c>
      <c r="Q5" s="3">
        <v>10860300950000</v>
      </c>
      <c r="R5" t="s">
        <v>48</v>
      </c>
      <c r="S5" t="s">
        <v>48</v>
      </c>
      <c r="T5" s="2">
        <v>45426</v>
      </c>
      <c r="U5" s="2">
        <v>45443</v>
      </c>
      <c r="V5" t="s">
        <v>49</v>
      </c>
      <c r="W5" t="s">
        <v>50</v>
      </c>
      <c r="X5" t="s">
        <v>8</v>
      </c>
      <c r="Y5" t="s">
        <v>8</v>
      </c>
      <c r="Z5" t="s">
        <v>15</v>
      </c>
      <c r="AA5" t="s">
        <v>51</v>
      </c>
      <c r="AB5" t="s">
        <v>17</v>
      </c>
      <c r="AC5" t="s">
        <v>47</v>
      </c>
      <c r="AD5" t="s">
        <v>52</v>
      </c>
      <c r="AE5" t="s">
        <v>19</v>
      </c>
      <c r="AF5" s="2">
        <v>45426</v>
      </c>
      <c r="AG5" t="s">
        <v>20</v>
      </c>
      <c r="AH5" t="s">
        <v>53</v>
      </c>
      <c r="AI5" s="4">
        <v>0.62609953703704002</v>
      </c>
      <c r="AJ5" t="s">
        <v>8</v>
      </c>
      <c r="AK5" t="s">
        <v>8</v>
      </c>
      <c r="AL5" t="s">
        <v>23</v>
      </c>
      <c r="AM5" t="s">
        <v>24</v>
      </c>
      <c r="AN5" t="s">
        <v>48</v>
      </c>
      <c r="AO5" t="s">
        <v>50</v>
      </c>
      <c r="AP5" t="s">
        <v>23</v>
      </c>
      <c r="AQ5" t="s">
        <v>8</v>
      </c>
      <c r="AR5" t="s">
        <v>54</v>
      </c>
      <c r="AS5" t="s">
        <v>9</v>
      </c>
      <c r="AT5" t="s">
        <v>8</v>
      </c>
      <c r="AU5" t="s">
        <v>5</v>
      </c>
      <c r="AV5" t="s">
        <v>9</v>
      </c>
      <c r="AW5" t="s">
        <v>17</v>
      </c>
      <c r="AX5" t="s">
        <v>8</v>
      </c>
      <c r="AY5" t="s">
        <v>46</v>
      </c>
      <c r="AZ5" t="s">
        <v>8</v>
      </c>
      <c r="BA5" t="s">
        <v>55</v>
      </c>
      <c r="BB5" t="s">
        <v>28</v>
      </c>
      <c r="BC5" t="s">
        <v>43</v>
      </c>
      <c r="BD5" t="s">
        <v>56</v>
      </c>
      <c r="BE5" t="s">
        <v>23</v>
      </c>
      <c r="BF5" t="s">
        <v>8</v>
      </c>
      <c r="BG5" t="s">
        <v>8</v>
      </c>
      <c r="BH5" t="s">
        <v>8</v>
      </c>
      <c r="BI5" t="s">
        <v>57</v>
      </c>
      <c r="BJ5" t="s">
        <v>57</v>
      </c>
      <c r="BK5" t="s">
        <v>58</v>
      </c>
      <c r="BL5" t="s">
        <v>24</v>
      </c>
      <c r="BM5" t="s">
        <v>59</v>
      </c>
      <c r="BN5" t="s">
        <v>60</v>
      </c>
      <c r="BO5" t="s">
        <v>8</v>
      </c>
      <c r="BP5" t="s">
        <v>3</v>
      </c>
      <c r="BQ5" t="s">
        <v>8</v>
      </c>
      <c r="BR5" s="3">
        <v>45432</v>
      </c>
      <c r="BS5" t="s">
        <v>3</v>
      </c>
      <c r="BT5" s="3">
        <v>45432</v>
      </c>
      <c r="BU5" s="5">
        <v>0</v>
      </c>
      <c r="BV5" s="3">
        <v>45432</v>
      </c>
      <c r="BW5" s="3">
        <v>45432</v>
      </c>
      <c r="BX5" t="s">
        <v>8</v>
      </c>
      <c r="BY5" s="3">
        <v>45432</v>
      </c>
      <c r="BZ5" t="s">
        <v>8</v>
      </c>
      <c r="CA5" s="3">
        <v>45432</v>
      </c>
      <c r="CB5" t="s">
        <v>35</v>
      </c>
      <c r="CC5" t="s">
        <v>8</v>
      </c>
      <c r="CD5" t="s">
        <v>573</v>
      </c>
      <c r="CE5" t="s">
        <v>574</v>
      </c>
    </row>
    <row r="6" spans="1:83" x14ac:dyDescent="0.15">
      <c r="A6" s="2">
        <v>45481</v>
      </c>
      <c r="B6" t="s">
        <v>0</v>
      </c>
      <c r="C6" t="s">
        <v>61</v>
      </c>
      <c r="D6" t="s">
        <v>2</v>
      </c>
      <c r="E6" s="3">
        <v>52000</v>
      </c>
      <c r="F6" t="s">
        <v>3</v>
      </c>
      <c r="G6" s="3">
        <v>52000</v>
      </c>
      <c r="H6" t="s">
        <v>3</v>
      </c>
      <c r="I6" t="s">
        <v>62</v>
      </c>
      <c r="J6" t="s">
        <v>5</v>
      </c>
      <c r="K6" t="s">
        <v>6</v>
      </c>
      <c r="L6" t="s">
        <v>47</v>
      </c>
      <c r="M6" t="s">
        <v>8</v>
      </c>
      <c r="N6" t="s">
        <v>8</v>
      </c>
      <c r="O6" t="s">
        <v>9</v>
      </c>
      <c r="P6" t="s">
        <v>10</v>
      </c>
      <c r="Q6" s="3">
        <v>10893215530000</v>
      </c>
      <c r="R6" t="s">
        <v>63</v>
      </c>
      <c r="S6" t="s">
        <v>63</v>
      </c>
      <c r="T6" s="2">
        <v>45481</v>
      </c>
      <c r="U6" s="2">
        <v>45481</v>
      </c>
      <c r="V6" t="s">
        <v>12</v>
      </c>
      <c r="W6" t="s">
        <v>64</v>
      </c>
      <c r="X6" t="s">
        <v>8</v>
      </c>
      <c r="Y6" t="s">
        <v>8</v>
      </c>
      <c r="Z6" t="s">
        <v>15</v>
      </c>
      <c r="AA6" t="s">
        <v>65</v>
      </c>
      <c r="AB6" t="s">
        <v>17</v>
      </c>
      <c r="AC6" t="s">
        <v>47</v>
      </c>
      <c r="AD6" t="s">
        <v>18</v>
      </c>
      <c r="AE6" t="s">
        <v>19</v>
      </c>
      <c r="AF6" s="2">
        <v>45481</v>
      </c>
      <c r="AG6" t="s">
        <v>20</v>
      </c>
      <c r="AH6" t="s">
        <v>53</v>
      </c>
      <c r="AI6" s="4">
        <v>0.72167824074074005</v>
      </c>
      <c r="AJ6" t="s">
        <v>8</v>
      </c>
      <c r="AK6" t="s">
        <v>8</v>
      </c>
      <c r="AL6" t="s">
        <v>23</v>
      </c>
      <c r="AM6" t="s">
        <v>24</v>
      </c>
      <c r="AN6" t="s">
        <v>63</v>
      </c>
      <c r="AO6" t="s">
        <v>61</v>
      </c>
      <c r="AP6" t="s">
        <v>5</v>
      </c>
      <c r="AQ6" t="s">
        <v>8</v>
      </c>
      <c r="AR6" t="s">
        <v>66</v>
      </c>
      <c r="AS6" t="s">
        <v>9</v>
      </c>
      <c r="AT6" t="s">
        <v>8</v>
      </c>
      <c r="AU6" t="s">
        <v>5</v>
      </c>
      <c r="AV6" t="s">
        <v>9</v>
      </c>
      <c r="AW6" t="s">
        <v>17</v>
      </c>
      <c r="AX6" t="s">
        <v>8</v>
      </c>
      <c r="AY6" t="s">
        <v>5</v>
      </c>
      <c r="AZ6" t="s">
        <v>8</v>
      </c>
      <c r="BA6" t="s">
        <v>67</v>
      </c>
      <c r="BB6" t="s">
        <v>28</v>
      </c>
      <c r="BC6" t="s">
        <v>61</v>
      </c>
      <c r="BD6" t="s">
        <v>68</v>
      </c>
      <c r="BE6" t="s">
        <v>5</v>
      </c>
      <c r="BF6" t="s">
        <v>8</v>
      </c>
      <c r="BG6" t="s">
        <v>8</v>
      </c>
      <c r="BH6" t="s">
        <v>8</v>
      </c>
      <c r="BI6" t="s">
        <v>30</v>
      </c>
      <c r="BJ6" t="s">
        <v>31</v>
      </c>
      <c r="BK6" t="s">
        <v>69</v>
      </c>
      <c r="BL6" t="s">
        <v>33</v>
      </c>
      <c r="BM6" t="s">
        <v>70</v>
      </c>
      <c r="BN6" t="s">
        <v>70</v>
      </c>
      <c r="BO6" t="s">
        <v>8</v>
      </c>
      <c r="BP6" t="s">
        <v>3</v>
      </c>
      <c r="BQ6" t="s">
        <v>8</v>
      </c>
      <c r="BR6" s="3">
        <v>52000</v>
      </c>
      <c r="BS6" t="s">
        <v>3</v>
      </c>
      <c r="BT6" s="3">
        <v>52000</v>
      </c>
      <c r="BU6" s="5">
        <v>0</v>
      </c>
      <c r="BV6" s="3">
        <v>52000</v>
      </c>
      <c r="BW6" s="3">
        <v>52000</v>
      </c>
      <c r="BX6" t="s">
        <v>8</v>
      </c>
      <c r="BY6" s="3">
        <v>52000</v>
      </c>
      <c r="BZ6" t="s">
        <v>8</v>
      </c>
      <c r="CA6" s="3">
        <v>52000</v>
      </c>
      <c r="CB6" t="s">
        <v>35</v>
      </c>
      <c r="CC6" t="s">
        <v>8</v>
      </c>
      <c r="CD6" t="s">
        <v>69</v>
      </c>
      <c r="CE6" t="s">
        <v>70</v>
      </c>
    </row>
    <row r="7" spans="1:83" x14ac:dyDescent="0.15">
      <c r="A7" s="2">
        <v>45484</v>
      </c>
      <c r="B7" t="s">
        <v>0</v>
      </c>
      <c r="C7" t="s">
        <v>43</v>
      </c>
      <c r="D7" t="s">
        <v>44</v>
      </c>
      <c r="E7" s="3">
        <v>45274</v>
      </c>
      <c r="F7" t="s">
        <v>3</v>
      </c>
      <c r="G7" s="3">
        <v>45274</v>
      </c>
      <c r="H7" t="s">
        <v>3</v>
      </c>
      <c r="I7" t="s">
        <v>71</v>
      </c>
      <c r="J7" t="s">
        <v>46</v>
      </c>
      <c r="K7" t="s">
        <v>6</v>
      </c>
      <c r="L7" t="s">
        <v>47</v>
      </c>
      <c r="M7" t="s">
        <v>8</v>
      </c>
      <c r="N7" t="s">
        <v>8</v>
      </c>
      <c r="O7" t="s">
        <v>9</v>
      </c>
      <c r="P7" t="s">
        <v>10</v>
      </c>
      <c r="Q7" s="3">
        <v>10896599300000</v>
      </c>
      <c r="R7" t="s">
        <v>63</v>
      </c>
      <c r="S7" t="s">
        <v>63</v>
      </c>
      <c r="T7" s="2">
        <v>45484</v>
      </c>
      <c r="U7" s="2">
        <v>45485</v>
      </c>
      <c r="V7" t="s">
        <v>72</v>
      </c>
      <c r="W7" t="s">
        <v>73</v>
      </c>
      <c r="X7" t="s">
        <v>8</v>
      </c>
      <c r="Y7" t="s">
        <v>8</v>
      </c>
      <c r="Z7" t="s">
        <v>15</v>
      </c>
      <c r="AA7" t="s">
        <v>74</v>
      </c>
      <c r="AB7" t="s">
        <v>17</v>
      </c>
      <c r="AC7" t="s">
        <v>47</v>
      </c>
      <c r="AD7" t="s">
        <v>52</v>
      </c>
      <c r="AE7" t="s">
        <v>19</v>
      </c>
      <c r="AF7" s="2">
        <v>45484</v>
      </c>
      <c r="AG7" t="s">
        <v>20</v>
      </c>
      <c r="AH7" t="s">
        <v>53</v>
      </c>
      <c r="AI7" s="4">
        <v>0.63807870370370001</v>
      </c>
      <c r="AJ7" t="s">
        <v>8</v>
      </c>
      <c r="AK7" t="s">
        <v>8</v>
      </c>
      <c r="AL7" t="s">
        <v>23</v>
      </c>
      <c r="AM7" t="s">
        <v>24</v>
      </c>
      <c r="AN7" t="s">
        <v>63</v>
      </c>
      <c r="AO7" t="s">
        <v>75</v>
      </c>
      <c r="AP7" t="s">
        <v>76</v>
      </c>
      <c r="AQ7" t="s">
        <v>8</v>
      </c>
      <c r="AR7" t="s">
        <v>77</v>
      </c>
      <c r="AS7" t="s">
        <v>9</v>
      </c>
      <c r="AT7" t="s">
        <v>8</v>
      </c>
      <c r="AU7" t="s">
        <v>5</v>
      </c>
      <c r="AV7" t="s">
        <v>9</v>
      </c>
      <c r="AW7" t="s">
        <v>17</v>
      </c>
      <c r="AX7" t="s">
        <v>8</v>
      </c>
      <c r="AY7" t="s">
        <v>46</v>
      </c>
      <c r="AZ7" t="s">
        <v>8</v>
      </c>
      <c r="BA7" t="s">
        <v>55</v>
      </c>
      <c r="BB7" t="s">
        <v>28</v>
      </c>
      <c r="BC7" t="s">
        <v>43</v>
      </c>
      <c r="BD7" t="s">
        <v>56</v>
      </c>
      <c r="BE7" t="s">
        <v>76</v>
      </c>
      <c r="BF7" t="s">
        <v>8</v>
      </c>
      <c r="BG7" t="s">
        <v>8</v>
      </c>
      <c r="BH7" t="s">
        <v>8</v>
      </c>
      <c r="BI7" t="s">
        <v>57</v>
      </c>
      <c r="BJ7" t="s">
        <v>57</v>
      </c>
      <c r="BK7" t="s">
        <v>58</v>
      </c>
      <c r="BL7" t="s">
        <v>24</v>
      </c>
      <c r="BM7" t="s">
        <v>59</v>
      </c>
      <c r="BN7" t="s">
        <v>60</v>
      </c>
      <c r="BO7" t="s">
        <v>8</v>
      </c>
      <c r="BP7" t="s">
        <v>3</v>
      </c>
      <c r="BQ7" t="s">
        <v>8</v>
      </c>
      <c r="BR7" s="3">
        <v>45274</v>
      </c>
      <c r="BS7" t="s">
        <v>3</v>
      </c>
      <c r="BT7" s="3">
        <v>45274</v>
      </c>
      <c r="BU7" s="5">
        <v>0</v>
      </c>
      <c r="BV7" s="3">
        <v>45274</v>
      </c>
      <c r="BW7" s="3">
        <v>45274</v>
      </c>
      <c r="BX7" t="s">
        <v>8</v>
      </c>
      <c r="BY7" s="3">
        <v>45274</v>
      </c>
      <c r="BZ7" t="s">
        <v>8</v>
      </c>
      <c r="CA7" s="3">
        <v>45274</v>
      </c>
      <c r="CB7" t="s">
        <v>35</v>
      </c>
      <c r="CC7" t="s">
        <v>8</v>
      </c>
      <c r="CD7" t="s">
        <v>573</v>
      </c>
      <c r="CE7" t="s">
        <v>574</v>
      </c>
    </row>
    <row r="8" spans="1:83" x14ac:dyDescent="0.15">
      <c r="A8" s="2">
        <v>45552</v>
      </c>
      <c r="B8" t="s">
        <v>0</v>
      </c>
      <c r="C8" t="s">
        <v>61</v>
      </c>
      <c r="D8" t="s">
        <v>2</v>
      </c>
      <c r="E8" s="3">
        <v>649115</v>
      </c>
      <c r="F8" t="s">
        <v>3</v>
      </c>
      <c r="G8" s="3">
        <v>649115</v>
      </c>
      <c r="H8" t="s">
        <v>3</v>
      </c>
      <c r="I8" t="s">
        <v>78</v>
      </c>
      <c r="J8" t="s">
        <v>5</v>
      </c>
      <c r="K8" t="s">
        <v>6</v>
      </c>
      <c r="L8" t="s">
        <v>47</v>
      </c>
      <c r="M8" t="s">
        <v>8</v>
      </c>
      <c r="N8" t="s">
        <v>8</v>
      </c>
      <c r="O8" t="s">
        <v>9</v>
      </c>
      <c r="P8" t="s">
        <v>10</v>
      </c>
      <c r="Q8" s="3">
        <v>10954223990000</v>
      </c>
      <c r="R8" t="s">
        <v>11</v>
      </c>
      <c r="S8" t="s">
        <v>11</v>
      </c>
      <c r="T8" s="2">
        <v>45552</v>
      </c>
      <c r="U8" s="2">
        <v>45552</v>
      </c>
      <c r="V8" t="s">
        <v>79</v>
      </c>
      <c r="W8" t="s">
        <v>8</v>
      </c>
      <c r="X8" t="s">
        <v>8</v>
      </c>
      <c r="Y8" t="s">
        <v>8</v>
      </c>
      <c r="Z8" t="s">
        <v>15</v>
      </c>
      <c r="AA8" t="s">
        <v>80</v>
      </c>
      <c r="AB8" t="s">
        <v>17</v>
      </c>
      <c r="AC8" t="s">
        <v>47</v>
      </c>
      <c r="AD8" t="s">
        <v>18</v>
      </c>
      <c r="AE8" t="s">
        <v>19</v>
      </c>
      <c r="AF8" s="2">
        <v>45552</v>
      </c>
      <c r="AG8" t="s">
        <v>20</v>
      </c>
      <c r="AH8" t="s">
        <v>53</v>
      </c>
      <c r="AI8" s="4">
        <v>0.37498842592593001</v>
      </c>
      <c r="AJ8" t="s">
        <v>8</v>
      </c>
      <c r="AK8" t="s">
        <v>8</v>
      </c>
      <c r="AL8" t="s">
        <v>23</v>
      </c>
      <c r="AM8" t="s">
        <v>24</v>
      </c>
      <c r="AN8" t="s">
        <v>11</v>
      </c>
      <c r="AO8" t="s">
        <v>13</v>
      </c>
      <c r="AP8" t="s">
        <v>5</v>
      </c>
      <c r="AQ8" t="s">
        <v>8</v>
      </c>
      <c r="AR8" t="s">
        <v>81</v>
      </c>
      <c r="AS8" t="s">
        <v>9</v>
      </c>
      <c r="AT8" t="s">
        <v>8</v>
      </c>
      <c r="AU8" t="s">
        <v>5</v>
      </c>
      <c r="AV8" t="s">
        <v>9</v>
      </c>
      <c r="AW8" t="s">
        <v>17</v>
      </c>
      <c r="AX8" t="s">
        <v>8</v>
      </c>
      <c r="AY8" t="s">
        <v>5</v>
      </c>
      <c r="AZ8" t="s">
        <v>8</v>
      </c>
      <c r="BA8" t="s">
        <v>67</v>
      </c>
      <c r="BB8" t="s">
        <v>28</v>
      </c>
      <c r="BC8" t="s">
        <v>61</v>
      </c>
      <c r="BD8" t="s">
        <v>68</v>
      </c>
      <c r="BE8" t="s">
        <v>5</v>
      </c>
      <c r="BF8" t="s">
        <v>8</v>
      </c>
      <c r="BG8" t="s">
        <v>8</v>
      </c>
      <c r="BH8" t="s">
        <v>8</v>
      </c>
      <c r="BI8" t="s">
        <v>30</v>
      </c>
      <c r="BJ8" t="s">
        <v>31</v>
      </c>
      <c r="BK8" t="s">
        <v>32</v>
      </c>
      <c r="BL8" t="s">
        <v>33</v>
      </c>
      <c r="BM8" t="s">
        <v>34</v>
      </c>
      <c r="BN8" t="s">
        <v>34</v>
      </c>
      <c r="BO8" t="s">
        <v>8</v>
      </c>
      <c r="BP8" t="s">
        <v>3</v>
      </c>
      <c r="BQ8" t="s">
        <v>8</v>
      </c>
      <c r="BR8" s="3">
        <v>649115</v>
      </c>
      <c r="BS8" t="s">
        <v>3</v>
      </c>
      <c r="BT8" s="3">
        <v>649115</v>
      </c>
      <c r="BU8" s="5">
        <v>0</v>
      </c>
      <c r="BV8" s="3">
        <v>649115</v>
      </c>
      <c r="BW8" s="3">
        <v>649115</v>
      </c>
      <c r="BX8" t="s">
        <v>8</v>
      </c>
      <c r="BY8" s="3">
        <v>649115</v>
      </c>
      <c r="BZ8" t="s">
        <v>8</v>
      </c>
      <c r="CA8" s="3">
        <v>649115</v>
      </c>
      <c r="CB8" t="s">
        <v>35</v>
      </c>
      <c r="CC8" t="s">
        <v>8</v>
      </c>
      <c r="CD8" t="s">
        <v>32</v>
      </c>
      <c r="CE8" t="s">
        <v>34</v>
      </c>
    </row>
    <row r="9" spans="1:83" x14ac:dyDescent="0.15">
      <c r="A9" s="2">
        <v>45552</v>
      </c>
      <c r="B9" t="s">
        <v>0</v>
      </c>
      <c r="C9" t="s">
        <v>61</v>
      </c>
      <c r="D9" t="s">
        <v>82</v>
      </c>
      <c r="E9" s="3">
        <v>275000</v>
      </c>
      <c r="F9" t="s">
        <v>3</v>
      </c>
      <c r="G9" s="3">
        <v>275000</v>
      </c>
      <c r="H9" t="s">
        <v>3</v>
      </c>
      <c r="I9" t="s">
        <v>78</v>
      </c>
      <c r="J9" t="s">
        <v>46</v>
      </c>
      <c r="K9" t="s">
        <v>6</v>
      </c>
      <c r="L9" t="s">
        <v>47</v>
      </c>
      <c r="M9" t="s">
        <v>8</v>
      </c>
      <c r="N9" t="s">
        <v>8</v>
      </c>
      <c r="O9" t="s">
        <v>9</v>
      </c>
      <c r="P9" t="s">
        <v>10</v>
      </c>
      <c r="Q9" s="3">
        <v>10954223990000</v>
      </c>
      <c r="R9" t="s">
        <v>11</v>
      </c>
      <c r="S9" t="s">
        <v>11</v>
      </c>
      <c r="T9" s="2">
        <v>45552</v>
      </c>
      <c r="U9" s="2">
        <v>45552</v>
      </c>
      <c r="V9" t="s">
        <v>79</v>
      </c>
      <c r="W9" t="s">
        <v>8</v>
      </c>
      <c r="X9" t="s">
        <v>8</v>
      </c>
      <c r="Y9" t="s">
        <v>8</v>
      </c>
      <c r="Z9" t="s">
        <v>15</v>
      </c>
      <c r="AA9" t="s">
        <v>80</v>
      </c>
      <c r="AB9" t="s">
        <v>17</v>
      </c>
      <c r="AC9" t="s">
        <v>47</v>
      </c>
      <c r="AD9" t="s">
        <v>18</v>
      </c>
      <c r="AE9" t="s">
        <v>19</v>
      </c>
      <c r="AF9" s="2">
        <v>45552</v>
      </c>
      <c r="AG9" t="s">
        <v>20</v>
      </c>
      <c r="AH9" t="s">
        <v>53</v>
      </c>
      <c r="AI9" s="4">
        <v>0.37498842592593001</v>
      </c>
      <c r="AJ9" t="s">
        <v>8</v>
      </c>
      <c r="AK9" t="s">
        <v>8</v>
      </c>
      <c r="AL9" t="s">
        <v>23</v>
      </c>
      <c r="AM9" t="s">
        <v>24</v>
      </c>
      <c r="AN9" t="s">
        <v>11</v>
      </c>
      <c r="AO9" t="s">
        <v>13</v>
      </c>
      <c r="AP9" t="s">
        <v>46</v>
      </c>
      <c r="AQ9" t="s">
        <v>8</v>
      </c>
      <c r="AR9" t="s">
        <v>81</v>
      </c>
      <c r="AS9" t="s">
        <v>9</v>
      </c>
      <c r="AT9" t="s">
        <v>8</v>
      </c>
      <c r="AU9" t="s">
        <v>5</v>
      </c>
      <c r="AV9" t="s">
        <v>9</v>
      </c>
      <c r="AW9" t="s">
        <v>17</v>
      </c>
      <c r="AX9" t="s">
        <v>8</v>
      </c>
      <c r="AY9" t="s">
        <v>46</v>
      </c>
      <c r="AZ9" t="s">
        <v>8</v>
      </c>
      <c r="BA9" t="s">
        <v>67</v>
      </c>
      <c r="BB9" t="s">
        <v>28</v>
      </c>
      <c r="BC9" t="s">
        <v>61</v>
      </c>
      <c r="BD9" t="s">
        <v>68</v>
      </c>
      <c r="BE9" t="s">
        <v>46</v>
      </c>
      <c r="BF9" t="s">
        <v>8</v>
      </c>
      <c r="BG9" t="s">
        <v>8</v>
      </c>
      <c r="BH9" t="s">
        <v>8</v>
      </c>
      <c r="BI9" t="s">
        <v>83</v>
      </c>
      <c r="BJ9" t="s">
        <v>83</v>
      </c>
      <c r="BK9" t="s">
        <v>32</v>
      </c>
      <c r="BL9" t="s">
        <v>33</v>
      </c>
      <c r="BM9" t="s">
        <v>34</v>
      </c>
      <c r="BN9" t="s">
        <v>34</v>
      </c>
      <c r="BO9" t="s">
        <v>8</v>
      </c>
      <c r="BP9" t="s">
        <v>3</v>
      </c>
      <c r="BQ9" t="s">
        <v>8</v>
      </c>
      <c r="BR9" s="3">
        <v>275000</v>
      </c>
      <c r="BS9" t="s">
        <v>3</v>
      </c>
      <c r="BT9" s="3">
        <v>275000</v>
      </c>
      <c r="BU9" s="5">
        <v>0</v>
      </c>
      <c r="BV9" s="3">
        <v>275000</v>
      </c>
      <c r="BW9" s="3">
        <v>275000</v>
      </c>
      <c r="BX9" t="s">
        <v>8</v>
      </c>
      <c r="BY9" s="3">
        <v>275000</v>
      </c>
      <c r="BZ9" t="s">
        <v>8</v>
      </c>
      <c r="CA9" s="3">
        <v>275000</v>
      </c>
      <c r="CB9" t="s">
        <v>35</v>
      </c>
      <c r="CC9" t="s">
        <v>8</v>
      </c>
      <c r="CD9" t="s">
        <v>32</v>
      </c>
      <c r="CE9" t="s">
        <v>34</v>
      </c>
    </row>
    <row r="10" spans="1:83" x14ac:dyDescent="0.15">
      <c r="A10" s="2">
        <v>45552</v>
      </c>
      <c r="B10" t="s">
        <v>0</v>
      </c>
      <c r="C10" t="s">
        <v>61</v>
      </c>
      <c r="D10" t="s">
        <v>84</v>
      </c>
      <c r="E10" s="3">
        <v>75885</v>
      </c>
      <c r="F10" t="s">
        <v>3</v>
      </c>
      <c r="G10" s="3">
        <v>75885</v>
      </c>
      <c r="H10" t="s">
        <v>3</v>
      </c>
      <c r="I10" t="s">
        <v>78</v>
      </c>
      <c r="J10" t="s">
        <v>76</v>
      </c>
      <c r="K10" t="s">
        <v>6</v>
      </c>
      <c r="L10" t="s">
        <v>47</v>
      </c>
      <c r="M10" t="s">
        <v>8</v>
      </c>
      <c r="N10" t="s">
        <v>8</v>
      </c>
      <c r="O10" t="s">
        <v>9</v>
      </c>
      <c r="P10" t="s">
        <v>10</v>
      </c>
      <c r="Q10" s="3">
        <v>10954223990000</v>
      </c>
      <c r="R10" t="s">
        <v>11</v>
      </c>
      <c r="S10" t="s">
        <v>11</v>
      </c>
      <c r="T10" s="2">
        <v>45552</v>
      </c>
      <c r="U10" s="2">
        <v>45552</v>
      </c>
      <c r="V10" t="s">
        <v>79</v>
      </c>
      <c r="W10" t="s">
        <v>8</v>
      </c>
      <c r="X10" t="s">
        <v>8</v>
      </c>
      <c r="Y10" t="s">
        <v>8</v>
      </c>
      <c r="Z10" t="s">
        <v>15</v>
      </c>
      <c r="AA10" t="s">
        <v>80</v>
      </c>
      <c r="AB10" t="s">
        <v>17</v>
      </c>
      <c r="AC10" t="s">
        <v>47</v>
      </c>
      <c r="AD10" t="s">
        <v>18</v>
      </c>
      <c r="AE10" t="s">
        <v>19</v>
      </c>
      <c r="AF10" s="2">
        <v>45552</v>
      </c>
      <c r="AG10" t="s">
        <v>20</v>
      </c>
      <c r="AH10" t="s">
        <v>53</v>
      </c>
      <c r="AI10" s="4">
        <v>0.37498842592593001</v>
      </c>
      <c r="AJ10" t="s">
        <v>8</v>
      </c>
      <c r="AK10" t="s">
        <v>8</v>
      </c>
      <c r="AL10" t="s">
        <v>23</v>
      </c>
      <c r="AM10" t="s">
        <v>24</v>
      </c>
      <c r="AN10" t="s">
        <v>11</v>
      </c>
      <c r="AO10" t="s">
        <v>13</v>
      </c>
      <c r="AP10" t="s">
        <v>76</v>
      </c>
      <c r="AQ10" t="s">
        <v>8</v>
      </c>
      <c r="AR10" t="s">
        <v>81</v>
      </c>
      <c r="AS10" t="s">
        <v>9</v>
      </c>
      <c r="AT10" t="s">
        <v>8</v>
      </c>
      <c r="AU10" t="s">
        <v>5</v>
      </c>
      <c r="AV10" t="s">
        <v>9</v>
      </c>
      <c r="AW10" t="s">
        <v>17</v>
      </c>
      <c r="AX10" t="s">
        <v>8</v>
      </c>
      <c r="AY10" t="s">
        <v>76</v>
      </c>
      <c r="AZ10" t="s">
        <v>8</v>
      </c>
      <c r="BA10" t="s">
        <v>67</v>
      </c>
      <c r="BB10" t="s">
        <v>28</v>
      </c>
      <c r="BC10" t="s">
        <v>61</v>
      </c>
      <c r="BD10" t="s">
        <v>68</v>
      </c>
      <c r="BE10" t="s">
        <v>76</v>
      </c>
      <c r="BF10" t="s">
        <v>8</v>
      </c>
      <c r="BG10" t="s">
        <v>8</v>
      </c>
      <c r="BH10" t="s">
        <v>8</v>
      </c>
      <c r="BI10" t="s">
        <v>85</v>
      </c>
      <c r="BJ10" t="s">
        <v>86</v>
      </c>
      <c r="BK10" t="s">
        <v>32</v>
      </c>
      <c r="BL10" t="s">
        <v>33</v>
      </c>
      <c r="BM10" t="s">
        <v>34</v>
      </c>
      <c r="BN10" t="s">
        <v>34</v>
      </c>
      <c r="BO10" t="s">
        <v>8</v>
      </c>
      <c r="BP10" t="s">
        <v>3</v>
      </c>
      <c r="BQ10" t="s">
        <v>8</v>
      </c>
      <c r="BR10" s="3">
        <v>75885</v>
      </c>
      <c r="BS10" t="s">
        <v>3</v>
      </c>
      <c r="BT10" s="3">
        <v>75885</v>
      </c>
      <c r="BU10" s="5">
        <v>0</v>
      </c>
      <c r="BV10" s="3">
        <v>75885</v>
      </c>
      <c r="BW10" s="3">
        <v>75885</v>
      </c>
      <c r="BX10" t="s">
        <v>8</v>
      </c>
      <c r="BY10" s="3">
        <v>75885</v>
      </c>
      <c r="BZ10" t="s">
        <v>8</v>
      </c>
      <c r="CA10" s="3">
        <v>75885</v>
      </c>
      <c r="CB10" t="s">
        <v>35</v>
      </c>
      <c r="CC10" t="s">
        <v>8</v>
      </c>
      <c r="CD10" t="s">
        <v>32</v>
      </c>
      <c r="CE10" t="s">
        <v>34</v>
      </c>
    </row>
    <row r="11" spans="1:83" x14ac:dyDescent="0.15">
      <c r="A11" s="2">
        <v>45572</v>
      </c>
      <c r="B11" t="s">
        <v>0</v>
      </c>
      <c r="C11" t="s">
        <v>87</v>
      </c>
      <c r="D11" t="s">
        <v>44</v>
      </c>
      <c r="E11" s="3">
        <v>45511</v>
      </c>
      <c r="F11" t="s">
        <v>3</v>
      </c>
      <c r="G11" s="3">
        <v>45511</v>
      </c>
      <c r="H11" t="s">
        <v>3</v>
      </c>
      <c r="I11" t="s">
        <v>88</v>
      </c>
      <c r="J11" t="s">
        <v>46</v>
      </c>
      <c r="K11" t="s">
        <v>6</v>
      </c>
      <c r="L11" t="s">
        <v>47</v>
      </c>
      <c r="M11" t="s">
        <v>8</v>
      </c>
      <c r="N11" t="s">
        <v>8</v>
      </c>
      <c r="O11" t="s">
        <v>9</v>
      </c>
      <c r="P11" t="s">
        <v>10</v>
      </c>
      <c r="Q11" s="3">
        <v>10978664110000</v>
      </c>
      <c r="R11" t="s">
        <v>89</v>
      </c>
      <c r="S11" t="s">
        <v>89</v>
      </c>
      <c r="T11" s="2">
        <v>45572</v>
      </c>
      <c r="U11" s="2">
        <v>45580</v>
      </c>
      <c r="V11" t="s">
        <v>49</v>
      </c>
      <c r="W11" t="s">
        <v>90</v>
      </c>
      <c r="X11" t="s">
        <v>8</v>
      </c>
      <c r="Y11" t="s">
        <v>8</v>
      </c>
      <c r="Z11" t="s">
        <v>15</v>
      </c>
      <c r="AA11" t="s">
        <v>91</v>
      </c>
      <c r="AB11" t="s">
        <v>17</v>
      </c>
      <c r="AC11" t="s">
        <v>47</v>
      </c>
      <c r="AD11" t="s">
        <v>52</v>
      </c>
      <c r="AE11" t="s">
        <v>19</v>
      </c>
      <c r="AF11" s="2">
        <v>45572</v>
      </c>
      <c r="AG11" t="s">
        <v>20</v>
      </c>
      <c r="AH11" t="s">
        <v>53</v>
      </c>
      <c r="AI11" s="4">
        <v>0.66216435185184996</v>
      </c>
      <c r="AJ11" t="s">
        <v>8</v>
      </c>
      <c r="AK11" t="s">
        <v>8</v>
      </c>
      <c r="AL11" t="s">
        <v>23</v>
      </c>
      <c r="AM11" t="s">
        <v>24</v>
      </c>
      <c r="AN11" t="s">
        <v>89</v>
      </c>
      <c r="AO11" t="s">
        <v>90</v>
      </c>
      <c r="AP11" t="s">
        <v>23</v>
      </c>
      <c r="AQ11" t="s">
        <v>8</v>
      </c>
      <c r="AR11" t="s">
        <v>92</v>
      </c>
      <c r="AS11" t="s">
        <v>9</v>
      </c>
      <c r="AT11" t="s">
        <v>8</v>
      </c>
      <c r="AU11" t="s">
        <v>5</v>
      </c>
      <c r="AV11" t="s">
        <v>9</v>
      </c>
      <c r="AW11" t="s">
        <v>17</v>
      </c>
      <c r="AX11" t="s">
        <v>8</v>
      </c>
      <c r="AY11" t="s">
        <v>46</v>
      </c>
      <c r="AZ11" t="s">
        <v>8</v>
      </c>
      <c r="BA11" t="s">
        <v>93</v>
      </c>
      <c r="BB11" t="s">
        <v>28</v>
      </c>
      <c r="BC11" t="s">
        <v>87</v>
      </c>
      <c r="BD11" t="s">
        <v>68</v>
      </c>
      <c r="BE11" t="s">
        <v>23</v>
      </c>
      <c r="BF11" t="s">
        <v>8</v>
      </c>
      <c r="BG11" t="s">
        <v>8</v>
      </c>
      <c r="BH11" t="s">
        <v>8</v>
      </c>
      <c r="BI11" t="s">
        <v>57</v>
      </c>
      <c r="BJ11" t="s">
        <v>57</v>
      </c>
      <c r="BK11" t="s">
        <v>58</v>
      </c>
      <c r="BL11" t="s">
        <v>24</v>
      </c>
      <c r="BM11" t="s">
        <v>59</v>
      </c>
      <c r="BN11" t="s">
        <v>60</v>
      </c>
      <c r="BO11" t="s">
        <v>8</v>
      </c>
      <c r="BP11" t="s">
        <v>3</v>
      </c>
      <c r="BQ11" t="s">
        <v>8</v>
      </c>
      <c r="BR11" s="3">
        <v>45511</v>
      </c>
      <c r="BS11" t="s">
        <v>3</v>
      </c>
      <c r="BT11" s="3">
        <v>45511</v>
      </c>
      <c r="BU11" s="5">
        <v>0</v>
      </c>
      <c r="BV11" s="3">
        <v>45511</v>
      </c>
      <c r="BW11" s="3">
        <v>45511</v>
      </c>
      <c r="BX11" t="s">
        <v>8</v>
      </c>
      <c r="BY11" s="3">
        <v>45511</v>
      </c>
      <c r="BZ11" t="s">
        <v>8</v>
      </c>
      <c r="CA11" s="3">
        <v>45511</v>
      </c>
      <c r="CB11" t="s">
        <v>35</v>
      </c>
      <c r="CC11" t="s">
        <v>8</v>
      </c>
      <c r="CD11" t="s">
        <v>573</v>
      </c>
      <c r="CE11" t="s">
        <v>574</v>
      </c>
    </row>
    <row r="12" spans="1:83" x14ac:dyDescent="0.15">
      <c r="A12" s="2">
        <v>45678</v>
      </c>
      <c r="B12" t="s">
        <v>0</v>
      </c>
      <c r="C12" t="s">
        <v>61</v>
      </c>
      <c r="D12" t="s">
        <v>2</v>
      </c>
      <c r="E12" s="3">
        <v>596767</v>
      </c>
      <c r="F12" t="s">
        <v>3</v>
      </c>
      <c r="G12" s="3">
        <v>596767</v>
      </c>
      <c r="H12" t="s">
        <v>3</v>
      </c>
      <c r="I12" t="s">
        <v>94</v>
      </c>
      <c r="J12" t="s">
        <v>5</v>
      </c>
      <c r="K12" t="s">
        <v>6</v>
      </c>
      <c r="L12" t="s">
        <v>95</v>
      </c>
      <c r="M12" t="s">
        <v>8</v>
      </c>
      <c r="N12" t="s">
        <v>8</v>
      </c>
      <c r="O12" t="s">
        <v>9</v>
      </c>
      <c r="P12" t="s">
        <v>10</v>
      </c>
      <c r="Q12" s="3">
        <v>11063286200000</v>
      </c>
      <c r="R12" t="s">
        <v>5</v>
      </c>
      <c r="S12" t="s">
        <v>5</v>
      </c>
      <c r="T12" s="2">
        <v>45678</v>
      </c>
      <c r="U12" s="2">
        <v>45678</v>
      </c>
      <c r="V12" t="s">
        <v>96</v>
      </c>
      <c r="W12" t="s">
        <v>13</v>
      </c>
      <c r="X12" t="s">
        <v>8</v>
      </c>
      <c r="Y12" t="s">
        <v>8</v>
      </c>
      <c r="Z12" t="s">
        <v>15</v>
      </c>
      <c r="AA12" t="s">
        <v>97</v>
      </c>
      <c r="AB12" t="s">
        <v>17</v>
      </c>
      <c r="AC12" t="s">
        <v>95</v>
      </c>
      <c r="AD12" t="s">
        <v>18</v>
      </c>
      <c r="AE12" t="s">
        <v>19</v>
      </c>
      <c r="AF12" s="2">
        <v>45678</v>
      </c>
      <c r="AG12" t="s">
        <v>20</v>
      </c>
      <c r="AH12" t="s">
        <v>98</v>
      </c>
      <c r="AI12" s="4">
        <v>0.60439814814814996</v>
      </c>
      <c r="AJ12" t="s">
        <v>8</v>
      </c>
      <c r="AK12" t="s">
        <v>8</v>
      </c>
      <c r="AL12" t="s">
        <v>23</v>
      </c>
      <c r="AM12" t="s">
        <v>24</v>
      </c>
      <c r="AN12" t="s">
        <v>5</v>
      </c>
      <c r="AO12" t="s">
        <v>13</v>
      </c>
      <c r="AP12" t="s">
        <v>5</v>
      </c>
      <c r="AQ12" t="s">
        <v>8</v>
      </c>
      <c r="AR12" t="s">
        <v>99</v>
      </c>
      <c r="AS12" t="s">
        <v>9</v>
      </c>
      <c r="AT12" t="s">
        <v>8</v>
      </c>
      <c r="AU12" t="s">
        <v>5</v>
      </c>
      <c r="AV12" t="s">
        <v>9</v>
      </c>
      <c r="AW12" t="s">
        <v>17</v>
      </c>
      <c r="AX12" t="s">
        <v>8</v>
      </c>
      <c r="AY12" t="s">
        <v>5</v>
      </c>
      <c r="AZ12" t="s">
        <v>8</v>
      </c>
      <c r="BA12" t="s">
        <v>67</v>
      </c>
      <c r="BB12" t="s">
        <v>28</v>
      </c>
      <c r="BC12" t="s">
        <v>61</v>
      </c>
      <c r="BD12" t="s">
        <v>68</v>
      </c>
      <c r="BE12" t="s">
        <v>5</v>
      </c>
      <c r="BF12" t="s">
        <v>8</v>
      </c>
      <c r="BG12" t="s">
        <v>8</v>
      </c>
      <c r="BH12" t="s">
        <v>8</v>
      </c>
      <c r="BI12" t="s">
        <v>30</v>
      </c>
      <c r="BJ12" t="s">
        <v>31</v>
      </c>
      <c r="BK12" t="s">
        <v>32</v>
      </c>
      <c r="BL12" t="s">
        <v>33</v>
      </c>
      <c r="BM12" t="s">
        <v>34</v>
      </c>
      <c r="BN12" t="s">
        <v>34</v>
      </c>
      <c r="BO12" t="s">
        <v>8</v>
      </c>
      <c r="BP12" t="s">
        <v>3</v>
      </c>
      <c r="BQ12" t="s">
        <v>8</v>
      </c>
      <c r="BR12" s="3">
        <v>596767</v>
      </c>
      <c r="BS12" t="s">
        <v>3</v>
      </c>
      <c r="BT12" s="3">
        <v>596767</v>
      </c>
      <c r="BU12" s="5">
        <v>0</v>
      </c>
      <c r="BV12" s="3">
        <v>596767</v>
      </c>
      <c r="BW12" s="3">
        <v>596767</v>
      </c>
      <c r="BX12" t="s">
        <v>8</v>
      </c>
      <c r="BY12" s="3">
        <v>596767</v>
      </c>
      <c r="BZ12" t="s">
        <v>8</v>
      </c>
      <c r="CA12" s="3">
        <v>596767</v>
      </c>
      <c r="CB12" t="s">
        <v>35</v>
      </c>
      <c r="CC12" t="s">
        <v>8</v>
      </c>
      <c r="CD12" t="s">
        <v>32</v>
      </c>
      <c r="CE12" t="s">
        <v>34</v>
      </c>
    </row>
    <row r="13" spans="1:83" x14ac:dyDescent="0.15">
      <c r="A13" s="2">
        <v>45678</v>
      </c>
      <c r="B13" t="s">
        <v>0</v>
      </c>
      <c r="C13" t="s">
        <v>61</v>
      </c>
      <c r="D13" t="s">
        <v>100</v>
      </c>
      <c r="E13" s="3">
        <v>83120</v>
      </c>
      <c r="F13" t="s">
        <v>3</v>
      </c>
      <c r="G13" s="3">
        <v>83120</v>
      </c>
      <c r="H13" t="s">
        <v>3</v>
      </c>
      <c r="I13" t="s">
        <v>94</v>
      </c>
      <c r="J13" t="s">
        <v>46</v>
      </c>
      <c r="K13" t="s">
        <v>6</v>
      </c>
      <c r="L13" t="s">
        <v>95</v>
      </c>
      <c r="M13" t="s">
        <v>8</v>
      </c>
      <c r="N13" t="s">
        <v>8</v>
      </c>
      <c r="O13" t="s">
        <v>9</v>
      </c>
      <c r="P13" t="s">
        <v>10</v>
      </c>
      <c r="Q13" s="3">
        <v>11063286200000</v>
      </c>
      <c r="R13" t="s">
        <v>5</v>
      </c>
      <c r="S13" t="s">
        <v>5</v>
      </c>
      <c r="T13" s="2">
        <v>45678</v>
      </c>
      <c r="U13" s="2">
        <v>45678</v>
      </c>
      <c r="V13" t="s">
        <v>96</v>
      </c>
      <c r="W13" t="s">
        <v>13</v>
      </c>
      <c r="X13" t="s">
        <v>8</v>
      </c>
      <c r="Y13" t="s">
        <v>8</v>
      </c>
      <c r="Z13" t="s">
        <v>15</v>
      </c>
      <c r="AA13" t="s">
        <v>97</v>
      </c>
      <c r="AB13" t="s">
        <v>17</v>
      </c>
      <c r="AC13" t="s">
        <v>95</v>
      </c>
      <c r="AD13" t="s">
        <v>18</v>
      </c>
      <c r="AE13" t="s">
        <v>19</v>
      </c>
      <c r="AF13" s="2">
        <v>45678</v>
      </c>
      <c r="AG13" t="s">
        <v>20</v>
      </c>
      <c r="AH13" t="s">
        <v>98</v>
      </c>
      <c r="AI13" s="4">
        <v>0.60439814814814996</v>
      </c>
      <c r="AJ13" t="s">
        <v>8</v>
      </c>
      <c r="AK13" t="s">
        <v>8</v>
      </c>
      <c r="AL13" t="s">
        <v>23</v>
      </c>
      <c r="AM13" t="s">
        <v>24</v>
      </c>
      <c r="AN13" t="s">
        <v>5</v>
      </c>
      <c r="AO13" t="s">
        <v>13</v>
      </c>
      <c r="AP13" t="s">
        <v>46</v>
      </c>
      <c r="AQ13" t="s">
        <v>8</v>
      </c>
      <c r="AR13" t="s">
        <v>99</v>
      </c>
      <c r="AS13" t="s">
        <v>9</v>
      </c>
      <c r="AT13" t="s">
        <v>8</v>
      </c>
      <c r="AU13" t="s">
        <v>5</v>
      </c>
      <c r="AV13" t="s">
        <v>9</v>
      </c>
      <c r="AW13" t="s">
        <v>17</v>
      </c>
      <c r="AX13" t="s">
        <v>8</v>
      </c>
      <c r="AY13" t="s">
        <v>46</v>
      </c>
      <c r="AZ13" t="s">
        <v>8</v>
      </c>
      <c r="BA13" t="s">
        <v>67</v>
      </c>
      <c r="BB13" t="s">
        <v>28</v>
      </c>
      <c r="BC13" t="s">
        <v>61</v>
      </c>
      <c r="BD13" t="s">
        <v>68</v>
      </c>
      <c r="BE13" t="s">
        <v>46</v>
      </c>
      <c r="BF13" t="s">
        <v>8</v>
      </c>
      <c r="BG13" t="s">
        <v>8</v>
      </c>
      <c r="BH13" t="s">
        <v>8</v>
      </c>
      <c r="BI13" t="s">
        <v>101</v>
      </c>
      <c r="BJ13" t="s">
        <v>102</v>
      </c>
      <c r="BK13" t="s">
        <v>32</v>
      </c>
      <c r="BL13" t="s">
        <v>33</v>
      </c>
      <c r="BM13" t="s">
        <v>34</v>
      </c>
      <c r="BN13" t="s">
        <v>34</v>
      </c>
      <c r="BO13" t="s">
        <v>8</v>
      </c>
      <c r="BP13" t="s">
        <v>3</v>
      </c>
      <c r="BQ13" t="s">
        <v>8</v>
      </c>
      <c r="BR13" s="3">
        <v>83120</v>
      </c>
      <c r="BS13" t="s">
        <v>3</v>
      </c>
      <c r="BT13" s="3">
        <v>83120</v>
      </c>
      <c r="BU13" s="5">
        <v>0</v>
      </c>
      <c r="BV13" s="3">
        <v>83120</v>
      </c>
      <c r="BW13" s="3">
        <v>83120</v>
      </c>
      <c r="BX13" t="s">
        <v>8</v>
      </c>
      <c r="BY13" s="3">
        <v>83120</v>
      </c>
      <c r="BZ13" t="s">
        <v>8</v>
      </c>
      <c r="CA13" s="3">
        <v>83120</v>
      </c>
      <c r="CB13" t="s">
        <v>35</v>
      </c>
      <c r="CC13" t="s">
        <v>8</v>
      </c>
      <c r="CD13" t="s">
        <v>32</v>
      </c>
      <c r="CE13" t="s">
        <v>34</v>
      </c>
    </row>
    <row r="14" spans="1:83" x14ac:dyDescent="0.15">
      <c r="A14" s="2">
        <v>45678</v>
      </c>
      <c r="B14" t="s">
        <v>0</v>
      </c>
      <c r="C14" t="s">
        <v>61</v>
      </c>
      <c r="D14" t="s">
        <v>84</v>
      </c>
      <c r="E14" s="3">
        <v>275670</v>
      </c>
      <c r="F14" t="s">
        <v>3</v>
      </c>
      <c r="G14" s="3">
        <v>275670</v>
      </c>
      <c r="H14" t="s">
        <v>3</v>
      </c>
      <c r="I14" t="s">
        <v>94</v>
      </c>
      <c r="J14" t="s">
        <v>76</v>
      </c>
      <c r="K14" t="s">
        <v>6</v>
      </c>
      <c r="L14" t="s">
        <v>95</v>
      </c>
      <c r="M14" t="s">
        <v>8</v>
      </c>
      <c r="N14" t="s">
        <v>8</v>
      </c>
      <c r="O14" t="s">
        <v>9</v>
      </c>
      <c r="P14" t="s">
        <v>10</v>
      </c>
      <c r="Q14" s="3">
        <v>11063286200000</v>
      </c>
      <c r="R14" t="s">
        <v>5</v>
      </c>
      <c r="S14" t="s">
        <v>5</v>
      </c>
      <c r="T14" s="2">
        <v>45678</v>
      </c>
      <c r="U14" s="2">
        <v>45678</v>
      </c>
      <c r="V14" t="s">
        <v>96</v>
      </c>
      <c r="W14" t="s">
        <v>13</v>
      </c>
      <c r="X14" t="s">
        <v>8</v>
      </c>
      <c r="Y14" t="s">
        <v>8</v>
      </c>
      <c r="Z14" t="s">
        <v>15</v>
      </c>
      <c r="AA14" t="s">
        <v>97</v>
      </c>
      <c r="AB14" t="s">
        <v>17</v>
      </c>
      <c r="AC14" t="s">
        <v>95</v>
      </c>
      <c r="AD14" t="s">
        <v>18</v>
      </c>
      <c r="AE14" t="s">
        <v>19</v>
      </c>
      <c r="AF14" s="2">
        <v>45678</v>
      </c>
      <c r="AG14" t="s">
        <v>20</v>
      </c>
      <c r="AH14" t="s">
        <v>98</v>
      </c>
      <c r="AI14" s="4">
        <v>0.60439814814814996</v>
      </c>
      <c r="AJ14" t="s">
        <v>8</v>
      </c>
      <c r="AK14" t="s">
        <v>8</v>
      </c>
      <c r="AL14" t="s">
        <v>23</v>
      </c>
      <c r="AM14" t="s">
        <v>24</v>
      </c>
      <c r="AN14" t="s">
        <v>5</v>
      </c>
      <c r="AO14" t="s">
        <v>13</v>
      </c>
      <c r="AP14" t="s">
        <v>76</v>
      </c>
      <c r="AQ14" t="s">
        <v>8</v>
      </c>
      <c r="AR14" t="s">
        <v>99</v>
      </c>
      <c r="AS14" t="s">
        <v>9</v>
      </c>
      <c r="AT14" t="s">
        <v>8</v>
      </c>
      <c r="AU14" t="s">
        <v>5</v>
      </c>
      <c r="AV14" t="s">
        <v>9</v>
      </c>
      <c r="AW14" t="s">
        <v>17</v>
      </c>
      <c r="AX14" t="s">
        <v>8</v>
      </c>
      <c r="AY14" t="s">
        <v>76</v>
      </c>
      <c r="AZ14" t="s">
        <v>8</v>
      </c>
      <c r="BA14" t="s">
        <v>67</v>
      </c>
      <c r="BB14" t="s">
        <v>28</v>
      </c>
      <c r="BC14" t="s">
        <v>61</v>
      </c>
      <c r="BD14" t="s">
        <v>68</v>
      </c>
      <c r="BE14" t="s">
        <v>76</v>
      </c>
      <c r="BF14" t="s">
        <v>8</v>
      </c>
      <c r="BG14" t="s">
        <v>8</v>
      </c>
      <c r="BH14" t="s">
        <v>8</v>
      </c>
      <c r="BI14" t="s">
        <v>85</v>
      </c>
      <c r="BJ14" t="s">
        <v>86</v>
      </c>
      <c r="BK14" t="s">
        <v>32</v>
      </c>
      <c r="BL14" t="s">
        <v>33</v>
      </c>
      <c r="BM14" t="s">
        <v>34</v>
      </c>
      <c r="BN14" t="s">
        <v>34</v>
      </c>
      <c r="BO14" t="s">
        <v>8</v>
      </c>
      <c r="BP14" t="s">
        <v>3</v>
      </c>
      <c r="BQ14" t="s">
        <v>8</v>
      </c>
      <c r="BR14" s="3">
        <v>275670</v>
      </c>
      <c r="BS14" t="s">
        <v>3</v>
      </c>
      <c r="BT14" s="3">
        <v>275670</v>
      </c>
      <c r="BU14" s="5">
        <v>0</v>
      </c>
      <c r="BV14" s="3">
        <v>275670</v>
      </c>
      <c r="BW14" s="3">
        <v>275670</v>
      </c>
      <c r="BX14" t="s">
        <v>8</v>
      </c>
      <c r="BY14" s="3">
        <v>275670</v>
      </c>
      <c r="BZ14" t="s">
        <v>8</v>
      </c>
      <c r="CA14" s="3">
        <v>275670</v>
      </c>
      <c r="CB14" t="s">
        <v>35</v>
      </c>
      <c r="CC14" t="s">
        <v>8</v>
      </c>
      <c r="CD14" t="s">
        <v>32</v>
      </c>
      <c r="CE14" t="s">
        <v>34</v>
      </c>
    </row>
    <row r="15" spans="1:83" x14ac:dyDescent="0.15">
      <c r="A15" s="2">
        <v>45513</v>
      </c>
      <c r="B15" t="s">
        <v>0</v>
      </c>
      <c r="C15" t="s">
        <v>43</v>
      </c>
      <c r="D15" t="s">
        <v>103</v>
      </c>
      <c r="E15" s="3">
        <v>162960</v>
      </c>
      <c r="F15" t="s">
        <v>3</v>
      </c>
      <c r="G15" s="3">
        <v>162960</v>
      </c>
      <c r="H15" t="s">
        <v>3</v>
      </c>
      <c r="I15" t="s">
        <v>104</v>
      </c>
      <c r="J15" t="s">
        <v>105</v>
      </c>
      <c r="K15" t="s">
        <v>106</v>
      </c>
      <c r="L15" t="s">
        <v>47</v>
      </c>
      <c r="M15" t="s">
        <v>8</v>
      </c>
      <c r="N15" t="s">
        <v>8</v>
      </c>
      <c r="O15" t="s">
        <v>9</v>
      </c>
      <c r="P15" t="s">
        <v>10</v>
      </c>
      <c r="Q15" s="3">
        <v>10920678540000</v>
      </c>
      <c r="R15" t="s">
        <v>105</v>
      </c>
      <c r="S15" t="s">
        <v>105</v>
      </c>
      <c r="T15" s="2">
        <v>45513</v>
      </c>
      <c r="U15" s="2">
        <v>45513</v>
      </c>
      <c r="V15" t="s">
        <v>79</v>
      </c>
      <c r="W15" t="s">
        <v>8</v>
      </c>
      <c r="X15" t="s">
        <v>8</v>
      </c>
      <c r="Y15" t="s">
        <v>8</v>
      </c>
      <c r="Z15" t="s">
        <v>15</v>
      </c>
      <c r="AA15" t="s">
        <v>107</v>
      </c>
      <c r="AB15" t="s">
        <v>17</v>
      </c>
      <c r="AC15" t="s">
        <v>47</v>
      </c>
      <c r="AD15" t="s">
        <v>108</v>
      </c>
      <c r="AE15" t="s">
        <v>19</v>
      </c>
      <c r="AF15" s="2">
        <v>45513</v>
      </c>
      <c r="AG15" t="s">
        <v>20</v>
      </c>
      <c r="AH15" t="s">
        <v>53</v>
      </c>
      <c r="AI15" s="4">
        <v>0.50758101851852</v>
      </c>
      <c r="AJ15" t="s">
        <v>8</v>
      </c>
      <c r="AK15" t="s">
        <v>8</v>
      </c>
      <c r="AL15" t="s">
        <v>23</v>
      </c>
      <c r="AM15" t="s">
        <v>24</v>
      </c>
      <c r="AN15" t="s">
        <v>105</v>
      </c>
      <c r="AO15" t="s">
        <v>109</v>
      </c>
      <c r="AP15" t="s">
        <v>110</v>
      </c>
      <c r="AQ15" t="s">
        <v>8</v>
      </c>
      <c r="AR15" t="s">
        <v>111</v>
      </c>
      <c r="AS15" t="s">
        <v>9</v>
      </c>
      <c r="AT15" t="s">
        <v>8</v>
      </c>
      <c r="AU15" t="s">
        <v>5</v>
      </c>
      <c r="AV15" t="s">
        <v>9</v>
      </c>
      <c r="AW15" t="s">
        <v>17</v>
      </c>
      <c r="AX15" t="s">
        <v>8</v>
      </c>
      <c r="AY15" t="s">
        <v>105</v>
      </c>
      <c r="AZ15" t="s">
        <v>8</v>
      </c>
      <c r="BA15" t="s">
        <v>55</v>
      </c>
      <c r="BB15" t="s">
        <v>28</v>
      </c>
      <c r="BC15" t="s">
        <v>43</v>
      </c>
      <c r="BD15" t="s">
        <v>56</v>
      </c>
      <c r="BE15" t="s">
        <v>105</v>
      </c>
      <c r="BF15" t="s">
        <v>8</v>
      </c>
      <c r="BG15" t="s">
        <v>8</v>
      </c>
      <c r="BH15" t="s">
        <v>8</v>
      </c>
      <c r="BI15" t="s">
        <v>112</v>
      </c>
      <c r="BJ15" t="s">
        <v>112</v>
      </c>
      <c r="BK15" t="s">
        <v>103</v>
      </c>
      <c r="BL15" t="s">
        <v>24</v>
      </c>
      <c r="BM15" t="s">
        <v>112</v>
      </c>
      <c r="BN15" t="s">
        <v>112</v>
      </c>
      <c r="BO15" t="s">
        <v>8</v>
      </c>
      <c r="BP15" t="s">
        <v>3</v>
      </c>
      <c r="BQ15" t="s">
        <v>8</v>
      </c>
      <c r="BR15" s="3">
        <v>162960</v>
      </c>
      <c r="BS15" t="s">
        <v>3</v>
      </c>
      <c r="BT15" s="3">
        <v>162960</v>
      </c>
      <c r="BU15" s="5">
        <v>0</v>
      </c>
      <c r="BV15" s="3">
        <v>162960</v>
      </c>
      <c r="BW15" s="3">
        <v>162960</v>
      </c>
      <c r="BX15" t="s">
        <v>8</v>
      </c>
      <c r="BY15" s="3">
        <v>162960</v>
      </c>
      <c r="BZ15" t="s">
        <v>8</v>
      </c>
      <c r="CA15" s="3">
        <v>162960</v>
      </c>
      <c r="CB15" t="s">
        <v>35</v>
      </c>
      <c r="CC15" t="s">
        <v>8</v>
      </c>
      <c r="CD15" t="s">
        <v>573</v>
      </c>
      <c r="CE15" t="s">
        <v>574</v>
      </c>
    </row>
    <row r="16" spans="1:83" x14ac:dyDescent="0.15">
      <c r="A16" s="2">
        <v>45513</v>
      </c>
      <c r="B16" t="s">
        <v>0</v>
      </c>
      <c r="C16" t="s">
        <v>43</v>
      </c>
      <c r="D16" t="s">
        <v>103</v>
      </c>
      <c r="E16" s="3">
        <v>408643</v>
      </c>
      <c r="F16" t="s">
        <v>3</v>
      </c>
      <c r="G16" s="3">
        <v>408643</v>
      </c>
      <c r="H16" t="s">
        <v>3</v>
      </c>
      <c r="I16" t="s">
        <v>104</v>
      </c>
      <c r="J16" t="s">
        <v>11</v>
      </c>
      <c r="K16" t="s">
        <v>106</v>
      </c>
      <c r="L16" t="s">
        <v>47</v>
      </c>
      <c r="M16" t="s">
        <v>8</v>
      </c>
      <c r="N16" t="s">
        <v>8</v>
      </c>
      <c r="O16" t="s">
        <v>9</v>
      </c>
      <c r="P16" t="s">
        <v>10</v>
      </c>
      <c r="Q16" s="3">
        <v>10920678540000</v>
      </c>
      <c r="R16" t="s">
        <v>105</v>
      </c>
      <c r="S16" t="s">
        <v>105</v>
      </c>
      <c r="T16" s="2">
        <v>45513</v>
      </c>
      <c r="U16" s="2">
        <v>45513</v>
      </c>
      <c r="V16" t="s">
        <v>79</v>
      </c>
      <c r="W16" t="s">
        <v>8</v>
      </c>
      <c r="X16" t="s">
        <v>8</v>
      </c>
      <c r="Y16" t="s">
        <v>8</v>
      </c>
      <c r="Z16" t="s">
        <v>15</v>
      </c>
      <c r="AA16" t="s">
        <v>107</v>
      </c>
      <c r="AB16" t="s">
        <v>17</v>
      </c>
      <c r="AC16" t="s">
        <v>47</v>
      </c>
      <c r="AD16" t="s">
        <v>108</v>
      </c>
      <c r="AE16" t="s">
        <v>19</v>
      </c>
      <c r="AF16" s="2">
        <v>45513</v>
      </c>
      <c r="AG16" t="s">
        <v>20</v>
      </c>
      <c r="AH16" t="s">
        <v>53</v>
      </c>
      <c r="AI16" s="4">
        <v>0.50758101851852</v>
      </c>
      <c r="AJ16" t="s">
        <v>8</v>
      </c>
      <c r="AK16" t="s">
        <v>8</v>
      </c>
      <c r="AL16" t="s">
        <v>23</v>
      </c>
      <c r="AM16" t="s">
        <v>24</v>
      </c>
      <c r="AN16" t="s">
        <v>105</v>
      </c>
      <c r="AO16" t="s">
        <v>109</v>
      </c>
      <c r="AP16" t="s">
        <v>113</v>
      </c>
      <c r="AQ16" t="s">
        <v>8</v>
      </c>
      <c r="AR16" t="s">
        <v>111</v>
      </c>
      <c r="AS16" t="s">
        <v>9</v>
      </c>
      <c r="AT16" t="s">
        <v>8</v>
      </c>
      <c r="AU16" t="s">
        <v>5</v>
      </c>
      <c r="AV16" t="s">
        <v>9</v>
      </c>
      <c r="AW16" t="s">
        <v>17</v>
      </c>
      <c r="AX16" t="s">
        <v>8</v>
      </c>
      <c r="AY16" t="s">
        <v>11</v>
      </c>
      <c r="AZ16" t="s">
        <v>8</v>
      </c>
      <c r="BA16" t="s">
        <v>55</v>
      </c>
      <c r="BB16" t="s">
        <v>28</v>
      </c>
      <c r="BC16" t="s">
        <v>43</v>
      </c>
      <c r="BD16" t="s">
        <v>56</v>
      </c>
      <c r="BE16" t="s">
        <v>11</v>
      </c>
      <c r="BF16" t="s">
        <v>8</v>
      </c>
      <c r="BG16" t="s">
        <v>8</v>
      </c>
      <c r="BH16" t="s">
        <v>8</v>
      </c>
      <c r="BI16" t="s">
        <v>112</v>
      </c>
      <c r="BJ16" t="s">
        <v>112</v>
      </c>
      <c r="BK16" t="s">
        <v>103</v>
      </c>
      <c r="BL16" t="s">
        <v>24</v>
      </c>
      <c r="BM16" t="s">
        <v>112</v>
      </c>
      <c r="BN16" t="s">
        <v>112</v>
      </c>
      <c r="BO16" t="s">
        <v>8</v>
      </c>
      <c r="BP16" t="s">
        <v>3</v>
      </c>
      <c r="BQ16" t="s">
        <v>8</v>
      </c>
      <c r="BR16" s="3">
        <v>408643</v>
      </c>
      <c r="BS16" t="s">
        <v>3</v>
      </c>
      <c r="BT16" s="3">
        <v>408643</v>
      </c>
      <c r="BU16" s="5">
        <v>0</v>
      </c>
      <c r="BV16" s="3">
        <v>408643</v>
      </c>
      <c r="BW16" s="3">
        <v>408643</v>
      </c>
      <c r="BX16" t="s">
        <v>8</v>
      </c>
      <c r="BY16" s="3">
        <v>408643</v>
      </c>
      <c r="BZ16" t="s">
        <v>8</v>
      </c>
      <c r="CA16" s="3">
        <v>408643</v>
      </c>
      <c r="CB16" t="s">
        <v>35</v>
      </c>
      <c r="CC16" t="s">
        <v>8</v>
      </c>
      <c r="CD16" t="s">
        <v>573</v>
      </c>
      <c r="CE16" t="s">
        <v>574</v>
      </c>
    </row>
    <row r="17" spans="1:83" x14ac:dyDescent="0.15">
      <c r="A17" s="2">
        <v>45524</v>
      </c>
      <c r="B17" t="s">
        <v>0</v>
      </c>
      <c r="C17" t="s">
        <v>114</v>
      </c>
      <c r="D17" t="s">
        <v>115</v>
      </c>
      <c r="E17" s="3">
        <v>220290</v>
      </c>
      <c r="F17" t="s">
        <v>3</v>
      </c>
      <c r="G17" s="3">
        <v>220290</v>
      </c>
      <c r="H17" t="s">
        <v>3</v>
      </c>
      <c r="I17" t="s">
        <v>116</v>
      </c>
      <c r="J17" t="s">
        <v>113</v>
      </c>
      <c r="K17" t="s">
        <v>106</v>
      </c>
      <c r="L17" t="s">
        <v>47</v>
      </c>
      <c r="M17" t="s">
        <v>8</v>
      </c>
      <c r="N17" t="s">
        <v>8</v>
      </c>
      <c r="O17" t="s">
        <v>9</v>
      </c>
      <c r="P17" t="s">
        <v>10</v>
      </c>
      <c r="Q17" s="3">
        <v>10932758860000</v>
      </c>
      <c r="R17" t="s">
        <v>105</v>
      </c>
      <c r="S17" t="s">
        <v>105</v>
      </c>
      <c r="T17" s="2">
        <v>45524</v>
      </c>
      <c r="U17" s="2">
        <v>45527</v>
      </c>
      <c r="V17" t="s">
        <v>117</v>
      </c>
      <c r="W17" t="s">
        <v>118</v>
      </c>
      <c r="X17" t="s">
        <v>8</v>
      </c>
      <c r="Y17" t="s">
        <v>8</v>
      </c>
      <c r="Z17" t="s">
        <v>15</v>
      </c>
      <c r="AA17" t="s">
        <v>119</v>
      </c>
      <c r="AB17" t="s">
        <v>17</v>
      </c>
      <c r="AC17" t="s">
        <v>47</v>
      </c>
      <c r="AD17" t="s">
        <v>108</v>
      </c>
      <c r="AE17" t="s">
        <v>19</v>
      </c>
      <c r="AF17" s="2">
        <v>45524</v>
      </c>
      <c r="AG17" t="s">
        <v>20</v>
      </c>
      <c r="AH17" t="s">
        <v>53</v>
      </c>
      <c r="AI17" s="4">
        <v>0.48942129629629999</v>
      </c>
      <c r="AJ17" t="s">
        <v>8</v>
      </c>
      <c r="AK17" t="s">
        <v>8</v>
      </c>
      <c r="AL17" t="s">
        <v>23</v>
      </c>
      <c r="AM17" t="s">
        <v>24</v>
      </c>
      <c r="AN17" t="s">
        <v>105</v>
      </c>
      <c r="AO17" t="s">
        <v>120</v>
      </c>
      <c r="AP17" t="s">
        <v>121</v>
      </c>
      <c r="AQ17" t="s">
        <v>8</v>
      </c>
      <c r="AR17" t="s">
        <v>122</v>
      </c>
      <c r="AS17" t="s">
        <v>9</v>
      </c>
      <c r="AT17" t="s">
        <v>8</v>
      </c>
      <c r="AU17" t="s">
        <v>5</v>
      </c>
      <c r="AV17" t="s">
        <v>9</v>
      </c>
      <c r="AW17" t="s">
        <v>17</v>
      </c>
      <c r="AX17" t="s">
        <v>8</v>
      </c>
      <c r="AY17" t="s">
        <v>113</v>
      </c>
      <c r="AZ17" t="s">
        <v>8</v>
      </c>
      <c r="BA17" t="s">
        <v>123</v>
      </c>
      <c r="BB17" t="s">
        <v>28</v>
      </c>
      <c r="BC17" t="s">
        <v>114</v>
      </c>
      <c r="BD17" t="s">
        <v>68</v>
      </c>
      <c r="BE17" t="s">
        <v>113</v>
      </c>
      <c r="BF17" t="s">
        <v>8</v>
      </c>
      <c r="BG17" t="s">
        <v>8</v>
      </c>
      <c r="BH17" t="s">
        <v>8</v>
      </c>
      <c r="BI17" t="s">
        <v>124</v>
      </c>
      <c r="BJ17" t="s">
        <v>125</v>
      </c>
      <c r="BK17" t="s">
        <v>126</v>
      </c>
      <c r="BL17" t="s">
        <v>24</v>
      </c>
      <c r="BM17" t="s">
        <v>127</v>
      </c>
      <c r="BN17" t="s">
        <v>128</v>
      </c>
      <c r="BO17" t="s">
        <v>8</v>
      </c>
      <c r="BP17" t="s">
        <v>3</v>
      </c>
      <c r="BQ17" t="s">
        <v>8</v>
      </c>
      <c r="BR17" s="3">
        <v>220290</v>
      </c>
      <c r="BS17" t="s">
        <v>3</v>
      </c>
      <c r="BT17" s="3">
        <v>220290</v>
      </c>
      <c r="BU17" s="5">
        <v>0</v>
      </c>
      <c r="BV17" s="3">
        <v>220290</v>
      </c>
      <c r="BW17" s="3">
        <v>220290</v>
      </c>
      <c r="BX17" t="s">
        <v>8</v>
      </c>
      <c r="BY17" s="3">
        <v>220290</v>
      </c>
      <c r="BZ17" t="s">
        <v>8</v>
      </c>
      <c r="CA17" s="3">
        <v>220290</v>
      </c>
      <c r="CB17" t="s">
        <v>35</v>
      </c>
      <c r="CC17" t="s">
        <v>8</v>
      </c>
      <c r="CD17" t="s">
        <v>449</v>
      </c>
      <c r="CE17" t="s">
        <v>450</v>
      </c>
    </row>
    <row r="18" spans="1:83" x14ac:dyDescent="0.15">
      <c r="A18" s="2">
        <v>45524</v>
      </c>
      <c r="B18" t="s">
        <v>0</v>
      </c>
      <c r="C18" t="s">
        <v>114</v>
      </c>
      <c r="D18" t="s">
        <v>115</v>
      </c>
      <c r="E18" s="3">
        <v>173913</v>
      </c>
      <c r="F18" t="s">
        <v>3</v>
      </c>
      <c r="G18" s="3">
        <v>173913</v>
      </c>
      <c r="H18" t="s">
        <v>3</v>
      </c>
      <c r="I18" t="s">
        <v>116</v>
      </c>
      <c r="J18" t="s">
        <v>129</v>
      </c>
      <c r="K18" t="s">
        <v>106</v>
      </c>
      <c r="L18" t="s">
        <v>47</v>
      </c>
      <c r="M18" t="s">
        <v>8</v>
      </c>
      <c r="N18" t="s">
        <v>8</v>
      </c>
      <c r="O18" t="s">
        <v>9</v>
      </c>
      <c r="P18" t="s">
        <v>10</v>
      </c>
      <c r="Q18" s="3">
        <v>10932758860000</v>
      </c>
      <c r="R18" t="s">
        <v>105</v>
      </c>
      <c r="S18" t="s">
        <v>105</v>
      </c>
      <c r="T18" s="2">
        <v>45524</v>
      </c>
      <c r="U18" s="2">
        <v>45527</v>
      </c>
      <c r="V18" t="s">
        <v>117</v>
      </c>
      <c r="W18" t="s">
        <v>118</v>
      </c>
      <c r="X18" t="s">
        <v>8</v>
      </c>
      <c r="Y18" t="s">
        <v>8</v>
      </c>
      <c r="Z18" t="s">
        <v>15</v>
      </c>
      <c r="AA18" t="s">
        <v>119</v>
      </c>
      <c r="AB18" t="s">
        <v>17</v>
      </c>
      <c r="AC18" t="s">
        <v>47</v>
      </c>
      <c r="AD18" t="s">
        <v>108</v>
      </c>
      <c r="AE18" t="s">
        <v>19</v>
      </c>
      <c r="AF18" s="2">
        <v>45524</v>
      </c>
      <c r="AG18" t="s">
        <v>20</v>
      </c>
      <c r="AH18" t="s">
        <v>53</v>
      </c>
      <c r="AI18" s="4">
        <v>0.48942129629629999</v>
      </c>
      <c r="AJ18" t="s">
        <v>8</v>
      </c>
      <c r="AK18" t="s">
        <v>8</v>
      </c>
      <c r="AL18" t="s">
        <v>23</v>
      </c>
      <c r="AM18" t="s">
        <v>24</v>
      </c>
      <c r="AN18" t="s">
        <v>105</v>
      </c>
      <c r="AO18" t="s">
        <v>120</v>
      </c>
      <c r="AP18" t="s">
        <v>130</v>
      </c>
      <c r="AQ18" t="s">
        <v>8</v>
      </c>
      <c r="AR18" t="s">
        <v>122</v>
      </c>
      <c r="AS18" t="s">
        <v>9</v>
      </c>
      <c r="AT18" t="s">
        <v>8</v>
      </c>
      <c r="AU18" t="s">
        <v>5</v>
      </c>
      <c r="AV18" t="s">
        <v>9</v>
      </c>
      <c r="AW18" t="s">
        <v>17</v>
      </c>
      <c r="AX18" t="s">
        <v>8</v>
      </c>
      <c r="AY18" t="s">
        <v>129</v>
      </c>
      <c r="AZ18" t="s">
        <v>8</v>
      </c>
      <c r="BA18" t="s">
        <v>123</v>
      </c>
      <c r="BB18" t="s">
        <v>28</v>
      </c>
      <c r="BC18" t="s">
        <v>114</v>
      </c>
      <c r="BD18" t="s">
        <v>68</v>
      </c>
      <c r="BE18" t="s">
        <v>129</v>
      </c>
      <c r="BF18" t="s">
        <v>8</v>
      </c>
      <c r="BG18" t="s">
        <v>8</v>
      </c>
      <c r="BH18" t="s">
        <v>8</v>
      </c>
      <c r="BI18" t="s">
        <v>124</v>
      </c>
      <c r="BJ18" t="s">
        <v>125</v>
      </c>
      <c r="BK18" t="s">
        <v>126</v>
      </c>
      <c r="BL18" t="s">
        <v>24</v>
      </c>
      <c r="BM18" t="s">
        <v>127</v>
      </c>
      <c r="BN18" t="s">
        <v>128</v>
      </c>
      <c r="BO18" t="s">
        <v>8</v>
      </c>
      <c r="BP18" t="s">
        <v>3</v>
      </c>
      <c r="BQ18" t="s">
        <v>8</v>
      </c>
      <c r="BR18" s="3">
        <v>173913</v>
      </c>
      <c r="BS18" t="s">
        <v>3</v>
      </c>
      <c r="BT18" s="3">
        <v>173913</v>
      </c>
      <c r="BU18" s="5">
        <v>0</v>
      </c>
      <c r="BV18" s="3">
        <v>173913</v>
      </c>
      <c r="BW18" s="3">
        <v>173913</v>
      </c>
      <c r="BX18" t="s">
        <v>8</v>
      </c>
      <c r="BY18" s="3">
        <v>173913</v>
      </c>
      <c r="BZ18" t="s">
        <v>8</v>
      </c>
      <c r="CA18" s="3">
        <v>173913</v>
      </c>
      <c r="CB18" t="s">
        <v>35</v>
      </c>
      <c r="CC18" t="s">
        <v>8</v>
      </c>
      <c r="CD18" t="s">
        <v>449</v>
      </c>
      <c r="CE18" t="s">
        <v>450</v>
      </c>
    </row>
    <row r="19" spans="1:83" x14ac:dyDescent="0.15">
      <c r="A19" s="2">
        <v>45124</v>
      </c>
      <c r="B19" t="s">
        <v>0</v>
      </c>
      <c r="C19" t="s">
        <v>1</v>
      </c>
      <c r="D19" t="s">
        <v>103</v>
      </c>
      <c r="E19" s="3">
        <v>7470199</v>
      </c>
      <c r="F19" t="s">
        <v>3</v>
      </c>
      <c r="G19" s="6">
        <v>207.06</v>
      </c>
      <c r="H19" t="s">
        <v>131</v>
      </c>
      <c r="I19" t="s">
        <v>132</v>
      </c>
      <c r="J19" t="s">
        <v>5</v>
      </c>
      <c r="K19" t="s">
        <v>133</v>
      </c>
      <c r="L19" t="s">
        <v>7</v>
      </c>
      <c r="M19" t="s">
        <v>8</v>
      </c>
      <c r="N19" t="s">
        <v>8</v>
      </c>
      <c r="O19" t="s">
        <v>9</v>
      </c>
      <c r="P19" t="s">
        <v>10</v>
      </c>
      <c r="Q19" s="3">
        <v>10584460880000</v>
      </c>
      <c r="R19" t="s">
        <v>63</v>
      </c>
      <c r="S19" t="s">
        <v>63</v>
      </c>
      <c r="T19" s="2">
        <v>45124</v>
      </c>
      <c r="U19" s="2">
        <v>45124</v>
      </c>
      <c r="V19" t="s">
        <v>134</v>
      </c>
      <c r="W19" t="s">
        <v>8</v>
      </c>
      <c r="X19" t="s">
        <v>8</v>
      </c>
      <c r="Y19" t="s">
        <v>8</v>
      </c>
      <c r="Z19" t="s">
        <v>15</v>
      </c>
      <c r="AA19" t="s">
        <v>135</v>
      </c>
      <c r="AB19" t="s">
        <v>17</v>
      </c>
      <c r="AC19" t="s">
        <v>7</v>
      </c>
      <c r="AD19" t="s">
        <v>136</v>
      </c>
      <c r="AE19" t="s">
        <v>137</v>
      </c>
      <c r="AF19" s="2">
        <v>45124</v>
      </c>
      <c r="AG19" t="s">
        <v>20</v>
      </c>
      <c r="AH19" t="s">
        <v>7</v>
      </c>
      <c r="AI19" s="4">
        <v>0.36675925925926001</v>
      </c>
      <c r="AJ19" t="s">
        <v>8</v>
      </c>
      <c r="AK19" t="s">
        <v>8</v>
      </c>
      <c r="AL19" t="s">
        <v>23</v>
      </c>
      <c r="AM19" t="s">
        <v>24</v>
      </c>
      <c r="AN19" t="s">
        <v>63</v>
      </c>
      <c r="AO19" t="s">
        <v>8</v>
      </c>
      <c r="AP19" t="s">
        <v>5</v>
      </c>
      <c r="AQ19" t="s">
        <v>138</v>
      </c>
      <c r="AR19" t="s">
        <v>139</v>
      </c>
      <c r="AS19" t="s">
        <v>89</v>
      </c>
      <c r="AT19" t="s">
        <v>140</v>
      </c>
      <c r="AU19" t="s">
        <v>5</v>
      </c>
      <c r="AV19" t="s">
        <v>9</v>
      </c>
      <c r="AW19" t="s">
        <v>17</v>
      </c>
      <c r="AX19" t="s">
        <v>8</v>
      </c>
      <c r="AY19" t="s">
        <v>5</v>
      </c>
      <c r="AZ19" t="s">
        <v>8</v>
      </c>
      <c r="BA19" t="s">
        <v>27</v>
      </c>
      <c r="BB19" t="s">
        <v>28</v>
      </c>
      <c r="BC19" t="s">
        <v>1</v>
      </c>
      <c r="BD19" t="s">
        <v>29</v>
      </c>
      <c r="BE19" t="s">
        <v>5</v>
      </c>
      <c r="BF19" t="s">
        <v>8</v>
      </c>
      <c r="BG19" t="s">
        <v>8</v>
      </c>
      <c r="BH19" t="s">
        <v>8</v>
      </c>
      <c r="BI19" t="s">
        <v>112</v>
      </c>
      <c r="BJ19" t="s">
        <v>112</v>
      </c>
      <c r="BK19" t="s">
        <v>141</v>
      </c>
      <c r="BL19" t="s">
        <v>24</v>
      </c>
      <c r="BM19" t="s">
        <v>142</v>
      </c>
      <c r="BN19" t="s">
        <v>143</v>
      </c>
      <c r="BO19" t="s">
        <v>144</v>
      </c>
      <c r="BP19" t="s">
        <v>3</v>
      </c>
      <c r="BQ19" t="s">
        <v>145</v>
      </c>
      <c r="BR19" s="3">
        <v>7470199</v>
      </c>
      <c r="BS19" t="s">
        <v>3</v>
      </c>
      <c r="BT19" s="3">
        <v>7470199</v>
      </c>
      <c r="BU19" s="3">
        <v>1</v>
      </c>
      <c r="BV19" s="3">
        <v>7470199</v>
      </c>
      <c r="BW19" s="6">
        <v>207.06</v>
      </c>
      <c r="BX19" t="s">
        <v>146</v>
      </c>
      <c r="BY19" s="3">
        <v>7470199</v>
      </c>
      <c r="BZ19" t="s">
        <v>147</v>
      </c>
      <c r="CA19" s="3">
        <v>7470199</v>
      </c>
      <c r="CB19" t="s">
        <v>35</v>
      </c>
      <c r="CC19" t="s">
        <v>8</v>
      </c>
      <c r="CD19" t="s">
        <v>435</v>
      </c>
      <c r="CE19" t="s">
        <v>436</v>
      </c>
    </row>
    <row r="20" spans="1:83" x14ac:dyDescent="0.15">
      <c r="A20" s="2">
        <v>45211</v>
      </c>
      <c r="B20" t="s">
        <v>0</v>
      </c>
      <c r="C20" t="s">
        <v>1</v>
      </c>
      <c r="D20" t="s">
        <v>115</v>
      </c>
      <c r="E20" s="3">
        <v>1422414</v>
      </c>
      <c r="F20" t="s">
        <v>3</v>
      </c>
      <c r="G20" s="3">
        <v>1422414</v>
      </c>
      <c r="H20" t="s">
        <v>3</v>
      </c>
      <c r="I20" t="s">
        <v>148</v>
      </c>
      <c r="J20" t="s">
        <v>5</v>
      </c>
      <c r="K20" t="s">
        <v>133</v>
      </c>
      <c r="L20" t="s">
        <v>7</v>
      </c>
      <c r="M20" t="s">
        <v>8</v>
      </c>
      <c r="N20" t="s">
        <v>8</v>
      </c>
      <c r="O20" t="s">
        <v>9</v>
      </c>
      <c r="P20" t="s">
        <v>10</v>
      </c>
      <c r="Q20" s="3">
        <v>10659663930000</v>
      </c>
      <c r="R20" t="s">
        <v>89</v>
      </c>
      <c r="S20" t="s">
        <v>89</v>
      </c>
      <c r="T20" s="2">
        <v>45211</v>
      </c>
      <c r="U20" s="2">
        <v>45211</v>
      </c>
      <c r="V20" t="s">
        <v>149</v>
      </c>
      <c r="W20" t="s">
        <v>8</v>
      </c>
      <c r="X20" t="s">
        <v>8</v>
      </c>
      <c r="Y20" t="s">
        <v>8</v>
      </c>
      <c r="Z20" t="s">
        <v>15</v>
      </c>
      <c r="AA20" t="s">
        <v>150</v>
      </c>
      <c r="AB20" t="s">
        <v>17</v>
      </c>
      <c r="AC20" t="s">
        <v>7</v>
      </c>
      <c r="AD20" t="s">
        <v>136</v>
      </c>
      <c r="AE20" t="s">
        <v>137</v>
      </c>
      <c r="AF20" s="2">
        <v>45211</v>
      </c>
      <c r="AG20" t="s">
        <v>20</v>
      </c>
      <c r="AH20" t="s">
        <v>7</v>
      </c>
      <c r="AI20" s="4">
        <v>0.44899305555556002</v>
      </c>
      <c r="AJ20" t="s">
        <v>8</v>
      </c>
      <c r="AK20" t="s">
        <v>8</v>
      </c>
      <c r="AL20" t="s">
        <v>23</v>
      </c>
      <c r="AM20" t="s">
        <v>24</v>
      </c>
      <c r="AN20" t="s">
        <v>89</v>
      </c>
      <c r="AO20" t="s">
        <v>151</v>
      </c>
      <c r="AP20" t="s">
        <v>5</v>
      </c>
      <c r="AQ20" t="s">
        <v>152</v>
      </c>
      <c r="AR20" t="s">
        <v>153</v>
      </c>
      <c r="AS20" t="s">
        <v>89</v>
      </c>
      <c r="AT20" t="s">
        <v>154</v>
      </c>
      <c r="AU20" t="s">
        <v>5</v>
      </c>
      <c r="AV20" t="s">
        <v>9</v>
      </c>
      <c r="AW20" t="s">
        <v>17</v>
      </c>
      <c r="AX20" t="s">
        <v>8</v>
      </c>
      <c r="AY20" t="s">
        <v>5</v>
      </c>
      <c r="AZ20" t="s">
        <v>8</v>
      </c>
      <c r="BA20" t="s">
        <v>27</v>
      </c>
      <c r="BB20" t="s">
        <v>28</v>
      </c>
      <c r="BC20" t="s">
        <v>1</v>
      </c>
      <c r="BD20" t="s">
        <v>29</v>
      </c>
      <c r="BE20" t="s">
        <v>5</v>
      </c>
      <c r="BF20" t="s">
        <v>8</v>
      </c>
      <c r="BG20" t="s">
        <v>8</v>
      </c>
      <c r="BH20" t="s">
        <v>8</v>
      </c>
      <c r="BI20" t="s">
        <v>124</v>
      </c>
      <c r="BJ20" t="s">
        <v>125</v>
      </c>
      <c r="BK20" t="s">
        <v>141</v>
      </c>
      <c r="BL20" t="s">
        <v>24</v>
      </c>
      <c r="BM20" t="s">
        <v>142</v>
      </c>
      <c r="BN20" t="s">
        <v>143</v>
      </c>
      <c r="BO20" t="s">
        <v>8</v>
      </c>
      <c r="BP20" t="s">
        <v>3</v>
      </c>
      <c r="BQ20" t="s">
        <v>145</v>
      </c>
      <c r="BR20" s="3">
        <v>1422414</v>
      </c>
      <c r="BS20" t="s">
        <v>3</v>
      </c>
      <c r="BT20" s="3">
        <v>1422414</v>
      </c>
      <c r="BU20" s="3">
        <v>1</v>
      </c>
      <c r="BV20" s="3">
        <v>1422414</v>
      </c>
      <c r="BW20" s="3">
        <v>1422414</v>
      </c>
      <c r="BX20" t="s">
        <v>146</v>
      </c>
      <c r="BY20" s="3">
        <v>1422414</v>
      </c>
      <c r="BZ20" t="s">
        <v>8</v>
      </c>
      <c r="CA20" s="3">
        <v>1422414</v>
      </c>
      <c r="CB20" t="s">
        <v>35</v>
      </c>
      <c r="CC20" t="s">
        <v>8</v>
      </c>
      <c r="CD20" t="s">
        <v>575</v>
      </c>
      <c r="CE20" t="s">
        <v>576</v>
      </c>
    </row>
    <row r="21" spans="1:83" x14ac:dyDescent="0.15">
      <c r="A21" s="2">
        <v>45348</v>
      </c>
      <c r="B21" t="s">
        <v>0</v>
      </c>
      <c r="C21" t="s">
        <v>155</v>
      </c>
      <c r="D21" t="s">
        <v>103</v>
      </c>
      <c r="E21" s="3">
        <v>300521</v>
      </c>
      <c r="F21" t="s">
        <v>3</v>
      </c>
      <c r="G21" s="3">
        <v>300521</v>
      </c>
      <c r="H21" t="s">
        <v>3</v>
      </c>
      <c r="I21" t="s">
        <v>156</v>
      </c>
      <c r="J21" t="s">
        <v>5</v>
      </c>
      <c r="K21" t="s">
        <v>133</v>
      </c>
      <c r="L21" t="s">
        <v>47</v>
      </c>
      <c r="M21" t="s">
        <v>8</v>
      </c>
      <c r="N21" t="s">
        <v>8</v>
      </c>
      <c r="O21" t="s">
        <v>9</v>
      </c>
      <c r="P21" t="s">
        <v>10</v>
      </c>
      <c r="Q21" s="3">
        <v>10778062410000</v>
      </c>
      <c r="R21" t="s">
        <v>46</v>
      </c>
      <c r="S21" t="s">
        <v>46</v>
      </c>
      <c r="T21" s="2">
        <v>45348</v>
      </c>
      <c r="U21" s="2">
        <v>45348</v>
      </c>
      <c r="V21" t="s">
        <v>149</v>
      </c>
      <c r="W21" t="s">
        <v>8</v>
      </c>
      <c r="X21" t="s">
        <v>8</v>
      </c>
      <c r="Y21" t="s">
        <v>8</v>
      </c>
      <c r="Z21" t="s">
        <v>15</v>
      </c>
      <c r="AA21" t="s">
        <v>157</v>
      </c>
      <c r="AB21" t="s">
        <v>17</v>
      </c>
      <c r="AC21" t="s">
        <v>47</v>
      </c>
      <c r="AD21" t="s">
        <v>136</v>
      </c>
      <c r="AE21" t="s">
        <v>137</v>
      </c>
      <c r="AF21" s="2">
        <v>45348</v>
      </c>
      <c r="AG21" t="s">
        <v>20</v>
      </c>
      <c r="AH21" t="s">
        <v>47</v>
      </c>
      <c r="AI21" s="4">
        <v>0.48427083333332999</v>
      </c>
      <c r="AJ21" t="s">
        <v>8</v>
      </c>
      <c r="AK21" t="s">
        <v>8</v>
      </c>
      <c r="AL21" t="s">
        <v>23</v>
      </c>
      <c r="AM21" t="s">
        <v>24</v>
      </c>
      <c r="AN21" t="s">
        <v>46</v>
      </c>
      <c r="AO21" t="s">
        <v>8</v>
      </c>
      <c r="AP21" t="s">
        <v>5</v>
      </c>
      <c r="AQ21" t="s">
        <v>158</v>
      </c>
      <c r="AR21" t="s">
        <v>159</v>
      </c>
      <c r="AS21" t="s">
        <v>89</v>
      </c>
      <c r="AT21" t="s">
        <v>160</v>
      </c>
      <c r="AU21" t="s">
        <v>5</v>
      </c>
      <c r="AV21" t="s">
        <v>9</v>
      </c>
      <c r="AW21" t="s">
        <v>17</v>
      </c>
      <c r="AX21" t="s">
        <v>8</v>
      </c>
      <c r="AY21" t="s">
        <v>5</v>
      </c>
      <c r="AZ21" t="s">
        <v>8</v>
      </c>
      <c r="BA21" t="s">
        <v>161</v>
      </c>
      <c r="BB21" t="s">
        <v>28</v>
      </c>
      <c r="BC21" t="s">
        <v>155</v>
      </c>
      <c r="BD21" t="s">
        <v>29</v>
      </c>
      <c r="BE21" t="s">
        <v>5</v>
      </c>
      <c r="BF21" t="s">
        <v>8</v>
      </c>
      <c r="BG21" t="s">
        <v>8</v>
      </c>
      <c r="BH21" t="s">
        <v>8</v>
      </c>
      <c r="BI21" t="s">
        <v>112</v>
      </c>
      <c r="BJ21" t="s">
        <v>112</v>
      </c>
      <c r="BK21" t="s">
        <v>141</v>
      </c>
      <c r="BL21" t="s">
        <v>24</v>
      </c>
      <c r="BM21" t="s">
        <v>142</v>
      </c>
      <c r="BN21" t="s">
        <v>143</v>
      </c>
      <c r="BO21" t="s">
        <v>144</v>
      </c>
      <c r="BP21" t="s">
        <v>3</v>
      </c>
      <c r="BQ21" t="s">
        <v>145</v>
      </c>
      <c r="BR21" s="3">
        <v>300521</v>
      </c>
      <c r="BS21" t="s">
        <v>3</v>
      </c>
      <c r="BT21" s="3">
        <v>300521</v>
      </c>
      <c r="BU21" s="3">
        <v>1</v>
      </c>
      <c r="BV21" s="3">
        <v>300521</v>
      </c>
      <c r="BW21" s="3">
        <v>300521</v>
      </c>
      <c r="BX21" t="s">
        <v>146</v>
      </c>
      <c r="BY21" s="3">
        <v>300521</v>
      </c>
      <c r="BZ21" t="s">
        <v>147</v>
      </c>
      <c r="CA21" s="3">
        <v>300521</v>
      </c>
      <c r="CB21" t="s">
        <v>35</v>
      </c>
      <c r="CC21" t="s">
        <v>8</v>
      </c>
      <c r="CD21" t="s">
        <v>418</v>
      </c>
      <c r="CE21" t="s">
        <v>419</v>
      </c>
    </row>
    <row r="22" spans="1:83" x14ac:dyDescent="0.15">
      <c r="A22" s="2">
        <v>45348</v>
      </c>
      <c r="B22" t="s">
        <v>0</v>
      </c>
      <c r="C22" t="s">
        <v>155</v>
      </c>
      <c r="D22" t="s">
        <v>103</v>
      </c>
      <c r="E22" s="3">
        <v>12879485</v>
      </c>
      <c r="F22" t="s">
        <v>3</v>
      </c>
      <c r="G22" s="3">
        <v>12879485</v>
      </c>
      <c r="H22" t="s">
        <v>3</v>
      </c>
      <c r="I22" t="s">
        <v>156</v>
      </c>
      <c r="J22" t="s">
        <v>46</v>
      </c>
      <c r="K22" t="s">
        <v>133</v>
      </c>
      <c r="L22" t="s">
        <v>47</v>
      </c>
      <c r="M22" t="s">
        <v>8</v>
      </c>
      <c r="N22" t="s">
        <v>8</v>
      </c>
      <c r="O22" t="s">
        <v>9</v>
      </c>
      <c r="P22" t="s">
        <v>10</v>
      </c>
      <c r="Q22" s="3">
        <v>10778062410000</v>
      </c>
      <c r="R22" t="s">
        <v>46</v>
      </c>
      <c r="S22" t="s">
        <v>46</v>
      </c>
      <c r="T22" s="2">
        <v>45348</v>
      </c>
      <c r="U22" s="2">
        <v>45348</v>
      </c>
      <c r="V22" t="s">
        <v>149</v>
      </c>
      <c r="W22" t="s">
        <v>8</v>
      </c>
      <c r="X22" t="s">
        <v>8</v>
      </c>
      <c r="Y22" t="s">
        <v>8</v>
      </c>
      <c r="Z22" t="s">
        <v>15</v>
      </c>
      <c r="AA22" t="s">
        <v>157</v>
      </c>
      <c r="AB22" t="s">
        <v>17</v>
      </c>
      <c r="AC22" t="s">
        <v>47</v>
      </c>
      <c r="AD22" t="s">
        <v>136</v>
      </c>
      <c r="AE22" t="s">
        <v>137</v>
      </c>
      <c r="AF22" s="2">
        <v>45348</v>
      </c>
      <c r="AG22" t="s">
        <v>20</v>
      </c>
      <c r="AH22" t="s">
        <v>47</v>
      </c>
      <c r="AI22" s="4">
        <v>0.48427083333332999</v>
      </c>
      <c r="AJ22" t="s">
        <v>8</v>
      </c>
      <c r="AK22" t="s">
        <v>8</v>
      </c>
      <c r="AL22" t="s">
        <v>23</v>
      </c>
      <c r="AM22" t="s">
        <v>24</v>
      </c>
      <c r="AN22" t="s">
        <v>46</v>
      </c>
      <c r="AO22" t="s">
        <v>8</v>
      </c>
      <c r="AP22" t="s">
        <v>46</v>
      </c>
      <c r="AQ22" t="s">
        <v>158</v>
      </c>
      <c r="AR22" t="s">
        <v>159</v>
      </c>
      <c r="AS22" t="s">
        <v>162</v>
      </c>
      <c r="AT22" t="s">
        <v>163</v>
      </c>
      <c r="AU22" t="s">
        <v>5</v>
      </c>
      <c r="AV22" t="s">
        <v>9</v>
      </c>
      <c r="AW22" t="s">
        <v>17</v>
      </c>
      <c r="AX22" t="s">
        <v>8</v>
      </c>
      <c r="AY22" t="s">
        <v>46</v>
      </c>
      <c r="AZ22" t="s">
        <v>8</v>
      </c>
      <c r="BA22" t="s">
        <v>161</v>
      </c>
      <c r="BB22" t="s">
        <v>28</v>
      </c>
      <c r="BC22" t="s">
        <v>155</v>
      </c>
      <c r="BD22" t="s">
        <v>29</v>
      </c>
      <c r="BE22" t="s">
        <v>76</v>
      </c>
      <c r="BF22" t="s">
        <v>8</v>
      </c>
      <c r="BG22" t="s">
        <v>8</v>
      </c>
      <c r="BH22" t="s">
        <v>8</v>
      </c>
      <c r="BI22" t="s">
        <v>112</v>
      </c>
      <c r="BJ22" t="s">
        <v>112</v>
      </c>
      <c r="BK22" t="s">
        <v>141</v>
      </c>
      <c r="BL22" t="s">
        <v>24</v>
      </c>
      <c r="BM22" t="s">
        <v>142</v>
      </c>
      <c r="BN22" t="s">
        <v>143</v>
      </c>
      <c r="BO22" t="s">
        <v>144</v>
      </c>
      <c r="BP22" t="s">
        <v>3</v>
      </c>
      <c r="BQ22" t="s">
        <v>145</v>
      </c>
      <c r="BR22" s="3">
        <v>12879485</v>
      </c>
      <c r="BS22" t="s">
        <v>3</v>
      </c>
      <c r="BT22" s="3">
        <v>12879485</v>
      </c>
      <c r="BU22" s="3">
        <v>1</v>
      </c>
      <c r="BV22" s="3">
        <v>12879485</v>
      </c>
      <c r="BW22" s="3">
        <v>12879485</v>
      </c>
      <c r="BX22" t="s">
        <v>146</v>
      </c>
      <c r="BY22" s="3">
        <v>12879485</v>
      </c>
      <c r="BZ22" t="s">
        <v>147</v>
      </c>
      <c r="CA22" s="3">
        <v>12879485</v>
      </c>
      <c r="CB22" t="s">
        <v>35</v>
      </c>
      <c r="CC22" t="s">
        <v>8</v>
      </c>
      <c r="CD22" t="s">
        <v>418</v>
      </c>
      <c r="CE22" t="s">
        <v>419</v>
      </c>
    </row>
    <row r="23" spans="1:83" x14ac:dyDescent="0.15">
      <c r="A23" s="2">
        <v>45350</v>
      </c>
      <c r="B23" t="s">
        <v>0</v>
      </c>
      <c r="C23" t="s">
        <v>164</v>
      </c>
      <c r="D23" t="s">
        <v>115</v>
      </c>
      <c r="E23" s="3">
        <v>1005747</v>
      </c>
      <c r="F23" t="s">
        <v>3</v>
      </c>
      <c r="G23" s="3">
        <v>1005747</v>
      </c>
      <c r="H23" t="s">
        <v>3</v>
      </c>
      <c r="I23" t="s">
        <v>165</v>
      </c>
      <c r="J23" t="s">
        <v>5</v>
      </c>
      <c r="K23" t="s">
        <v>133</v>
      </c>
      <c r="L23" t="s">
        <v>47</v>
      </c>
      <c r="M23" t="s">
        <v>8</v>
      </c>
      <c r="N23" t="s">
        <v>8</v>
      </c>
      <c r="O23" t="s">
        <v>9</v>
      </c>
      <c r="P23" t="s">
        <v>10</v>
      </c>
      <c r="Q23" s="3">
        <v>10779978600000</v>
      </c>
      <c r="R23" t="s">
        <v>46</v>
      </c>
      <c r="S23" t="s">
        <v>46</v>
      </c>
      <c r="T23" s="2">
        <v>45350</v>
      </c>
      <c r="U23" s="2">
        <v>45350</v>
      </c>
      <c r="V23" t="s">
        <v>149</v>
      </c>
      <c r="W23" t="s">
        <v>8</v>
      </c>
      <c r="X23" t="s">
        <v>8</v>
      </c>
      <c r="Y23" t="s">
        <v>8</v>
      </c>
      <c r="Z23" t="s">
        <v>15</v>
      </c>
      <c r="AA23" t="s">
        <v>166</v>
      </c>
      <c r="AB23" t="s">
        <v>17</v>
      </c>
      <c r="AC23" t="s">
        <v>47</v>
      </c>
      <c r="AD23" t="s">
        <v>136</v>
      </c>
      <c r="AE23" t="s">
        <v>137</v>
      </c>
      <c r="AF23" s="2">
        <v>45350</v>
      </c>
      <c r="AG23" t="s">
        <v>20</v>
      </c>
      <c r="AH23" t="s">
        <v>47</v>
      </c>
      <c r="AI23" s="4">
        <v>0.70208333333332995</v>
      </c>
      <c r="AJ23" t="s">
        <v>8</v>
      </c>
      <c r="AK23" t="s">
        <v>8</v>
      </c>
      <c r="AL23" t="s">
        <v>23</v>
      </c>
      <c r="AM23" t="s">
        <v>24</v>
      </c>
      <c r="AN23" t="s">
        <v>46</v>
      </c>
      <c r="AO23" t="s">
        <v>151</v>
      </c>
      <c r="AP23" t="s">
        <v>5</v>
      </c>
      <c r="AQ23" t="s">
        <v>167</v>
      </c>
      <c r="AR23" t="s">
        <v>168</v>
      </c>
      <c r="AS23" t="s">
        <v>89</v>
      </c>
      <c r="AT23" t="s">
        <v>169</v>
      </c>
      <c r="AU23" t="s">
        <v>5</v>
      </c>
      <c r="AV23" t="s">
        <v>9</v>
      </c>
      <c r="AW23" t="s">
        <v>17</v>
      </c>
      <c r="AX23" t="s">
        <v>8</v>
      </c>
      <c r="AY23" t="s">
        <v>5</v>
      </c>
      <c r="AZ23" t="s">
        <v>8</v>
      </c>
      <c r="BA23" t="s">
        <v>170</v>
      </c>
      <c r="BB23" t="s">
        <v>28</v>
      </c>
      <c r="BC23" t="s">
        <v>164</v>
      </c>
      <c r="BD23" t="s">
        <v>56</v>
      </c>
      <c r="BE23" t="s">
        <v>5</v>
      </c>
      <c r="BF23" t="s">
        <v>8</v>
      </c>
      <c r="BG23" t="s">
        <v>8</v>
      </c>
      <c r="BH23" t="s">
        <v>8</v>
      </c>
      <c r="BI23" t="s">
        <v>124</v>
      </c>
      <c r="BJ23" t="s">
        <v>125</v>
      </c>
      <c r="BK23" t="s">
        <v>141</v>
      </c>
      <c r="BL23" t="s">
        <v>24</v>
      </c>
      <c r="BM23" t="s">
        <v>142</v>
      </c>
      <c r="BN23" t="s">
        <v>143</v>
      </c>
      <c r="BO23" t="s">
        <v>8</v>
      </c>
      <c r="BP23" t="s">
        <v>3</v>
      </c>
      <c r="BQ23" t="s">
        <v>145</v>
      </c>
      <c r="BR23" s="3">
        <v>1005747</v>
      </c>
      <c r="BS23" t="s">
        <v>3</v>
      </c>
      <c r="BT23" s="3">
        <v>1005747</v>
      </c>
      <c r="BU23" s="3">
        <v>1</v>
      </c>
      <c r="BV23" s="3">
        <v>1005747</v>
      </c>
      <c r="BW23" s="3">
        <v>1005747</v>
      </c>
      <c r="BX23" t="s">
        <v>146</v>
      </c>
      <c r="BY23" s="3">
        <v>1005747</v>
      </c>
      <c r="BZ23" t="s">
        <v>8</v>
      </c>
      <c r="CA23" s="3">
        <v>1005747</v>
      </c>
      <c r="CB23" t="s">
        <v>35</v>
      </c>
      <c r="CC23" t="s">
        <v>8</v>
      </c>
      <c r="CD23" t="s">
        <v>575</v>
      </c>
      <c r="CE23" t="s">
        <v>576</v>
      </c>
    </row>
    <row r="24" spans="1:83" x14ac:dyDescent="0.15">
      <c r="A24" s="2">
        <v>45358</v>
      </c>
      <c r="B24" t="s">
        <v>0</v>
      </c>
      <c r="C24" t="s">
        <v>164</v>
      </c>
      <c r="D24" t="s">
        <v>103</v>
      </c>
      <c r="E24" s="3">
        <v>5950000</v>
      </c>
      <c r="F24" t="s">
        <v>3</v>
      </c>
      <c r="G24" s="3">
        <v>5950000</v>
      </c>
      <c r="H24" t="s">
        <v>3</v>
      </c>
      <c r="I24" t="s">
        <v>171</v>
      </c>
      <c r="J24" t="s">
        <v>5</v>
      </c>
      <c r="K24" t="s">
        <v>133</v>
      </c>
      <c r="L24" t="s">
        <v>47</v>
      </c>
      <c r="M24" t="s">
        <v>8</v>
      </c>
      <c r="N24" t="s">
        <v>8</v>
      </c>
      <c r="O24" t="s">
        <v>9</v>
      </c>
      <c r="P24" t="s">
        <v>10</v>
      </c>
      <c r="Q24" s="3">
        <v>10786876230000</v>
      </c>
      <c r="R24" t="s">
        <v>76</v>
      </c>
      <c r="S24" t="s">
        <v>76</v>
      </c>
      <c r="T24" s="2">
        <v>45358</v>
      </c>
      <c r="U24" s="2">
        <v>45358</v>
      </c>
      <c r="V24" t="s">
        <v>149</v>
      </c>
      <c r="W24" t="s">
        <v>8</v>
      </c>
      <c r="X24" t="s">
        <v>8</v>
      </c>
      <c r="Y24" t="s">
        <v>8</v>
      </c>
      <c r="Z24" t="s">
        <v>15</v>
      </c>
      <c r="AA24" t="s">
        <v>172</v>
      </c>
      <c r="AB24" t="s">
        <v>17</v>
      </c>
      <c r="AC24" t="s">
        <v>47</v>
      </c>
      <c r="AD24" t="s">
        <v>136</v>
      </c>
      <c r="AE24" t="s">
        <v>137</v>
      </c>
      <c r="AF24" s="2">
        <v>45358</v>
      </c>
      <c r="AG24" t="s">
        <v>20</v>
      </c>
      <c r="AH24" t="s">
        <v>47</v>
      </c>
      <c r="AI24" s="4">
        <v>0.68545138888889001</v>
      </c>
      <c r="AJ24" t="s">
        <v>8</v>
      </c>
      <c r="AK24" t="s">
        <v>8</v>
      </c>
      <c r="AL24" t="s">
        <v>23</v>
      </c>
      <c r="AM24" t="s">
        <v>24</v>
      </c>
      <c r="AN24" t="s">
        <v>76</v>
      </c>
      <c r="AO24" t="s">
        <v>8</v>
      </c>
      <c r="AP24" t="s">
        <v>5</v>
      </c>
      <c r="AQ24" t="s">
        <v>173</v>
      </c>
      <c r="AR24" t="s">
        <v>174</v>
      </c>
      <c r="AS24" t="s">
        <v>89</v>
      </c>
      <c r="AT24" t="s">
        <v>175</v>
      </c>
      <c r="AU24" t="s">
        <v>5</v>
      </c>
      <c r="AV24" t="s">
        <v>9</v>
      </c>
      <c r="AW24" t="s">
        <v>17</v>
      </c>
      <c r="AX24" t="s">
        <v>8</v>
      </c>
      <c r="AY24" t="s">
        <v>5</v>
      </c>
      <c r="AZ24" t="s">
        <v>8</v>
      </c>
      <c r="BA24" t="s">
        <v>170</v>
      </c>
      <c r="BB24" t="s">
        <v>28</v>
      </c>
      <c r="BC24" t="s">
        <v>164</v>
      </c>
      <c r="BD24" t="s">
        <v>56</v>
      </c>
      <c r="BE24" t="s">
        <v>5</v>
      </c>
      <c r="BF24" t="s">
        <v>8</v>
      </c>
      <c r="BG24" t="s">
        <v>8</v>
      </c>
      <c r="BH24" t="s">
        <v>8</v>
      </c>
      <c r="BI24" t="s">
        <v>112</v>
      </c>
      <c r="BJ24" t="s">
        <v>112</v>
      </c>
      <c r="BK24" t="s">
        <v>141</v>
      </c>
      <c r="BL24" t="s">
        <v>24</v>
      </c>
      <c r="BM24" t="s">
        <v>142</v>
      </c>
      <c r="BN24" t="s">
        <v>143</v>
      </c>
      <c r="BO24" t="s">
        <v>144</v>
      </c>
      <c r="BP24" t="s">
        <v>3</v>
      </c>
      <c r="BQ24" t="s">
        <v>145</v>
      </c>
      <c r="BR24" s="3">
        <v>5950000</v>
      </c>
      <c r="BS24" t="s">
        <v>3</v>
      </c>
      <c r="BT24" s="3">
        <v>5950000</v>
      </c>
      <c r="BU24" s="5">
        <v>0.5</v>
      </c>
      <c r="BV24" s="3">
        <v>5950000</v>
      </c>
      <c r="BW24" s="3">
        <v>5950000</v>
      </c>
      <c r="BX24" t="s">
        <v>146</v>
      </c>
      <c r="BY24" s="3">
        <v>5950000</v>
      </c>
      <c r="BZ24" t="s">
        <v>147</v>
      </c>
      <c r="CA24" s="3">
        <v>5950000</v>
      </c>
      <c r="CB24" t="s">
        <v>35</v>
      </c>
      <c r="CC24" t="s">
        <v>8</v>
      </c>
      <c r="CD24" t="s">
        <v>577</v>
      </c>
      <c r="CE24" t="s">
        <v>578</v>
      </c>
    </row>
    <row r="25" spans="1:83" x14ac:dyDescent="0.15">
      <c r="A25" s="2">
        <v>45358</v>
      </c>
      <c r="B25" t="s">
        <v>0</v>
      </c>
      <c r="C25" t="s">
        <v>164</v>
      </c>
      <c r="D25" t="s">
        <v>103</v>
      </c>
      <c r="E25" s="3">
        <v>5950000</v>
      </c>
      <c r="F25" t="s">
        <v>3</v>
      </c>
      <c r="G25" s="3">
        <v>5950000</v>
      </c>
      <c r="H25" t="s">
        <v>3</v>
      </c>
      <c r="I25" t="s">
        <v>171</v>
      </c>
      <c r="J25" t="s">
        <v>46</v>
      </c>
      <c r="K25" t="s">
        <v>133</v>
      </c>
      <c r="L25" t="s">
        <v>47</v>
      </c>
      <c r="M25" t="s">
        <v>8</v>
      </c>
      <c r="N25" t="s">
        <v>8</v>
      </c>
      <c r="O25" t="s">
        <v>9</v>
      </c>
      <c r="P25" t="s">
        <v>10</v>
      </c>
      <c r="Q25" s="3">
        <v>10786876230000</v>
      </c>
      <c r="R25" t="s">
        <v>76</v>
      </c>
      <c r="S25" t="s">
        <v>76</v>
      </c>
      <c r="T25" s="2">
        <v>45358</v>
      </c>
      <c r="U25" s="2">
        <v>45358</v>
      </c>
      <c r="V25" t="s">
        <v>149</v>
      </c>
      <c r="W25" t="s">
        <v>8</v>
      </c>
      <c r="X25" t="s">
        <v>8</v>
      </c>
      <c r="Y25" t="s">
        <v>8</v>
      </c>
      <c r="Z25" t="s">
        <v>15</v>
      </c>
      <c r="AA25" t="s">
        <v>172</v>
      </c>
      <c r="AB25" t="s">
        <v>17</v>
      </c>
      <c r="AC25" t="s">
        <v>47</v>
      </c>
      <c r="AD25" t="s">
        <v>136</v>
      </c>
      <c r="AE25" t="s">
        <v>137</v>
      </c>
      <c r="AF25" s="2">
        <v>45358</v>
      </c>
      <c r="AG25" t="s">
        <v>20</v>
      </c>
      <c r="AH25" t="s">
        <v>47</v>
      </c>
      <c r="AI25" s="4">
        <v>0.68545138888889001</v>
      </c>
      <c r="AJ25" t="s">
        <v>8</v>
      </c>
      <c r="AK25" t="s">
        <v>8</v>
      </c>
      <c r="AL25" t="s">
        <v>23</v>
      </c>
      <c r="AM25" t="s">
        <v>24</v>
      </c>
      <c r="AN25" t="s">
        <v>76</v>
      </c>
      <c r="AO25" t="s">
        <v>8</v>
      </c>
      <c r="AP25" t="s">
        <v>46</v>
      </c>
      <c r="AQ25" t="s">
        <v>173</v>
      </c>
      <c r="AR25" t="s">
        <v>174</v>
      </c>
      <c r="AS25" t="s">
        <v>162</v>
      </c>
      <c r="AT25" t="s">
        <v>176</v>
      </c>
      <c r="AU25" t="s">
        <v>5</v>
      </c>
      <c r="AV25" t="s">
        <v>9</v>
      </c>
      <c r="AW25" t="s">
        <v>17</v>
      </c>
      <c r="AX25" t="s">
        <v>8</v>
      </c>
      <c r="AY25" t="s">
        <v>46</v>
      </c>
      <c r="AZ25" t="s">
        <v>8</v>
      </c>
      <c r="BA25" t="s">
        <v>170</v>
      </c>
      <c r="BB25" t="s">
        <v>28</v>
      </c>
      <c r="BC25" t="s">
        <v>164</v>
      </c>
      <c r="BD25" t="s">
        <v>56</v>
      </c>
      <c r="BE25" t="s">
        <v>76</v>
      </c>
      <c r="BF25" t="s">
        <v>8</v>
      </c>
      <c r="BG25" t="s">
        <v>8</v>
      </c>
      <c r="BH25" t="s">
        <v>8</v>
      </c>
      <c r="BI25" t="s">
        <v>112</v>
      </c>
      <c r="BJ25" t="s">
        <v>112</v>
      </c>
      <c r="BK25" t="s">
        <v>141</v>
      </c>
      <c r="BL25" t="s">
        <v>24</v>
      </c>
      <c r="BM25" t="s">
        <v>142</v>
      </c>
      <c r="BN25" t="s">
        <v>143</v>
      </c>
      <c r="BO25" t="s">
        <v>144</v>
      </c>
      <c r="BP25" t="s">
        <v>3</v>
      </c>
      <c r="BQ25" t="s">
        <v>145</v>
      </c>
      <c r="BR25" s="3">
        <v>5950000</v>
      </c>
      <c r="BS25" t="s">
        <v>3</v>
      </c>
      <c r="BT25" s="3">
        <v>5950000</v>
      </c>
      <c r="BU25" s="5">
        <v>0.5</v>
      </c>
      <c r="BV25" s="3">
        <v>5950000</v>
      </c>
      <c r="BW25" s="3">
        <v>5950000</v>
      </c>
      <c r="BX25" t="s">
        <v>146</v>
      </c>
      <c r="BY25" s="3">
        <v>5950000</v>
      </c>
      <c r="BZ25" t="s">
        <v>147</v>
      </c>
      <c r="CA25" s="3">
        <v>5950000</v>
      </c>
      <c r="CB25" t="s">
        <v>35</v>
      </c>
      <c r="CC25" t="s">
        <v>8</v>
      </c>
      <c r="CD25" t="s">
        <v>577</v>
      </c>
      <c r="CE25" t="s">
        <v>578</v>
      </c>
    </row>
    <row r="26" spans="1:83" x14ac:dyDescent="0.15">
      <c r="A26" s="2">
        <v>45358</v>
      </c>
      <c r="B26" t="s">
        <v>0</v>
      </c>
      <c r="C26" t="s">
        <v>164</v>
      </c>
      <c r="D26" t="s">
        <v>103</v>
      </c>
      <c r="E26" s="3">
        <v>1471554</v>
      </c>
      <c r="F26" t="s">
        <v>3</v>
      </c>
      <c r="G26" s="3">
        <v>1471554</v>
      </c>
      <c r="H26" t="s">
        <v>3</v>
      </c>
      <c r="I26" t="s">
        <v>171</v>
      </c>
      <c r="J26" t="s">
        <v>76</v>
      </c>
      <c r="K26" t="s">
        <v>133</v>
      </c>
      <c r="L26" t="s">
        <v>47</v>
      </c>
      <c r="M26" t="s">
        <v>8</v>
      </c>
      <c r="N26" t="s">
        <v>8</v>
      </c>
      <c r="O26" t="s">
        <v>9</v>
      </c>
      <c r="P26" t="s">
        <v>10</v>
      </c>
      <c r="Q26" s="3">
        <v>10786876230000</v>
      </c>
      <c r="R26" t="s">
        <v>76</v>
      </c>
      <c r="S26" t="s">
        <v>76</v>
      </c>
      <c r="T26" s="2">
        <v>45358</v>
      </c>
      <c r="U26" s="2">
        <v>45358</v>
      </c>
      <c r="V26" t="s">
        <v>149</v>
      </c>
      <c r="W26" t="s">
        <v>8</v>
      </c>
      <c r="X26" t="s">
        <v>8</v>
      </c>
      <c r="Y26" t="s">
        <v>8</v>
      </c>
      <c r="Z26" t="s">
        <v>15</v>
      </c>
      <c r="AA26" t="s">
        <v>172</v>
      </c>
      <c r="AB26" t="s">
        <v>17</v>
      </c>
      <c r="AC26" t="s">
        <v>47</v>
      </c>
      <c r="AD26" t="s">
        <v>136</v>
      </c>
      <c r="AE26" t="s">
        <v>137</v>
      </c>
      <c r="AF26" s="2">
        <v>45358</v>
      </c>
      <c r="AG26" t="s">
        <v>20</v>
      </c>
      <c r="AH26" t="s">
        <v>47</v>
      </c>
      <c r="AI26" s="4">
        <v>0.68545138888889001</v>
      </c>
      <c r="AJ26" t="s">
        <v>8</v>
      </c>
      <c r="AK26" t="s">
        <v>8</v>
      </c>
      <c r="AL26" t="s">
        <v>23</v>
      </c>
      <c r="AM26" t="s">
        <v>24</v>
      </c>
      <c r="AN26" t="s">
        <v>76</v>
      </c>
      <c r="AO26" t="s">
        <v>8</v>
      </c>
      <c r="AP26" t="s">
        <v>76</v>
      </c>
      <c r="AQ26" t="s">
        <v>173</v>
      </c>
      <c r="AR26" t="s">
        <v>174</v>
      </c>
      <c r="AS26" t="s">
        <v>177</v>
      </c>
      <c r="AT26" t="s">
        <v>178</v>
      </c>
      <c r="AU26" t="s">
        <v>5</v>
      </c>
      <c r="AV26" t="s">
        <v>9</v>
      </c>
      <c r="AW26" t="s">
        <v>17</v>
      </c>
      <c r="AX26" t="s">
        <v>8</v>
      </c>
      <c r="AY26" t="s">
        <v>76</v>
      </c>
      <c r="AZ26" t="s">
        <v>8</v>
      </c>
      <c r="BA26" t="s">
        <v>170</v>
      </c>
      <c r="BB26" t="s">
        <v>28</v>
      </c>
      <c r="BC26" t="s">
        <v>164</v>
      </c>
      <c r="BD26" t="s">
        <v>56</v>
      </c>
      <c r="BE26" t="s">
        <v>48</v>
      </c>
      <c r="BF26" t="s">
        <v>8</v>
      </c>
      <c r="BG26" t="s">
        <v>8</v>
      </c>
      <c r="BH26" t="s">
        <v>8</v>
      </c>
      <c r="BI26" t="s">
        <v>112</v>
      </c>
      <c r="BJ26" t="s">
        <v>112</v>
      </c>
      <c r="BK26" t="s">
        <v>141</v>
      </c>
      <c r="BL26" t="s">
        <v>24</v>
      </c>
      <c r="BM26" t="s">
        <v>142</v>
      </c>
      <c r="BN26" t="s">
        <v>143</v>
      </c>
      <c r="BO26" t="s">
        <v>144</v>
      </c>
      <c r="BP26" t="s">
        <v>3</v>
      </c>
      <c r="BQ26" t="s">
        <v>145</v>
      </c>
      <c r="BR26" s="3">
        <v>1471554</v>
      </c>
      <c r="BS26" t="s">
        <v>3</v>
      </c>
      <c r="BT26" s="3">
        <v>1471554</v>
      </c>
      <c r="BU26" s="5">
        <v>0.5</v>
      </c>
      <c r="BV26" s="3">
        <v>1471554</v>
      </c>
      <c r="BW26" s="3">
        <v>1471554</v>
      </c>
      <c r="BX26" t="s">
        <v>146</v>
      </c>
      <c r="BY26" s="3">
        <v>1471554</v>
      </c>
      <c r="BZ26" t="s">
        <v>147</v>
      </c>
      <c r="CA26" s="3">
        <v>1471554</v>
      </c>
      <c r="CB26" t="s">
        <v>35</v>
      </c>
      <c r="CC26" t="s">
        <v>8</v>
      </c>
      <c r="CD26" t="s">
        <v>577</v>
      </c>
      <c r="CE26" t="s">
        <v>578</v>
      </c>
    </row>
    <row r="27" spans="1:83" x14ac:dyDescent="0.15">
      <c r="A27" s="2">
        <v>45358</v>
      </c>
      <c r="B27" t="s">
        <v>0</v>
      </c>
      <c r="C27" t="s">
        <v>164</v>
      </c>
      <c r="D27" t="s">
        <v>103</v>
      </c>
      <c r="E27" s="3">
        <v>669911</v>
      </c>
      <c r="F27" t="s">
        <v>3</v>
      </c>
      <c r="G27" s="3">
        <v>669911</v>
      </c>
      <c r="H27" t="s">
        <v>3</v>
      </c>
      <c r="I27" t="s">
        <v>171</v>
      </c>
      <c r="J27" t="s">
        <v>23</v>
      </c>
      <c r="K27" t="s">
        <v>133</v>
      </c>
      <c r="L27" t="s">
        <v>47</v>
      </c>
      <c r="M27" t="s">
        <v>8</v>
      </c>
      <c r="N27" t="s">
        <v>8</v>
      </c>
      <c r="O27" t="s">
        <v>9</v>
      </c>
      <c r="P27" t="s">
        <v>10</v>
      </c>
      <c r="Q27" s="3">
        <v>10786876230000</v>
      </c>
      <c r="R27" t="s">
        <v>76</v>
      </c>
      <c r="S27" t="s">
        <v>76</v>
      </c>
      <c r="T27" s="2">
        <v>45358</v>
      </c>
      <c r="U27" s="2">
        <v>45358</v>
      </c>
      <c r="V27" t="s">
        <v>149</v>
      </c>
      <c r="W27" t="s">
        <v>8</v>
      </c>
      <c r="X27" t="s">
        <v>8</v>
      </c>
      <c r="Y27" t="s">
        <v>8</v>
      </c>
      <c r="Z27" t="s">
        <v>15</v>
      </c>
      <c r="AA27" t="s">
        <v>172</v>
      </c>
      <c r="AB27" t="s">
        <v>17</v>
      </c>
      <c r="AC27" t="s">
        <v>47</v>
      </c>
      <c r="AD27" t="s">
        <v>136</v>
      </c>
      <c r="AE27" t="s">
        <v>137</v>
      </c>
      <c r="AF27" s="2">
        <v>45358</v>
      </c>
      <c r="AG27" t="s">
        <v>20</v>
      </c>
      <c r="AH27" t="s">
        <v>47</v>
      </c>
      <c r="AI27" s="4">
        <v>0.68545138888889001</v>
      </c>
      <c r="AJ27" t="s">
        <v>8</v>
      </c>
      <c r="AK27" t="s">
        <v>8</v>
      </c>
      <c r="AL27" t="s">
        <v>23</v>
      </c>
      <c r="AM27" t="s">
        <v>24</v>
      </c>
      <c r="AN27" t="s">
        <v>76</v>
      </c>
      <c r="AO27" t="s">
        <v>8</v>
      </c>
      <c r="AP27" t="s">
        <v>23</v>
      </c>
      <c r="AQ27" t="s">
        <v>173</v>
      </c>
      <c r="AR27" t="s">
        <v>174</v>
      </c>
      <c r="AS27" t="s">
        <v>179</v>
      </c>
      <c r="AT27" t="s">
        <v>180</v>
      </c>
      <c r="AU27" t="s">
        <v>5</v>
      </c>
      <c r="AV27" t="s">
        <v>9</v>
      </c>
      <c r="AW27" t="s">
        <v>17</v>
      </c>
      <c r="AX27" t="s">
        <v>8</v>
      </c>
      <c r="AY27" t="s">
        <v>23</v>
      </c>
      <c r="AZ27" t="s">
        <v>8</v>
      </c>
      <c r="BA27" t="s">
        <v>170</v>
      </c>
      <c r="BB27" t="s">
        <v>28</v>
      </c>
      <c r="BC27" t="s">
        <v>164</v>
      </c>
      <c r="BD27" t="s">
        <v>56</v>
      </c>
      <c r="BE27" t="s">
        <v>63</v>
      </c>
      <c r="BF27" t="s">
        <v>8</v>
      </c>
      <c r="BG27" t="s">
        <v>8</v>
      </c>
      <c r="BH27" t="s">
        <v>8</v>
      </c>
      <c r="BI27" t="s">
        <v>112</v>
      </c>
      <c r="BJ27" t="s">
        <v>112</v>
      </c>
      <c r="BK27" t="s">
        <v>141</v>
      </c>
      <c r="BL27" t="s">
        <v>24</v>
      </c>
      <c r="BM27" t="s">
        <v>142</v>
      </c>
      <c r="BN27" t="s">
        <v>143</v>
      </c>
      <c r="BO27" t="s">
        <v>144</v>
      </c>
      <c r="BP27" t="s">
        <v>3</v>
      </c>
      <c r="BQ27" t="s">
        <v>145</v>
      </c>
      <c r="BR27" s="3">
        <v>669911</v>
      </c>
      <c r="BS27" t="s">
        <v>3</v>
      </c>
      <c r="BT27" s="3">
        <v>669911</v>
      </c>
      <c r="BU27" s="5">
        <v>0.5</v>
      </c>
      <c r="BV27" s="3">
        <v>669911</v>
      </c>
      <c r="BW27" s="3">
        <v>669911</v>
      </c>
      <c r="BX27" t="s">
        <v>146</v>
      </c>
      <c r="BY27" s="3">
        <v>669911</v>
      </c>
      <c r="BZ27" t="s">
        <v>147</v>
      </c>
      <c r="CA27" s="3">
        <v>669911</v>
      </c>
      <c r="CB27" t="s">
        <v>35</v>
      </c>
      <c r="CC27" t="s">
        <v>8</v>
      </c>
      <c r="CD27" t="s">
        <v>577</v>
      </c>
      <c r="CE27" t="s">
        <v>578</v>
      </c>
    </row>
    <row r="28" spans="1:83" x14ac:dyDescent="0.15">
      <c r="A28" s="2">
        <v>45415</v>
      </c>
      <c r="B28" t="s">
        <v>0</v>
      </c>
      <c r="C28" t="s">
        <v>43</v>
      </c>
      <c r="D28" t="s">
        <v>103</v>
      </c>
      <c r="E28" s="3">
        <v>5808712</v>
      </c>
      <c r="F28" t="s">
        <v>3</v>
      </c>
      <c r="G28" s="7">
        <v>6086.5</v>
      </c>
      <c r="H28" t="s">
        <v>181</v>
      </c>
      <c r="I28" t="s">
        <v>182</v>
      </c>
      <c r="J28" t="s">
        <v>5</v>
      </c>
      <c r="K28" t="s">
        <v>133</v>
      </c>
      <c r="L28" t="s">
        <v>47</v>
      </c>
      <c r="M28" t="s">
        <v>8</v>
      </c>
      <c r="N28" t="s">
        <v>8</v>
      </c>
      <c r="O28" t="s">
        <v>9</v>
      </c>
      <c r="P28" t="s">
        <v>10</v>
      </c>
      <c r="Q28" s="3">
        <v>10835962900000</v>
      </c>
      <c r="R28" t="s">
        <v>48</v>
      </c>
      <c r="S28" t="s">
        <v>48</v>
      </c>
      <c r="T28" s="2">
        <v>45415</v>
      </c>
      <c r="U28" s="2">
        <v>45415</v>
      </c>
      <c r="V28" t="s">
        <v>149</v>
      </c>
      <c r="W28" t="s">
        <v>8</v>
      </c>
      <c r="X28" t="s">
        <v>8</v>
      </c>
      <c r="Y28" t="s">
        <v>8</v>
      </c>
      <c r="Z28" t="s">
        <v>15</v>
      </c>
      <c r="AA28" t="s">
        <v>183</v>
      </c>
      <c r="AB28" t="s">
        <v>17</v>
      </c>
      <c r="AC28" t="s">
        <v>47</v>
      </c>
      <c r="AD28" t="s">
        <v>136</v>
      </c>
      <c r="AE28" t="s">
        <v>137</v>
      </c>
      <c r="AF28" s="2">
        <v>45415</v>
      </c>
      <c r="AG28" t="s">
        <v>20</v>
      </c>
      <c r="AH28" t="s">
        <v>47</v>
      </c>
      <c r="AI28" s="4">
        <v>0.45706018518518998</v>
      </c>
      <c r="AJ28" t="s">
        <v>8</v>
      </c>
      <c r="AK28" t="s">
        <v>8</v>
      </c>
      <c r="AL28" t="s">
        <v>23</v>
      </c>
      <c r="AM28" t="s">
        <v>24</v>
      </c>
      <c r="AN28" t="s">
        <v>48</v>
      </c>
      <c r="AO28" t="s">
        <v>8</v>
      </c>
      <c r="AP28" t="s">
        <v>5</v>
      </c>
      <c r="AQ28" t="s">
        <v>184</v>
      </c>
      <c r="AR28" t="s">
        <v>185</v>
      </c>
      <c r="AS28" t="s">
        <v>89</v>
      </c>
      <c r="AT28" t="s">
        <v>186</v>
      </c>
      <c r="AU28" t="s">
        <v>5</v>
      </c>
      <c r="AV28" t="s">
        <v>9</v>
      </c>
      <c r="AW28" t="s">
        <v>17</v>
      </c>
      <c r="AX28" t="s">
        <v>8</v>
      </c>
      <c r="AY28" t="s">
        <v>5</v>
      </c>
      <c r="AZ28" t="s">
        <v>8</v>
      </c>
      <c r="BA28" t="s">
        <v>55</v>
      </c>
      <c r="BB28" t="s">
        <v>28</v>
      </c>
      <c r="BC28" t="s">
        <v>43</v>
      </c>
      <c r="BD28" t="s">
        <v>56</v>
      </c>
      <c r="BE28" t="s">
        <v>5</v>
      </c>
      <c r="BF28" t="s">
        <v>8</v>
      </c>
      <c r="BG28" t="s">
        <v>8</v>
      </c>
      <c r="BH28" t="s">
        <v>8</v>
      </c>
      <c r="BI28" t="s">
        <v>112</v>
      </c>
      <c r="BJ28" t="s">
        <v>112</v>
      </c>
      <c r="BK28" t="s">
        <v>141</v>
      </c>
      <c r="BL28" t="s">
        <v>24</v>
      </c>
      <c r="BM28" t="s">
        <v>142</v>
      </c>
      <c r="BN28" t="s">
        <v>143</v>
      </c>
      <c r="BO28" t="s">
        <v>144</v>
      </c>
      <c r="BP28" t="s">
        <v>3</v>
      </c>
      <c r="BQ28" t="s">
        <v>145</v>
      </c>
      <c r="BR28" s="3">
        <v>5808712</v>
      </c>
      <c r="BS28" t="s">
        <v>3</v>
      </c>
      <c r="BT28" s="3">
        <v>5808712</v>
      </c>
      <c r="BU28" s="5">
        <v>0.7</v>
      </c>
      <c r="BV28" s="3">
        <v>5808712</v>
      </c>
      <c r="BW28" s="7">
        <v>6086.5</v>
      </c>
      <c r="BX28" t="s">
        <v>146</v>
      </c>
      <c r="BY28" s="3">
        <v>5808712</v>
      </c>
      <c r="BZ28" t="s">
        <v>147</v>
      </c>
      <c r="CA28" s="3">
        <v>5808712</v>
      </c>
      <c r="CB28" t="s">
        <v>35</v>
      </c>
      <c r="CC28" t="s">
        <v>8</v>
      </c>
      <c r="CD28" t="s">
        <v>573</v>
      </c>
      <c r="CE28" t="s">
        <v>574</v>
      </c>
    </row>
    <row r="29" spans="1:83" x14ac:dyDescent="0.15">
      <c r="A29" s="2">
        <v>45415</v>
      </c>
      <c r="B29" t="s">
        <v>0</v>
      </c>
      <c r="C29" t="s">
        <v>43</v>
      </c>
      <c r="D29" t="s">
        <v>103</v>
      </c>
      <c r="E29" s="3">
        <v>891849</v>
      </c>
      <c r="F29" t="s">
        <v>3</v>
      </c>
      <c r="G29" s="7">
        <v>934.5</v>
      </c>
      <c r="H29" t="s">
        <v>181</v>
      </c>
      <c r="I29" t="s">
        <v>182</v>
      </c>
      <c r="J29" t="s">
        <v>46</v>
      </c>
      <c r="K29" t="s">
        <v>133</v>
      </c>
      <c r="L29" t="s">
        <v>47</v>
      </c>
      <c r="M29" t="s">
        <v>8</v>
      </c>
      <c r="N29" t="s">
        <v>8</v>
      </c>
      <c r="O29" t="s">
        <v>9</v>
      </c>
      <c r="P29" t="s">
        <v>10</v>
      </c>
      <c r="Q29" s="3">
        <v>10835962900000</v>
      </c>
      <c r="R29" t="s">
        <v>48</v>
      </c>
      <c r="S29" t="s">
        <v>48</v>
      </c>
      <c r="T29" s="2">
        <v>45415</v>
      </c>
      <c r="U29" s="2">
        <v>45415</v>
      </c>
      <c r="V29" t="s">
        <v>149</v>
      </c>
      <c r="W29" t="s">
        <v>8</v>
      </c>
      <c r="X29" t="s">
        <v>8</v>
      </c>
      <c r="Y29" t="s">
        <v>8</v>
      </c>
      <c r="Z29" t="s">
        <v>15</v>
      </c>
      <c r="AA29" t="s">
        <v>183</v>
      </c>
      <c r="AB29" t="s">
        <v>17</v>
      </c>
      <c r="AC29" t="s">
        <v>47</v>
      </c>
      <c r="AD29" t="s">
        <v>136</v>
      </c>
      <c r="AE29" t="s">
        <v>137</v>
      </c>
      <c r="AF29" s="2">
        <v>45415</v>
      </c>
      <c r="AG29" t="s">
        <v>20</v>
      </c>
      <c r="AH29" t="s">
        <v>47</v>
      </c>
      <c r="AI29" s="4">
        <v>0.45706018518518998</v>
      </c>
      <c r="AJ29" t="s">
        <v>8</v>
      </c>
      <c r="AK29" t="s">
        <v>8</v>
      </c>
      <c r="AL29" t="s">
        <v>23</v>
      </c>
      <c r="AM29" t="s">
        <v>24</v>
      </c>
      <c r="AN29" t="s">
        <v>48</v>
      </c>
      <c r="AO29" t="s">
        <v>8</v>
      </c>
      <c r="AP29" t="s">
        <v>46</v>
      </c>
      <c r="AQ29" t="s">
        <v>184</v>
      </c>
      <c r="AR29" t="s">
        <v>185</v>
      </c>
      <c r="AS29" t="s">
        <v>177</v>
      </c>
      <c r="AT29" t="s">
        <v>187</v>
      </c>
      <c r="AU29" t="s">
        <v>5</v>
      </c>
      <c r="AV29" t="s">
        <v>9</v>
      </c>
      <c r="AW29" t="s">
        <v>17</v>
      </c>
      <c r="AX29" t="s">
        <v>8</v>
      </c>
      <c r="AY29" t="s">
        <v>46</v>
      </c>
      <c r="AZ29" t="s">
        <v>8</v>
      </c>
      <c r="BA29" t="s">
        <v>55</v>
      </c>
      <c r="BB29" t="s">
        <v>28</v>
      </c>
      <c r="BC29" t="s">
        <v>43</v>
      </c>
      <c r="BD29" t="s">
        <v>56</v>
      </c>
      <c r="BE29" t="s">
        <v>76</v>
      </c>
      <c r="BF29" t="s">
        <v>8</v>
      </c>
      <c r="BG29" t="s">
        <v>8</v>
      </c>
      <c r="BH29" t="s">
        <v>8</v>
      </c>
      <c r="BI29" t="s">
        <v>112</v>
      </c>
      <c r="BJ29" t="s">
        <v>112</v>
      </c>
      <c r="BK29" t="s">
        <v>141</v>
      </c>
      <c r="BL29" t="s">
        <v>24</v>
      </c>
      <c r="BM29" t="s">
        <v>142</v>
      </c>
      <c r="BN29" t="s">
        <v>143</v>
      </c>
      <c r="BO29" t="s">
        <v>144</v>
      </c>
      <c r="BP29" t="s">
        <v>3</v>
      </c>
      <c r="BQ29" t="s">
        <v>145</v>
      </c>
      <c r="BR29" s="3">
        <v>891849</v>
      </c>
      <c r="BS29" t="s">
        <v>3</v>
      </c>
      <c r="BT29" s="3">
        <v>891849</v>
      </c>
      <c r="BU29" s="5">
        <v>0.7</v>
      </c>
      <c r="BV29" s="3">
        <v>891849</v>
      </c>
      <c r="BW29" s="7">
        <v>934.5</v>
      </c>
      <c r="BX29" t="s">
        <v>146</v>
      </c>
      <c r="BY29" s="3">
        <v>891849</v>
      </c>
      <c r="BZ29" t="s">
        <v>147</v>
      </c>
      <c r="CA29" s="3">
        <v>891849</v>
      </c>
      <c r="CB29" t="s">
        <v>35</v>
      </c>
      <c r="CC29" t="s">
        <v>8</v>
      </c>
      <c r="CD29" t="s">
        <v>573</v>
      </c>
      <c r="CE29" t="s">
        <v>574</v>
      </c>
    </row>
    <row r="30" spans="1:83" x14ac:dyDescent="0.15">
      <c r="A30" s="2">
        <v>45415</v>
      </c>
      <c r="B30" t="s">
        <v>0</v>
      </c>
      <c r="C30" t="s">
        <v>43</v>
      </c>
      <c r="D30" t="s">
        <v>103</v>
      </c>
      <c r="E30" s="3">
        <v>1564578</v>
      </c>
      <c r="F30" t="s">
        <v>3</v>
      </c>
      <c r="G30" s="7">
        <v>1639.4</v>
      </c>
      <c r="H30" t="s">
        <v>181</v>
      </c>
      <c r="I30" t="s">
        <v>182</v>
      </c>
      <c r="J30" t="s">
        <v>76</v>
      </c>
      <c r="K30" t="s">
        <v>133</v>
      </c>
      <c r="L30" t="s">
        <v>47</v>
      </c>
      <c r="M30" t="s">
        <v>8</v>
      </c>
      <c r="N30" t="s">
        <v>8</v>
      </c>
      <c r="O30" t="s">
        <v>9</v>
      </c>
      <c r="P30" t="s">
        <v>10</v>
      </c>
      <c r="Q30" s="3">
        <v>10835962900000</v>
      </c>
      <c r="R30" t="s">
        <v>48</v>
      </c>
      <c r="S30" t="s">
        <v>48</v>
      </c>
      <c r="T30" s="2">
        <v>45415</v>
      </c>
      <c r="U30" s="2">
        <v>45415</v>
      </c>
      <c r="V30" t="s">
        <v>149</v>
      </c>
      <c r="W30" t="s">
        <v>8</v>
      </c>
      <c r="X30" t="s">
        <v>8</v>
      </c>
      <c r="Y30" t="s">
        <v>8</v>
      </c>
      <c r="Z30" t="s">
        <v>15</v>
      </c>
      <c r="AA30" t="s">
        <v>183</v>
      </c>
      <c r="AB30" t="s">
        <v>17</v>
      </c>
      <c r="AC30" t="s">
        <v>47</v>
      </c>
      <c r="AD30" t="s">
        <v>136</v>
      </c>
      <c r="AE30" t="s">
        <v>137</v>
      </c>
      <c r="AF30" s="2">
        <v>45415</v>
      </c>
      <c r="AG30" t="s">
        <v>20</v>
      </c>
      <c r="AH30" t="s">
        <v>47</v>
      </c>
      <c r="AI30" s="4">
        <v>0.45706018518518998</v>
      </c>
      <c r="AJ30" t="s">
        <v>8</v>
      </c>
      <c r="AK30" t="s">
        <v>8</v>
      </c>
      <c r="AL30" t="s">
        <v>23</v>
      </c>
      <c r="AM30" t="s">
        <v>24</v>
      </c>
      <c r="AN30" t="s">
        <v>48</v>
      </c>
      <c r="AO30" t="s">
        <v>8</v>
      </c>
      <c r="AP30" t="s">
        <v>76</v>
      </c>
      <c r="AQ30" t="s">
        <v>184</v>
      </c>
      <c r="AR30" t="s">
        <v>185</v>
      </c>
      <c r="AS30" t="s">
        <v>188</v>
      </c>
      <c r="AT30" t="s">
        <v>189</v>
      </c>
      <c r="AU30" t="s">
        <v>5</v>
      </c>
      <c r="AV30" t="s">
        <v>9</v>
      </c>
      <c r="AW30" t="s">
        <v>17</v>
      </c>
      <c r="AX30" t="s">
        <v>8</v>
      </c>
      <c r="AY30" t="s">
        <v>76</v>
      </c>
      <c r="AZ30" t="s">
        <v>8</v>
      </c>
      <c r="BA30" t="s">
        <v>55</v>
      </c>
      <c r="BB30" t="s">
        <v>28</v>
      </c>
      <c r="BC30" t="s">
        <v>43</v>
      </c>
      <c r="BD30" t="s">
        <v>56</v>
      </c>
      <c r="BE30" t="s">
        <v>48</v>
      </c>
      <c r="BF30" t="s">
        <v>8</v>
      </c>
      <c r="BG30" t="s">
        <v>8</v>
      </c>
      <c r="BH30" t="s">
        <v>8</v>
      </c>
      <c r="BI30" t="s">
        <v>112</v>
      </c>
      <c r="BJ30" t="s">
        <v>112</v>
      </c>
      <c r="BK30" t="s">
        <v>141</v>
      </c>
      <c r="BL30" t="s">
        <v>24</v>
      </c>
      <c r="BM30" t="s">
        <v>142</v>
      </c>
      <c r="BN30" t="s">
        <v>143</v>
      </c>
      <c r="BO30" t="s">
        <v>144</v>
      </c>
      <c r="BP30" t="s">
        <v>3</v>
      </c>
      <c r="BQ30" t="s">
        <v>145</v>
      </c>
      <c r="BR30" s="3">
        <v>1564578</v>
      </c>
      <c r="BS30" t="s">
        <v>3</v>
      </c>
      <c r="BT30" s="3">
        <v>1564578</v>
      </c>
      <c r="BU30" s="5">
        <v>0.7</v>
      </c>
      <c r="BV30" s="3">
        <v>1564578</v>
      </c>
      <c r="BW30" s="7">
        <v>1639.4</v>
      </c>
      <c r="BX30" t="s">
        <v>146</v>
      </c>
      <c r="BY30" s="3">
        <v>1564578</v>
      </c>
      <c r="BZ30" t="s">
        <v>147</v>
      </c>
      <c r="CA30" s="3">
        <v>1564578</v>
      </c>
      <c r="CB30" t="s">
        <v>35</v>
      </c>
      <c r="CC30" t="s">
        <v>8</v>
      </c>
      <c r="CD30" t="s">
        <v>573</v>
      </c>
      <c r="CE30" t="s">
        <v>574</v>
      </c>
    </row>
    <row r="31" spans="1:83" x14ac:dyDescent="0.15">
      <c r="A31" s="2">
        <v>45415</v>
      </c>
      <c r="B31" t="s">
        <v>0</v>
      </c>
      <c r="C31" t="s">
        <v>43</v>
      </c>
      <c r="D31" t="s">
        <v>103</v>
      </c>
      <c r="E31" s="3">
        <v>100208</v>
      </c>
      <c r="F31" t="s">
        <v>3</v>
      </c>
      <c r="G31" s="7">
        <v>105</v>
      </c>
      <c r="H31" t="s">
        <v>181</v>
      </c>
      <c r="I31" t="s">
        <v>182</v>
      </c>
      <c r="J31" t="s">
        <v>23</v>
      </c>
      <c r="K31" t="s">
        <v>133</v>
      </c>
      <c r="L31" t="s">
        <v>47</v>
      </c>
      <c r="M31" t="s">
        <v>8</v>
      </c>
      <c r="N31" t="s">
        <v>8</v>
      </c>
      <c r="O31" t="s">
        <v>9</v>
      </c>
      <c r="P31" t="s">
        <v>10</v>
      </c>
      <c r="Q31" s="3">
        <v>10835962900000</v>
      </c>
      <c r="R31" t="s">
        <v>48</v>
      </c>
      <c r="S31" t="s">
        <v>48</v>
      </c>
      <c r="T31" s="2">
        <v>45415</v>
      </c>
      <c r="U31" s="2">
        <v>45415</v>
      </c>
      <c r="V31" t="s">
        <v>149</v>
      </c>
      <c r="W31" t="s">
        <v>8</v>
      </c>
      <c r="X31" t="s">
        <v>8</v>
      </c>
      <c r="Y31" t="s">
        <v>8</v>
      </c>
      <c r="Z31" t="s">
        <v>15</v>
      </c>
      <c r="AA31" t="s">
        <v>183</v>
      </c>
      <c r="AB31" t="s">
        <v>17</v>
      </c>
      <c r="AC31" t="s">
        <v>47</v>
      </c>
      <c r="AD31" t="s">
        <v>136</v>
      </c>
      <c r="AE31" t="s">
        <v>137</v>
      </c>
      <c r="AF31" s="2">
        <v>45415</v>
      </c>
      <c r="AG31" t="s">
        <v>20</v>
      </c>
      <c r="AH31" t="s">
        <v>47</v>
      </c>
      <c r="AI31" s="4">
        <v>0.45706018518518998</v>
      </c>
      <c r="AJ31" t="s">
        <v>8</v>
      </c>
      <c r="AK31" t="s">
        <v>8</v>
      </c>
      <c r="AL31" t="s">
        <v>23</v>
      </c>
      <c r="AM31" t="s">
        <v>24</v>
      </c>
      <c r="AN31" t="s">
        <v>48</v>
      </c>
      <c r="AO31" t="s">
        <v>8</v>
      </c>
      <c r="AP31" t="s">
        <v>23</v>
      </c>
      <c r="AQ31" t="s">
        <v>184</v>
      </c>
      <c r="AR31" t="s">
        <v>185</v>
      </c>
      <c r="AS31" t="s">
        <v>190</v>
      </c>
      <c r="AT31" t="s">
        <v>191</v>
      </c>
      <c r="AU31" t="s">
        <v>5</v>
      </c>
      <c r="AV31" t="s">
        <v>9</v>
      </c>
      <c r="AW31" t="s">
        <v>17</v>
      </c>
      <c r="AX31" t="s">
        <v>8</v>
      </c>
      <c r="AY31" t="s">
        <v>23</v>
      </c>
      <c r="AZ31" t="s">
        <v>8</v>
      </c>
      <c r="BA31" t="s">
        <v>55</v>
      </c>
      <c r="BB31" t="s">
        <v>28</v>
      </c>
      <c r="BC31" t="s">
        <v>43</v>
      </c>
      <c r="BD31" t="s">
        <v>56</v>
      </c>
      <c r="BE31" t="s">
        <v>63</v>
      </c>
      <c r="BF31" t="s">
        <v>8</v>
      </c>
      <c r="BG31" t="s">
        <v>8</v>
      </c>
      <c r="BH31" t="s">
        <v>8</v>
      </c>
      <c r="BI31" t="s">
        <v>112</v>
      </c>
      <c r="BJ31" t="s">
        <v>112</v>
      </c>
      <c r="BK31" t="s">
        <v>141</v>
      </c>
      <c r="BL31" t="s">
        <v>24</v>
      </c>
      <c r="BM31" t="s">
        <v>142</v>
      </c>
      <c r="BN31" t="s">
        <v>143</v>
      </c>
      <c r="BO31" t="s">
        <v>144</v>
      </c>
      <c r="BP31" t="s">
        <v>3</v>
      </c>
      <c r="BQ31" t="s">
        <v>145</v>
      </c>
      <c r="BR31" s="3">
        <v>100208</v>
      </c>
      <c r="BS31" t="s">
        <v>3</v>
      </c>
      <c r="BT31" s="3">
        <v>100208</v>
      </c>
      <c r="BU31" s="5">
        <v>0.7</v>
      </c>
      <c r="BV31" s="3">
        <v>100208</v>
      </c>
      <c r="BW31" s="7">
        <v>105</v>
      </c>
      <c r="BX31" t="s">
        <v>146</v>
      </c>
      <c r="BY31" s="3">
        <v>100208</v>
      </c>
      <c r="BZ31" t="s">
        <v>147</v>
      </c>
      <c r="CA31" s="3">
        <v>100208</v>
      </c>
      <c r="CB31" t="s">
        <v>35</v>
      </c>
      <c r="CC31" t="s">
        <v>8</v>
      </c>
      <c r="CD31" t="s">
        <v>573</v>
      </c>
      <c r="CE31" t="s">
        <v>574</v>
      </c>
    </row>
    <row r="32" spans="1:83" x14ac:dyDescent="0.15">
      <c r="A32" s="2">
        <v>45460</v>
      </c>
      <c r="B32" t="s">
        <v>0</v>
      </c>
      <c r="C32" t="s">
        <v>61</v>
      </c>
      <c r="D32" t="s">
        <v>103</v>
      </c>
      <c r="E32" s="3">
        <v>633347</v>
      </c>
      <c r="F32" t="s">
        <v>3</v>
      </c>
      <c r="G32" s="3">
        <v>633347</v>
      </c>
      <c r="H32" t="s">
        <v>3</v>
      </c>
      <c r="I32" t="s">
        <v>192</v>
      </c>
      <c r="J32" t="s">
        <v>5</v>
      </c>
      <c r="K32" t="s">
        <v>133</v>
      </c>
      <c r="L32" t="s">
        <v>47</v>
      </c>
      <c r="M32" t="s">
        <v>8</v>
      </c>
      <c r="N32" t="s">
        <v>8</v>
      </c>
      <c r="O32" t="s">
        <v>9</v>
      </c>
      <c r="P32" t="s">
        <v>10</v>
      </c>
      <c r="Q32" s="3">
        <v>10874776510000</v>
      </c>
      <c r="R32" t="s">
        <v>193</v>
      </c>
      <c r="S32" t="s">
        <v>193</v>
      </c>
      <c r="T32" s="2">
        <v>45460</v>
      </c>
      <c r="U32" s="2">
        <v>45460</v>
      </c>
      <c r="V32" t="s">
        <v>149</v>
      </c>
      <c r="W32" t="s">
        <v>8</v>
      </c>
      <c r="X32" t="s">
        <v>8</v>
      </c>
      <c r="Y32" t="s">
        <v>8</v>
      </c>
      <c r="Z32" t="s">
        <v>15</v>
      </c>
      <c r="AA32" t="s">
        <v>194</v>
      </c>
      <c r="AB32" t="s">
        <v>17</v>
      </c>
      <c r="AC32" t="s">
        <v>47</v>
      </c>
      <c r="AD32" t="s">
        <v>136</v>
      </c>
      <c r="AE32" t="s">
        <v>137</v>
      </c>
      <c r="AF32" s="2">
        <v>45460</v>
      </c>
      <c r="AG32" t="s">
        <v>20</v>
      </c>
      <c r="AH32" t="s">
        <v>47</v>
      </c>
      <c r="AI32" s="4">
        <v>0.38021990740741002</v>
      </c>
      <c r="AJ32" t="s">
        <v>8</v>
      </c>
      <c r="AK32" t="s">
        <v>8</v>
      </c>
      <c r="AL32" t="s">
        <v>23</v>
      </c>
      <c r="AM32" t="s">
        <v>24</v>
      </c>
      <c r="AN32" t="s">
        <v>193</v>
      </c>
      <c r="AO32" t="s">
        <v>8</v>
      </c>
      <c r="AP32" t="s">
        <v>5</v>
      </c>
      <c r="AQ32" t="s">
        <v>195</v>
      </c>
      <c r="AR32" t="s">
        <v>196</v>
      </c>
      <c r="AS32" t="s">
        <v>89</v>
      </c>
      <c r="AT32" t="s">
        <v>197</v>
      </c>
      <c r="AU32" t="s">
        <v>5</v>
      </c>
      <c r="AV32" t="s">
        <v>9</v>
      </c>
      <c r="AW32" t="s">
        <v>17</v>
      </c>
      <c r="AX32" t="s">
        <v>8</v>
      </c>
      <c r="AY32" t="s">
        <v>5</v>
      </c>
      <c r="AZ32" t="s">
        <v>8</v>
      </c>
      <c r="BA32" t="s">
        <v>67</v>
      </c>
      <c r="BB32" t="s">
        <v>28</v>
      </c>
      <c r="BC32" t="s">
        <v>61</v>
      </c>
      <c r="BD32" t="s">
        <v>68</v>
      </c>
      <c r="BE32" t="s">
        <v>5</v>
      </c>
      <c r="BF32" t="s">
        <v>8</v>
      </c>
      <c r="BG32" t="s">
        <v>8</v>
      </c>
      <c r="BH32" t="s">
        <v>8</v>
      </c>
      <c r="BI32" t="s">
        <v>112</v>
      </c>
      <c r="BJ32" t="s">
        <v>112</v>
      </c>
      <c r="BK32" t="s">
        <v>141</v>
      </c>
      <c r="BL32" t="s">
        <v>24</v>
      </c>
      <c r="BM32" t="s">
        <v>142</v>
      </c>
      <c r="BN32" t="s">
        <v>143</v>
      </c>
      <c r="BO32" t="s">
        <v>144</v>
      </c>
      <c r="BP32" t="s">
        <v>3</v>
      </c>
      <c r="BQ32" t="s">
        <v>145</v>
      </c>
      <c r="BR32" s="3">
        <v>633347</v>
      </c>
      <c r="BS32" t="s">
        <v>3</v>
      </c>
      <c r="BT32" s="3">
        <v>633347</v>
      </c>
      <c r="BU32" s="3">
        <v>3</v>
      </c>
      <c r="BV32" s="3">
        <v>633347</v>
      </c>
      <c r="BW32" s="3">
        <v>633347</v>
      </c>
      <c r="BX32" t="s">
        <v>146</v>
      </c>
      <c r="BY32" s="3">
        <v>633347</v>
      </c>
      <c r="BZ32" t="s">
        <v>147</v>
      </c>
      <c r="CA32" s="3">
        <v>633347</v>
      </c>
      <c r="CB32" t="s">
        <v>35</v>
      </c>
      <c r="CC32" t="s">
        <v>8</v>
      </c>
      <c r="CD32" t="s">
        <v>579</v>
      </c>
      <c r="CE32" t="s">
        <v>580</v>
      </c>
    </row>
    <row r="33" spans="1:83" x14ac:dyDescent="0.15">
      <c r="A33" s="2">
        <v>45461</v>
      </c>
      <c r="B33" t="s">
        <v>0</v>
      </c>
      <c r="C33" t="s">
        <v>61</v>
      </c>
      <c r="D33" t="s">
        <v>103</v>
      </c>
      <c r="E33" s="3">
        <v>64774</v>
      </c>
      <c r="F33" t="s">
        <v>3</v>
      </c>
      <c r="G33" s="3">
        <v>64774</v>
      </c>
      <c r="H33" t="s">
        <v>3</v>
      </c>
      <c r="I33" t="s">
        <v>198</v>
      </c>
      <c r="J33" t="s">
        <v>5</v>
      </c>
      <c r="K33" t="s">
        <v>133</v>
      </c>
      <c r="L33" t="s">
        <v>47</v>
      </c>
      <c r="M33" t="s">
        <v>8</v>
      </c>
      <c r="N33" t="s">
        <v>8</v>
      </c>
      <c r="O33" t="s">
        <v>9</v>
      </c>
      <c r="P33" t="s">
        <v>10</v>
      </c>
      <c r="Q33" s="3">
        <v>10875629920000</v>
      </c>
      <c r="R33" t="s">
        <v>193</v>
      </c>
      <c r="S33" t="s">
        <v>193</v>
      </c>
      <c r="T33" s="2">
        <v>45461</v>
      </c>
      <c r="U33" s="2">
        <v>45461</v>
      </c>
      <c r="V33" t="s">
        <v>149</v>
      </c>
      <c r="W33" t="s">
        <v>8</v>
      </c>
      <c r="X33" t="s">
        <v>8</v>
      </c>
      <c r="Y33" t="s">
        <v>14</v>
      </c>
      <c r="Z33" t="s">
        <v>15</v>
      </c>
      <c r="AA33" t="s">
        <v>199</v>
      </c>
      <c r="AB33" t="s">
        <v>17</v>
      </c>
      <c r="AC33" t="s">
        <v>47</v>
      </c>
      <c r="AD33" t="s">
        <v>136</v>
      </c>
      <c r="AE33" t="s">
        <v>137</v>
      </c>
      <c r="AF33" s="2">
        <v>45461</v>
      </c>
      <c r="AG33" t="s">
        <v>20</v>
      </c>
      <c r="AH33" t="s">
        <v>47</v>
      </c>
      <c r="AI33" s="4">
        <v>0.36796296296295999</v>
      </c>
      <c r="AJ33" t="s">
        <v>200</v>
      </c>
      <c r="AK33" t="s">
        <v>47</v>
      </c>
      <c r="AL33" t="s">
        <v>23</v>
      </c>
      <c r="AM33" t="s">
        <v>24</v>
      </c>
      <c r="AN33" t="s">
        <v>193</v>
      </c>
      <c r="AO33" t="s">
        <v>8</v>
      </c>
      <c r="AP33" t="s">
        <v>5</v>
      </c>
      <c r="AQ33" t="s">
        <v>201</v>
      </c>
      <c r="AR33" t="s">
        <v>202</v>
      </c>
      <c r="AS33" t="s">
        <v>89</v>
      </c>
      <c r="AT33" t="s">
        <v>203</v>
      </c>
      <c r="AU33" t="s">
        <v>5</v>
      </c>
      <c r="AV33" t="s">
        <v>9</v>
      </c>
      <c r="AW33" t="s">
        <v>17</v>
      </c>
      <c r="AX33" t="s">
        <v>8</v>
      </c>
      <c r="AY33" t="s">
        <v>5</v>
      </c>
      <c r="AZ33" t="s">
        <v>8</v>
      </c>
      <c r="BA33" t="s">
        <v>67</v>
      </c>
      <c r="BB33" t="s">
        <v>28</v>
      </c>
      <c r="BC33" t="s">
        <v>61</v>
      </c>
      <c r="BD33" t="s">
        <v>68</v>
      </c>
      <c r="BE33" t="s">
        <v>5</v>
      </c>
      <c r="BF33" t="s">
        <v>8</v>
      </c>
      <c r="BG33" t="s">
        <v>8</v>
      </c>
      <c r="BH33" t="s">
        <v>8</v>
      </c>
      <c r="BI33" t="s">
        <v>112</v>
      </c>
      <c r="BJ33" t="s">
        <v>112</v>
      </c>
      <c r="BK33" t="s">
        <v>141</v>
      </c>
      <c r="BL33" t="s">
        <v>24</v>
      </c>
      <c r="BM33" t="s">
        <v>142</v>
      </c>
      <c r="BN33" t="s">
        <v>143</v>
      </c>
      <c r="BO33" t="s">
        <v>144</v>
      </c>
      <c r="BP33" t="s">
        <v>3</v>
      </c>
      <c r="BQ33" t="s">
        <v>145</v>
      </c>
      <c r="BR33" s="3">
        <v>64774</v>
      </c>
      <c r="BS33" t="s">
        <v>3</v>
      </c>
      <c r="BT33" s="3">
        <v>64774</v>
      </c>
      <c r="BU33" s="3">
        <v>72</v>
      </c>
      <c r="BV33" s="3">
        <v>64774</v>
      </c>
      <c r="BW33" s="3">
        <v>64774</v>
      </c>
      <c r="BX33" t="s">
        <v>146</v>
      </c>
      <c r="BY33" s="3">
        <v>64774</v>
      </c>
      <c r="BZ33" t="s">
        <v>147</v>
      </c>
      <c r="CA33" s="3">
        <v>64774</v>
      </c>
      <c r="CB33" t="s">
        <v>35</v>
      </c>
      <c r="CC33" t="s">
        <v>8</v>
      </c>
      <c r="CD33" t="s">
        <v>581</v>
      </c>
      <c r="CE33" t="s">
        <v>582</v>
      </c>
    </row>
    <row r="34" spans="1:83" x14ac:dyDescent="0.15">
      <c r="A34" s="2">
        <v>45461</v>
      </c>
      <c r="B34" t="s">
        <v>0</v>
      </c>
      <c r="C34" t="s">
        <v>61</v>
      </c>
      <c r="D34" t="s">
        <v>103</v>
      </c>
      <c r="E34" s="3">
        <v>665734</v>
      </c>
      <c r="F34" t="s">
        <v>3</v>
      </c>
      <c r="G34" s="3">
        <v>665734</v>
      </c>
      <c r="H34" t="s">
        <v>3</v>
      </c>
      <c r="I34" t="s">
        <v>198</v>
      </c>
      <c r="J34" t="s">
        <v>46</v>
      </c>
      <c r="K34" t="s">
        <v>133</v>
      </c>
      <c r="L34" t="s">
        <v>47</v>
      </c>
      <c r="M34" t="s">
        <v>8</v>
      </c>
      <c r="N34" t="s">
        <v>8</v>
      </c>
      <c r="O34" t="s">
        <v>9</v>
      </c>
      <c r="P34" t="s">
        <v>10</v>
      </c>
      <c r="Q34" s="3">
        <v>10875629920000</v>
      </c>
      <c r="R34" t="s">
        <v>193</v>
      </c>
      <c r="S34" t="s">
        <v>193</v>
      </c>
      <c r="T34" s="2">
        <v>45461</v>
      </c>
      <c r="U34" s="2">
        <v>45461</v>
      </c>
      <c r="V34" t="s">
        <v>149</v>
      </c>
      <c r="W34" t="s">
        <v>8</v>
      </c>
      <c r="X34" t="s">
        <v>8</v>
      </c>
      <c r="Y34" t="s">
        <v>14</v>
      </c>
      <c r="Z34" t="s">
        <v>15</v>
      </c>
      <c r="AA34" t="s">
        <v>199</v>
      </c>
      <c r="AB34" t="s">
        <v>17</v>
      </c>
      <c r="AC34" t="s">
        <v>47</v>
      </c>
      <c r="AD34" t="s">
        <v>136</v>
      </c>
      <c r="AE34" t="s">
        <v>137</v>
      </c>
      <c r="AF34" s="2">
        <v>45461</v>
      </c>
      <c r="AG34" t="s">
        <v>20</v>
      </c>
      <c r="AH34" t="s">
        <v>47</v>
      </c>
      <c r="AI34" s="4">
        <v>0.36796296296295999</v>
      </c>
      <c r="AJ34" t="s">
        <v>200</v>
      </c>
      <c r="AK34" t="s">
        <v>47</v>
      </c>
      <c r="AL34" t="s">
        <v>23</v>
      </c>
      <c r="AM34" t="s">
        <v>24</v>
      </c>
      <c r="AN34" t="s">
        <v>193</v>
      </c>
      <c r="AO34" t="s">
        <v>8</v>
      </c>
      <c r="AP34" t="s">
        <v>46</v>
      </c>
      <c r="AQ34" t="s">
        <v>201</v>
      </c>
      <c r="AR34" t="s">
        <v>202</v>
      </c>
      <c r="AS34" t="s">
        <v>162</v>
      </c>
      <c r="AT34" t="s">
        <v>204</v>
      </c>
      <c r="AU34" t="s">
        <v>5</v>
      </c>
      <c r="AV34" t="s">
        <v>9</v>
      </c>
      <c r="AW34" t="s">
        <v>17</v>
      </c>
      <c r="AX34" t="s">
        <v>8</v>
      </c>
      <c r="AY34" t="s">
        <v>46</v>
      </c>
      <c r="AZ34" t="s">
        <v>8</v>
      </c>
      <c r="BA34" t="s">
        <v>67</v>
      </c>
      <c r="BB34" t="s">
        <v>28</v>
      </c>
      <c r="BC34" t="s">
        <v>61</v>
      </c>
      <c r="BD34" t="s">
        <v>68</v>
      </c>
      <c r="BE34" t="s">
        <v>76</v>
      </c>
      <c r="BF34" t="s">
        <v>8</v>
      </c>
      <c r="BG34" t="s">
        <v>8</v>
      </c>
      <c r="BH34" t="s">
        <v>8</v>
      </c>
      <c r="BI34" t="s">
        <v>112</v>
      </c>
      <c r="BJ34" t="s">
        <v>112</v>
      </c>
      <c r="BK34" t="s">
        <v>141</v>
      </c>
      <c r="BL34" t="s">
        <v>24</v>
      </c>
      <c r="BM34" t="s">
        <v>142</v>
      </c>
      <c r="BN34" t="s">
        <v>143</v>
      </c>
      <c r="BO34" t="s">
        <v>144</v>
      </c>
      <c r="BP34" t="s">
        <v>3</v>
      </c>
      <c r="BQ34" t="s">
        <v>145</v>
      </c>
      <c r="BR34" s="3">
        <v>665734</v>
      </c>
      <c r="BS34" t="s">
        <v>3</v>
      </c>
      <c r="BT34" s="3">
        <v>665734</v>
      </c>
      <c r="BU34" s="3">
        <v>720</v>
      </c>
      <c r="BV34" s="3">
        <v>665734</v>
      </c>
      <c r="BW34" s="3">
        <v>665734</v>
      </c>
      <c r="BX34" t="s">
        <v>146</v>
      </c>
      <c r="BY34" s="3">
        <v>665734</v>
      </c>
      <c r="BZ34" t="s">
        <v>147</v>
      </c>
      <c r="CA34" s="3">
        <v>665734</v>
      </c>
      <c r="CB34" t="s">
        <v>35</v>
      </c>
      <c r="CC34" t="s">
        <v>8</v>
      </c>
      <c r="CD34" t="s">
        <v>581</v>
      </c>
      <c r="CE34" t="s">
        <v>582</v>
      </c>
    </row>
    <row r="35" spans="1:83" x14ac:dyDescent="0.15">
      <c r="A35" s="2">
        <v>45461</v>
      </c>
      <c r="B35" t="s">
        <v>0</v>
      </c>
      <c r="C35" t="s">
        <v>61</v>
      </c>
      <c r="D35" t="s">
        <v>103</v>
      </c>
      <c r="E35" s="3">
        <v>224910</v>
      </c>
      <c r="F35" t="s">
        <v>3</v>
      </c>
      <c r="G35" s="3">
        <v>224910</v>
      </c>
      <c r="H35" t="s">
        <v>3</v>
      </c>
      <c r="I35" t="s">
        <v>205</v>
      </c>
      <c r="J35" t="s">
        <v>5</v>
      </c>
      <c r="K35" t="s">
        <v>133</v>
      </c>
      <c r="L35" t="s">
        <v>47</v>
      </c>
      <c r="M35" t="s">
        <v>8</v>
      </c>
      <c r="N35" t="s">
        <v>8</v>
      </c>
      <c r="O35" t="s">
        <v>9</v>
      </c>
      <c r="P35" t="s">
        <v>10</v>
      </c>
      <c r="Q35" s="3">
        <v>10875633740000</v>
      </c>
      <c r="R35" t="s">
        <v>193</v>
      </c>
      <c r="S35" t="s">
        <v>193</v>
      </c>
      <c r="T35" s="2">
        <v>45461</v>
      </c>
      <c r="U35" s="2">
        <v>45461</v>
      </c>
      <c r="V35" t="s">
        <v>149</v>
      </c>
      <c r="W35" t="s">
        <v>8</v>
      </c>
      <c r="X35" t="s">
        <v>8</v>
      </c>
      <c r="Y35" t="s">
        <v>8</v>
      </c>
      <c r="Z35" t="s">
        <v>15</v>
      </c>
      <c r="AA35" t="s">
        <v>206</v>
      </c>
      <c r="AB35" t="s">
        <v>17</v>
      </c>
      <c r="AC35" t="s">
        <v>47</v>
      </c>
      <c r="AD35" t="s">
        <v>136</v>
      </c>
      <c r="AE35" t="s">
        <v>137</v>
      </c>
      <c r="AF35" s="2">
        <v>45461</v>
      </c>
      <c r="AG35" t="s">
        <v>20</v>
      </c>
      <c r="AH35" t="s">
        <v>47</v>
      </c>
      <c r="AI35" s="4">
        <v>0.37238425925926</v>
      </c>
      <c r="AJ35" t="s">
        <v>8</v>
      </c>
      <c r="AK35" t="s">
        <v>8</v>
      </c>
      <c r="AL35" t="s">
        <v>23</v>
      </c>
      <c r="AM35" t="s">
        <v>24</v>
      </c>
      <c r="AN35" t="s">
        <v>193</v>
      </c>
      <c r="AO35" t="s">
        <v>8</v>
      </c>
      <c r="AP35" t="s">
        <v>5</v>
      </c>
      <c r="AQ35" t="s">
        <v>207</v>
      </c>
      <c r="AR35" t="s">
        <v>208</v>
      </c>
      <c r="AS35" t="s">
        <v>89</v>
      </c>
      <c r="AT35" t="s">
        <v>209</v>
      </c>
      <c r="AU35" t="s">
        <v>5</v>
      </c>
      <c r="AV35" t="s">
        <v>9</v>
      </c>
      <c r="AW35" t="s">
        <v>17</v>
      </c>
      <c r="AX35" t="s">
        <v>8</v>
      </c>
      <c r="AY35" t="s">
        <v>5</v>
      </c>
      <c r="AZ35" t="s">
        <v>8</v>
      </c>
      <c r="BA35" t="s">
        <v>67</v>
      </c>
      <c r="BB35" t="s">
        <v>28</v>
      </c>
      <c r="BC35" t="s">
        <v>61</v>
      </c>
      <c r="BD35" t="s">
        <v>68</v>
      </c>
      <c r="BE35" t="s">
        <v>5</v>
      </c>
      <c r="BF35" t="s">
        <v>8</v>
      </c>
      <c r="BG35" t="s">
        <v>8</v>
      </c>
      <c r="BH35" t="s">
        <v>8</v>
      </c>
      <c r="BI35" t="s">
        <v>112</v>
      </c>
      <c r="BJ35" t="s">
        <v>112</v>
      </c>
      <c r="BK35" t="s">
        <v>141</v>
      </c>
      <c r="BL35" t="s">
        <v>24</v>
      </c>
      <c r="BM35" t="s">
        <v>142</v>
      </c>
      <c r="BN35" t="s">
        <v>143</v>
      </c>
      <c r="BO35" t="s">
        <v>144</v>
      </c>
      <c r="BP35" t="s">
        <v>3</v>
      </c>
      <c r="BQ35" t="s">
        <v>145</v>
      </c>
      <c r="BR35" s="3">
        <v>224910</v>
      </c>
      <c r="BS35" t="s">
        <v>3</v>
      </c>
      <c r="BT35" s="3">
        <v>224910</v>
      </c>
      <c r="BU35" s="3">
        <v>1</v>
      </c>
      <c r="BV35" s="3">
        <v>224910</v>
      </c>
      <c r="BW35" s="3">
        <v>224910</v>
      </c>
      <c r="BX35" t="s">
        <v>146</v>
      </c>
      <c r="BY35" s="3">
        <v>224910</v>
      </c>
      <c r="BZ35" t="s">
        <v>147</v>
      </c>
      <c r="CA35" s="3">
        <v>224910</v>
      </c>
      <c r="CB35" t="s">
        <v>35</v>
      </c>
      <c r="CC35" t="s">
        <v>8</v>
      </c>
      <c r="CD35" t="s">
        <v>583</v>
      </c>
      <c r="CE35" t="s">
        <v>584</v>
      </c>
    </row>
    <row r="36" spans="1:83" x14ac:dyDescent="0.15">
      <c r="A36" s="2">
        <v>45464</v>
      </c>
      <c r="B36" t="s">
        <v>0</v>
      </c>
      <c r="C36" t="s">
        <v>61</v>
      </c>
      <c r="D36" t="s">
        <v>103</v>
      </c>
      <c r="E36" s="3">
        <v>211116</v>
      </c>
      <c r="F36" t="s">
        <v>3</v>
      </c>
      <c r="G36" s="3">
        <v>211116</v>
      </c>
      <c r="H36" t="s">
        <v>3</v>
      </c>
      <c r="I36" t="s">
        <v>210</v>
      </c>
      <c r="J36" t="s">
        <v>5</v>
      </c>
      <c r="K36" t="s">
        <v>133</v>
      </c>
      <c r="L36" t="s">
        <v>47</v>
      </c>
      <c r="M36" t="s">
        <v>8</v>
      </c>
      <c r="N36" t="s">
        <v>8</v>
      </c>
      <c r="O36" t="s">
        <v>9</v>
      </c>
      <c r="P36" t="s">
        <v>10</v>
      </c>
      <c r="Q36" s="3">
        <v>10878211080000</v>
      </c>
      <c r="R36" t="s">
        <v>193</v>
      </c>
      <c r="S36" t="s">
        <v>193</v>
      </c>
      <c r="T36" s="2">
        <v>45464</v>
      </c>
      <c r="U36" s="2">
        <v>45464</v>
      </c>
      <c r="V36" t="s">
        <v>149</v>
      </c>
      <c r="W36" t="s">
        <v>8</v>
      </c>
      <c r="X36" t="s">
        <v>8</v>
      </c>
      <c r="Y36" t="s">
        <v>8</v>
      </c>
      <c r="Z36" t="s">
        <v>15</v>
      </c>
      <c r="AA36" t="s">
        <v>211</v>
      </c>
      <c r="AB36" t="s">
        <v>17</v>
      </c>
      <c r="AC36" t="s">
        <v>47</v>
      </c>
      <c r="AD36" t="s">
        <v>136</v>
      </c>
      <c r="AE36" t="s">
        <v>137</v>
      </c>
      <c r="AF36" s="2">
        <v>45464</v>
      </c>
      <c r="AG36" t="s">
        <v>20</v>
      </c>
      <c r="AH36" t="s">
        <v>47</v>
      </c>
      <c r="AI36" s="4">
        <v>0.35541666666666999</v>
      </c>
      <c r="AJ36" t="s">
        <v>8</v>
      </c>
      <c r="AK36" t="s">
        <v>8</v>
      </c>
      <c r="AL36" t="s">
        <v>23</v>
      </c>
      <c r="AM36" t="s">
        <v>24</v>
      </c>
      <c r="AN36" t="s">
        <v>193</v>
      </c>
      <c r="AO36" t="s">
        <v>8</v>
      </c>
      <c r="AP36" t="s">
        <v>5</v>
      </c>
      <c r="AQ36" t="s">
        <v>212</v>
      </c>
      <c r="AR36" t="s">
        <v>213</v>
      </c>
      <c r="AS36" t="s">
        <v>89</v>
      </c>
      <c r="AT36" t="s">
        <v>197</v>
      </c>
      <c r="AU36" t="s">
        <v>5</v>
      </c>
      <c r="AV36" t="s">
        <v>9</v>
      </c>
      <c r="AW36" t="s">
        <v>17</v>
      </c>
      <c r="AX36" t="s">
        <v>8</v>
      </c>
      <c r="AY36" t="s">
        <v>5</v>
      </c>
      <c r="AZ36" t="s">
        <v>8</v>
      </c>
      <c r="BA36" t="s">
        <v>67</v>
      </c>
      <c r="BB36" t="s">
        <v>28</v>
      </c>
      <c r="BC36" t="s">
        <v>61</v>
      </c>
      <c r="BD36" t="s">
        <v>68</v>
      </c>
      <c r="BE36" t="s">
        <v>5</v>
      </c>
      <c r="BF36" t="s">
        <v>8</v>
      </c>
      <c r="BG36" t="s">
        <v>8</v>
      </c>
      <c r="BH36" t="s">
        <v>8</v>
      </c>
      <c r="BI36" t="s">
        <v>112</v>
      </c>
      <c r="BJ36" t="s">
        <v>112</v>
      </c>
      <c r="BK36" t="s">
        <v>141</v>
      </c>
      <c r="BL36" t="s">
        <v>24</v>
      </c>
      <c r="BM36" t="s">
        <v>142</v>
      </c>
      <c r="BN36" t="s">
        <v>143</v>
      </c>
      <c r="BO36" t="s">
        <v>144</v>
      </c>
      <c r="BP36" t="s">
        <v>3</v>
      </c>
      <c r="BQ36" t="s">
        <v>145</v>
      </c>
      <c r="BR36" s="3">
        <v>211116</v>
      </c>
      <c r="BS36" t="s">
        <v>3</v>
      </c>
      <c r="BT36" s="3">
        <v>211116</v>
      </c>
      <c r="BU36" s="3">
        <v>1</v>
      </c>
      <c r="BV36" s="3">
        <v>211116</v>
      </c>
      <c r="BW36" s="3">
        <v>211116</v>
      </c>
      <c r="BX36" t="s">
        <v>146</v>
      </c>
      <c r="BY36" s="3">
        <v>211116</v>
      </c>
      <c r="BZ36" t="s">
        <v>147</v>
      </c>
      <c r="CA36" s="3">
        <v>211116</v>
      </c>
      <c r="CB36" t="s">
        <v>35</v>
      </c>
      <c r="CC36" t="s">
        <v>8</v>
      </c>
      <c r="CD36" t="s">
        <v>579</v>
      </c>
      <c r="CE36" t="s">
        <v>580</v>
      </c>
    </row>
    <row r="37" spans="1:83" x14ac:dyDescent="0.15">
      <c r="A37" s="2">
        <v>45467</v>
      </c>
      <c r="B37" t="s">
        <v>0</v>
      </c>
      <c r="C37" t="s">
        <v>61</v>
      </c>
      <c r="D37" t="s">
        <v>103</v>
      </c>
      <c r="E37" s="3">
        <v>398983</v>
      </c>
      <c r="F37" t="s">
        <v>3</v>
      </c>
      <c r="G37" s="3">
        <v>398983</v>
      </c>
      <c r="H37" t="s">
        <v>3</v>
      </c>
      <c r="I37" t="s">
        <v>214</v>
      </c>
      <c r="J37" t="s">
        <v>5</v>
      </c>
      <c r="K37" t="s">
        <v>133</v>
      </c>
      <c r="L37" t="s">
        <v>47</v>
      </c>
      <c r="M37" t="s">
        <v>8</v>
      </c>
      <c r="N37" t="s">
        <v>8</v>
      </c>
      <c r="O37" t="s">
        <v>9</v>
      </c>
      <c r="P37" t="s">
        <v>10</v>
      </c>
      <c r="Q37" s="3">
        <v>10881106370000</v>
      </c>
      <c r="R37" t="s">
        <v>193</v>
      </c>
      <c r="S37" t="s">
        <v>193</v>
      </c>
      <c r="T37" s="2">
        <v>45467</v>
      </c>
      <c r="U37" s="2">
        <v>45467</v>
      </c>
      <c r="V37" t="s">
        <v>149</v>
      </c>
      <c r="W37" t="s">
        <v>8</v>
      </c>
      <c r="X37" t="s">
        <v>8</v>
      </c>
      <c r="Y37" t="s">
        <v>8</v>
      </c>
      <c r="Z37" t="s">
        <v>15</v>
      </c>
      <c r="AA37" t="s">
        <v>215</v>
      </c>
      <c r="AB37" t="s">
        <v>17</v>
      </c>
      <c r="AC37" t="s">
        <v>47</v>
      </c>
      <c r="AD37" t="s">
        <v>136</v>
      </c>
      <c r="AE37" t="s">
        <v>137</v>
      </c>
      <c r="AF37" s="2">
        <v>45467</v>
      </c>
      <c r="AG37" t="s">
        <v>20</v>
      </c>
      <c r="AH37" t="s">
        <v>47</v>
      </c>
      <c r="AI37" s="4">
        <v>0.70644675925926004</v>
      </c>
      <c r="AJ37" t="s">
        <v>8</v>
      </c>
      <c r="AK37" t="s">
        <v>8</v>
      </c>
      <c r="AL37" t="s">
        <v>23</v>
      </c>
      <c r="AM37" t="s">
        <v>24</v>
      </c>
      <c r="AN37" t="s">
        <v>193</v>
      </c>
      <c r="AO37" t="s">
        <v>8</v>
      </c>
      <c r="AP37" t="s">
        <v>5</v>
      </c>
      <c r="AQ37" t="s">
        <v>216</v>
      </c>
      <c r="AR37" t="s">
        <v>217</v>
      </c>
      <c r="AS37" t="s">
        <v>89</v>
      </c>
      <c r="AT37" t="s">
        <v>218</v>
      </c>
      <c r="AU37" t="s">
        <v>5</v>
      </c>
      <c r="AV37" t="s">
        <v>9</v>
      </c>
      <c r="AW37" t="s">
        <v>17</v>
      </c>
      <c r="AX37" t="s">
        <v>8</v>
      </c>
      <c r="AY37" t="s">
        <v>5</v>
      </c>
      <c r="AZ37" t="s">
        <v>8</v>
      </c>
      <c r="BA37" t="s">
        <v>67</v>
      </c>
      <c r="BB37" t="s">
        <v>28</v>
      </c>
      <c r="BC37" t="s">
        <v>61</v>
      </c>
      <c r="BD37" t="s">
        <v>68</v>
      </c>
      <c r="BE37" t="s">
        <v>5</v>
      </c>
      <c r="BF37" t="s">
        <v>8</v>
      </c>
      <c r="BG37" t="s">
        <v>8</v>
      </c>
      <c r="BH37" t="s">
        <v>8</v>
      </c>
      <c r="BI37" t="s">
        <v>112</v>
      </c>
      <c r="BJ37" t="s">
        <v>112</v>
      </c>
      <c r="BK37" t="s">
        <v>141</v>
      </c>
      <c r="BL37" t="s">
        <v>24</v>
      </c>
      <c r="BM37" t="s">
        <v>142</v>
      </c>
      <c r="BN37" t="s">
        <v>143</v>
      </c>
      <c r="BO37" t="s">
        <v>144</v>
      </c>
      <c r="BP37" t="s">
        <v>3</v>
      </c>
      <c r="BQ37" t="s">
        <v>145</v>
      </c>
      <c r="BR37" s="3">
        <v>398983</v>
      </c>
      <c r="BS37" t="s">
        <v>3</v>
      </c>
      <c r="BT37" s="3">
        <v>398983</v>
      </c>
      <c r="BU37" s="3">
        <v>3</v>
      </c>
      <c r="BV37" s="3">
        <v>398983</v>
      </c>
      <c r="BW37" s="3">
        <v>398983</v>
      </c>
      <c r="BX37" t="s">
        <v>146</v>
      </c>
      <c r="BY37" s="3">
        <v>398983</v>
      </c>
      <c r="BZ37" t="s">
        <v>147</v>
      </c>
      <c r="CA37" s="3">
        <v>398983</v>
      </c>
      <c r="CB37" t="s">
        <v>35</v>
      </c>
      <c r="CC37" t="s">
        <v>8</v>
      </c>
      <c r="CD37" t="s">
        <v>585</v>
      </c>
      <c r="CE37" t="s">
        <v>586</v>
      </c>
    </row>
    <row r="38" spans="1:83" x14ac:dyDescent="0.15">
      <c r="A38" s="2">
        <v>45467</v>
      </c>
      <c r="B38" t="s">
        <v>0</v>
      </c>
      <c r="C38" t="s">
        <v>61</v>
      </c>
      <c r="D38" t="s">
        <v>103</v>
      </c>
      <c r="E38" s="3">
        <v>66045</v>
      </c>
      <c r="F38" t="s">
        <v>3</v>
      </c>
      <c r="G38" s="3">
        <v>66045</v>
      </c>
      <c r="H38" t="s">
        <v>3</v>
      </c>
      <c r="I38" t="s">
        <v>214</v>
      </c>
      <c r="J38" t="s">
        <v>46</v>
      </c>
      <c r="K38" t="s">
        <v>133</v>
      </c>
      <c r="L38" t="s">
        <v>47</v>
      </c>
      <c r="M38" t="s">
        <v>8</v>
      </c>
      <c r="N38" t="s">
        <v>8</v>
      </c>
      <c r="O38" t="s">
        <v>9</v>
      </c>
      <c r="P38" t="s">
        <v>10</v>
      </c>
      <c r="Q38" s="3">
        <v>10881106370000</v>
      </c>
      <c r="R38" t="s">
        <v>193</v>
      </c>
      <c r="S38" t="s">
        <v>193</v>
      </c>
      <c r="T38" s="2">
        <v>45467</v>
      </c>
      <c r="U38" s="2">
        <v>45467</v>
      </c>
      <c r="V38" t="s">
        <v>149</v>
      </c>
      <c r="W38" t="s">
        <v>8</v>
      </c>
      <c r="X38" t="s">
        <v>8</v>
      </c>
      <c r="Y38" t="s">
        <v>8</v>
      </c>
      <c r="Z38" t="s">
        <v>15</v>
      </c>
      <c r="AA38" t="s">
        <v>215</v>
      </c>
      <c r="AB38" t="s">
        <v>17</v>
      </c>
      <c r="AC38" t="s">
        <v>47</v>
      </c>
      <c r="AD38" t="s">
        <v>136</v>
      </c>
      <c r="AE38" t="s">
        <v>137</v>
      </c>
      <c r="AF38" s="2">
        <v>45467</v>
      </c>
      <c r="AG38" t="s">
        <v>20</v>
      </c>
      <c r="AH38" t="s">
        <v>47</v>
      </c>
      <c r="AI38" s="4">
        <v>0.70644675925926004</v>
      </c>
      <c r="AJ38" t="s">
        <v>8</v>
      </c>
      <c r="AK38" t="s">
        <v>8</v>
      </c>
      <c r="AL38" t="s">
        <v>23</v>
      </c>
      <c r="AM38" t="s">
        <v>24</v>
      </c>
      <c r="AN38" t="s">
        <v>193</v>
      </c>
      <c r="AO38" t="s">
        <v>8</v>
      </c>
      <c r="AP38" t="s">
        <v>46</v>
      </c>
      <c r="AQ38" t="s">
        <v>216</v>
      </c>
      <c r="AR38" t="s">
        <v>217</v>
      </c>
      <c r="AS38" t="s">
        <v>162</v>
      </c>
      <c r="AT38" t="s">
        <v>219</v>
      </c>
      <c r="AU38" t="s">
        <v>5</v>
      </c>
      <c r="AV38" t="s">
        <v>9</v>
      </c>
      <c r="AW38" t="s">
        <v>17</v>
      </c>
      <c r="AX38" t="s">
        <v>8</v>
      </c>
      <c r="AY38" t="s">
        <v>46</v>
      </c>
      <c r="AZ38" t="s">
        <v>8</v>
      </c>
      <c r="BA38" t="s">
        <v>67</v>
      </c>
      <c r="BB38" t="s">
        <v>28</v>
      </c>
      <c r="BC38" t="s">
        <v>61</v>
      </c>
      <c r="BD38" t="s">
        <v>68</v>
      </c>
      <c r="BE38" t="s">
        <v>76</v>
      </c>
      <c r="BF38" t="s">
        <v>8</v>
      </c>
      <c r="BG38" t="s">
        <v>8</v>
      </c>
      <c r="BH38" t="s">
        <v>8</v>
      </c>
      <c r="BI38" t="s">
        <v>112</v>
      </c>
      <c r="BJ38" t="s">
        <v>112</v>
      </c>
      <c r="BK38" t="s">
        <v>141</v>
      </c>
      <c r="BL38" t="s">
        <v>24</v>
      </c>
      <c r="BM38" t="s">
        <v>142</v>
      </c>
      <c r="BN38" t="s">
        <v>143</v>
      </c>
      <c r="BO38" t="s">
        <v>144</v>
      </c>
      <c r="BP38" t="s">
        <v>3</v>
      </c>
      <c r="BQ38" t="s">
        <v>145</v>
      </c>
      <c r="BR38" s="3">
        <v>66045</v>
      </c>
      <c r="BS38" t="s">
        <v>3</v>
      </c>
      <c r="BT38" s="3">
        <v>66045</v>
      </c>
      <c r="BU38" s="3">
        <v>3</v>
      </c>
      <c r="BV38" s="3">
        <v>66045</v>
      </c>
      <c r="BW38" s="3">
        <v>66045</v>
      </c>
      <c r="BX38" t="s">
        <v>146</v>
      </c>
      <c r="BY38" s="3">
        <v>66045</v>
      </c>
      <c r="BZ38" t="s">
        <v>147</v>
      </c>
      <c r="CA38" s="3">
        <v>66045</v>
      </c>
      <c r="CB38" t="s">
        <v>35</v>
      </c>
      <c r="CC38" t="s">
        <v>8</v>
      </c>
      <c r="CD38" t="s">
        <v>585</v>
      </c>
      <c r="CE38" t="s">
        <v>586</v>
      </c>
    </row>
    <row r="39" spans="1:83" x14ac:dyDescent="0.15">
      <c r="A39" s="2">
        <v>45468</v>
      </c>
      <c r="B39" t="s">
        <v>0</v>
      </c>
      <c r="C39" t="s">
        <v>61</v>
      </c>
      <c r="D39" t="s">
        <v>103</v>
      </c>
      <c r="E39" s="3">
        <v>892500</v>
      </c>
      <c r="F39" t="s">
        <v>3</v>
      </c>
      <c r="G39" s="3">
        <v>892500</v>
      </c>
      <c r="H39" t="s">
        <v>3</v>
      </c>
      <c r="I39" t="s">
        <v>220</v>
      </c>
      <c r="J39" t="s">
        <v>5</v>
      </c>
      <c r="K39" t="s">
        <v>133</v>
      </c>
      <c r="L39" t="s">
        <v>47</v>
      </c>
      <c r="M39" t="s">
        <v>8</v>
      </c>
      <c r="N39" t="s">
        <v>8</v>
      </c>
      <c r="O39" t="s">
        <v>9</v>
      </c>
      <c r="P39" t="s">
        <v>10</v>
      </c>
      <c r="Q39" s="3">
        <v>10881807750000</v>
      </c>
      <c r="R39" t="s">
        <v>193</v>
      </c>
      <c r="S39" t="s">
        <v>193</v>
      </c>
      <c r="T39" s="2">
        <v>45468</v>
      </c>
      <c r="U39" s="2">
        <v>45468</v>
      </c>
      <c r="V39" t="s">
        <v>149</v>
      </c>
      <c r="W39" t="s">
        <v>8</v>
      </c>
      <c r="X39" t="s">
        <v>8</v>
      </c>
      <c r="Y39" t="s">
        <v>8</v>
      </c>
      <c r="Z39" t="s">
        <v>15</v>
      </c>
      <c r="AA39" t="s">
        <v>221</v>
      </c>
      <c r="AB39" t="s">
        <v>17</v>
      </c>
      <c r="AC39" t="s">
        <v>47</v>
      </c>
      <c r="AD39" t="s">
        <v>136</v>
      </c>
      <c r="AE39" t="s">
        <v>137</v>
      </c>
      <c r="AF39" s="2">
        <v>45468</v>
      </c>
      <c r="AG39" t="s">
        <v>20</v>
      </c>
      <c r="AH39" t="s">
        <v>47</v>
      </c>
      <c r="AI39" s="4">
        <v>0.51822916666666996</v>
      </c>
      <c r="AJ39" t="s">
        <v>8</v>
      </c>
      <c r="AK39" t="s">
        <v>8</v>
      </c>
      <c r="AL39" t="s">
        <v>23</v>
      </c>
      <c r="AM39" t="s">
        <v>24</v>
      </c>
      <c r="AN39" t="s">
        <v>193</v>
      </c>
      <c r="AO39" t="s">
        <v>8</v>
      </c>
      <c r="AP39" t="s">
        <v>5</v>
      </c>
      <c r="AQ39" t="s">
        <v>222</v>
      </c>
      <c r="AR39" t="s">
        <v>223</v>
      </c>
      <c r="AS39" t="s">
        <v>89</v>
      </c>
      <c r="AT39" t="s">
        <v>224</v>
      </c>
      <c r="AU39" t="s">
        <v>5</v>
      </c>
      <c r="AV39" t="s">
        <v>9</v>
      </c>
      <c r="AW39" t="s">
        <v>17</v>
      </c>
      <c r="AX39" t="s">
        <v>8</v>
      </c>
      <c r="AY39" t="s">
        <v>5</v>
      </c>
      <c r="AZ39" t="s">
        <v>8</v>
      </c>
      <c r="BA39" t="s">
        <v>67</v>
      </c>
      <c r="BB39" t="s">
        <v>28</v>
      </c>
      <c r="BC39" t="s">
        <v>61</v>
      </c>
      <c r="BD39" t="s">
        <v>68</v>
      </c>
      <c r="BE39" t="s">
        <v>5</v>
      </c>
      <c r="BF39" t="s">
        <v>8</v>
      </c>
      <c r="BG39" t="s">
        <v>8</v>
      </c>
      <c r="BH39" t="s">
        <v>8</v>
      </c>
      <c r="BI39" t="s">
        <v>112</v>
      </c>
      <c r="BJ39" t="s">
        <v>112</v>
      </c>
      <c r="BK39" t="s">
        <v>141</v>
      </c>
      <c r="BL39" t="s">
        <v>24</v>
      </c>
      <c r="BM39" t="s">
        <v>142</v>
      </c>
      <c r="BN39" t="s">
        <v>143</v>
      </c>
      <c r="BO39" t="s">
        <v>144</v>
      </c>
      <c r="BP39" t="s">
        <v>3</v>
      </c>
      <c r="BQ39" t="s">
        <v>145</v>
      </c>
      <c r="BR39" s="3">
        <v>892500</v>
      </c>
      <c r="BS39" t="s">
        <v>3</v>
      </c>
      <c r="BT39" s="3">
        <v>892500</v>
      </c>
      <c r="BU39" s="3">
        <v>1</v>
      </c>
      <c r="BV39" s="3">
        <v>892500</v>
      </c>
      <c r="BW39" s="3">
        <v>892500</v>
      </c>
      <c r="BX39" t="s">
        <v>146</v>
      </c>
      <c r="BY39" s="3">
        <v>892500</v>
      </c>
      <c r="BZ39" t="s">
        <v>147</v>
      </c>
      <c r="CA39" s="3">
        <v>892500</v>
      </c>
      <c r="CB39" t="s">
        <v>35</v>
      </c>
      <c r="CC39" t="s">
        <v>8</v>
      </c>
      <c r="CD39" t="s">
        <v>587</v>
      </c>
      <c r="CE39" t="s">
        <v>588</v>
      </c>
    </row>
    <row r="40" spans="1:83" x14ac:dyDescent="0.15">
      <c r="A40" s="2">
        <v>45474</v>
      </c>
      <c r="B40" t="s">
        <v>0</v>
      </c>
      <c r="C40" t="s">
        <v>61</v>
      </c>
      <c r="D40" t="s">
        <v>103</v>
      </c>
      <c r="E40" s="3">
        <v>595000</v>
      </c>
      <c r="F40" t="s">
        <v>3</v>
      </c>
      <c r="G40" s="3">
        <v>595000</v>
      </c>
      <c r="H40" t="s">
        <v>3</v>
      </c>
      <c r="I40" t="s">
        <v>225</v>
      </c>
      <c r="J40" t="s">
        <v>5</v>
      </c>
      <c r="K40" t="s">
        <v>133</v>
      </c>
      <c r="L40" t="s">
        <v>47</v>
      </c>
      <c r="M40" t="s">
        <v>8</v>
      </c>
      <c r="N40" t="s">
        <v>8</v>
      </c>
      <c r="O40" t="s">
        <v>9</v>
      </c>
      <c r="P40" t="s">
        <v>10</v>
      </c>
      <c r="Q40" s="3">
        <v>10887192700000</v>
      </c>
      <c r="R40" t="s">
        <v>63</v>
      </c>
      <c r="S40" t="s">
        <v>63</v>
      </c>
      <c r="T40" s="2">
        <v>45474</v>
      </c>
      <c r="U40" s="2">
        <v>45474</v>
      </c>
      <c r="V40" t="s">
        <v>149</v>
      </c>
      <c r="W40" t="s">
        <v>8</v>
      </c>
      <c r="X40" t="s">
        <v>8</v>
      </c>
      <c r="Y40" t="s">
        <v>8</v>
      </c>
      <c r="Z40" t="s">
        <v>15</v>
      </c>
      <c r="AA40" t="s">
        <v>226</v>
      </c>
      <c r="AB40" t="s">
        <v>17</v>
      </c>
      <c r="AC40" t="s">
        <v>47</v>
      </c>
      <c r="AD40" t="s">
        <v>136</v>
      </c>
      <c r="AE40" t="s">
        <v>137</v>
      </c>
      <c r="AF40" s="2">
        <v>45474</v>
      </c>
      <c r="AG40" t="s">
        <v>20</v>
      </c>
      <c r="AH40" t="s">
        <v>47</v>
      </c>
      <c r="AI40" s="4">
        <v>0.75081018518519005</v>
      </c>
      <c r="AJ40" t="s">
        <v>8</v>
      </c>
      <c r="AK40" t="s">
        <v>8</v>
      </c>
      <c r="AL40" t="s">
        <v>23</v>
      </c>
      <c r="AM40" t="s">
        <v>24</v>
      </c>
      <c r="AN40" t="s">
        <v>63</v>
      </c>
      <c r="AO40" t="s">
        <v>8</v>
      </c>
      <c r="AP40" t="s">
        <v>5</v>
      </c>
      <c r="AQ40" t="s">
        <v>227</v>
      </c>
      <c r="AR40" t="s">
        <v>228</v>
      </c>
      <c r="AS40" t="s">
        <v>89</v>
      </c>
      <c r="AT40" t="s">
        <v>229</v>
      </c>
      <c r="AU40" t="s">
        <v>5</v>
      </c>
      <c r="AV40" t="s">
        <v>9</v>
      </c>
      <c r="AW40" t="s">
        <v>17</v>
      </c>
      <c r="AX40" t="s">
        <v>8</v>
      </c>
      <c r="AY40" t="s">
        <v>5</v>
      </c>
      <c r="AZ40" t="s">
        <v>8</v>
      </c>
      <c r="BA40" t="s">
        <v>67</v>
      </c>
      <c r="BB40" t="s">
        <v>28</v>
      </c>
      <c r="BC40" t="s">
        <v>61</v>
      </c>
      <c r="BD40" t="s">
        <v>68</v>
      </c>
      <c r="BE40" t="s">
        <v>5</v>
      </c>
      <c r="BF40" t="s">
        <v>8</v>
      </c>
      <c r="BG40" t="s">
        <v>8</v>
      </c>
      <c r="BH40" t="s">
        <v>8</v>
      </c>
      <c r="BI40" t="s">
        <v>112</v>
      </c>
      <c r="BJ40" t="s">
        <v>112</v>
      </c>
      <c r="BK40" t="s">
        <v>141</v>
      </c>
      <c r="BL40" t="s">
        <v>24</v>
      </c>
      <c r="BM40" t="s">
        <v>142</v>
      </c>
      <c r="BN40" t="s">
        <v>143</v>
      </c>
      <c r="BO40" t="s">
        <v>144</v>
      </c>
      <c r="BP40" t="s">
        <v>3</v>
      </c>
      <c r="BQ40" t="s">
        <v>145</v>
      </c>
      <c r="BR40" s="3">
        <v>595000</v>
      </c>
      <c r="BS40" t="s">
        <v>3</v>
      </c>
      <c r="BT40" s="3">
        <v>595000</v>
      </c>
      <c r="BU40" s="3">
        <v>1</v>
      </c>
      <c r="BV40" s="3">
        <v>595000</v>
      </c>
      <c r="BW40" s="3">
        <v>595000</v>
      </c>
      <c r="BX40" t="s">
        <v>146</v>
      </c>
      <c r="BY40" s="3">
        <v>595000</v>
      </c>
      <c r="BZ40" t="s">
        <v>147</v>
      </c>
      <c r="CA40" s="3">
        <v>595000</v>
      </c>
      <c r="CB40" t="s">
        <v>35</v>
      </c>
      <c r="CC40" t="s">
        <v>8</v>
      </c>
      <c r="CD40" t="s">
        <v>589</v>
      </c>
      <c r="CE40" t="s">
        <v>590</v>
      </c>
    </row>
    <row r="41" spans="1:83" x14ac:dyDescent="0.15">
      <c r="A41" s="2">
        <v>45475</v>
      </c>
      <c r="B41" t="s">
        <v>0</v>
      </c>
      <c r="C41" t="s">
        <v>43</v>
      </c>
      <c r="D41" t="s">
        <v>103</v>
      </c>
      <c r="E41" s="3">
        <v>2462137</v>
      </c>
      <c r="F41" t="s">
        <v>3</v>
      </c>
      <c r="G41" s="7">
        <v>2608.5</v>
      </c>
      <c r="H41" t="s">
        <v>181</v>
      </c>
      <c r="I41" t="s">
        <v>230</v>
      </c>
      <c r="J41" t="s">
        <v>5</v>
      </c>
      <c r="K41" t="s">
        <v>133</v>
      </c>
      <c r="L41" t="s">
        <v>47</v>
      </c>
      <c r="M41" t="s">
        <v>8</v>
      </c>
      <c r="N41" t="s">
        <v>8</v>
      </c>
      <c r="O41" t="s">
        <v>9</v>
      </c>
      <c r="P41" t="s">
        <v>10</v>
      </c>
      <c r="Q41" s="3">
        <v>10887831910000</v>
      </c>
      <c r="R41" t="s">
        <v>63</v>
      </c>
      <c r="S41" t="s">
        <v>63</v>
      </c>
      <c r="T41" s="2">
        <v>45475</v>
      </c>
      <c r="U41" s="2">
        <v>45475</v>
      </c>
      <c r="V41" t="s">
        <v>149</v>
      </c>
      <c r="W41" t="s">
        <v>8</v>
      </c>
      <c r="X41" t="s">
        <v>8</v>
      </c>
      <c r="Y41" t="s">
        <v>8</v>
      </c>
      <c r="Z41" t="s">
        <v>15</v>
      </c>
      <c r="AA41" t="s">
        <v>231</v>
      </c>
      <c r="AB41" t="s">
        <v>17</v>
      </c>
      <c r="AC41" t="s">
        <v>47</v>
      </c>
      <c r="AD41" t="s">
        <v>136</v>
      </c>
      <c r="AE41" t="s">
        <v>137</v>
      </c>
      <c r="AF41" s="2">
        <v>45475</v>
      </c>
      <c r="AG41" t="s">
        <v>20</v>
      </c>
      <c r="AH41" t="s">
        <v>47</v>
      </c>
      <c r="AI41" s="4">
        <v>0.49063657407407002</v>
      </c>
      <c r="AJ41" t="s">
        <v>8</v>
      </c>
      <c r="AK41" t="s">
        <v>8</v>
      </c>
      <c r="AL41" t="s">
        <v>23</v>
      </c>
      <c r="AM41" t="s">
        <v>24</v>
      </c>
      <c r="AN41" t="s">
        <v>63</v>
      </c>
      <c r="AO41" t="s">
        <v>8</v>
      </c>
      <c r="AP41" t="s">
        <v>5</v>
      </c>
      <c r="AQ41" t="s">
        <v>184</v>
      </c>
      <c r="AR41" t="s">
        <v>232</v>
      </c>
      <c r="AS41" t="s">
        <v>162</v>
      </c>
      <c r="AT41" t="s">
        <v>186</v>
      </c>
      <c r="AU41" t="s">
        <v>5</v>
      </c>
      <c r="AV41" t="s">
        <v>9</v>
      </c>
      <c r="AW41" t="s">
        <v>17</v>
      </c>
      <c r="AX41" t="s">
        <v>8</v>
      </c>
      <c r="AY41" t="s">
        <v>5</v>
      </c>
      <c r="AZ41" t="s">
        <v>8</v>
      </c>
      <c r="BA41" t="s">
        <v>55</v>
      </c>
      <c r="BB41" t="s">
        <v>28</v>
      </c>
      <c r="BC41" t="s">
        <v>43</v>
      </c>
      <c r="BD41" t="s">
        <v>56</v>
      </c>
      <c r="BE41" t="s">
        <v>5</v>
      </c>
      <c r="BF41" t="s">
        <v>8</v>
      </c>
      <c r="BG41" t="s">
        <v>8</v>
      </c>
      <c r="BH41" t="s">
        <v>8</v>
      </c>
      <c r="BI41" t="s">
        <v>112</v>
      </c>
      <c r="BJ41" t="s">
        <v>112</v>
      </c>
      <c r="BK41" t="s">
        <v>141</v>
      </c>
      <c r="BL41" t="s">
        <v>24</v>
      </c>
      <c r="BM41" t="s">
        <v>142</v>
      </c>
      <c r="BN41" t="s">
        <v>143</v>
      </c>
      <c r="BO41" t="s">
        <v>144</v>
      </c>
      <c r="BP41" t="s">
        <v>3</v>
      </c>
      <c r="BQ41" t="s">
        <v>145</v>
      </c>
      <c r="BR41" s="3">
        <v>2462137</v>
      </c>
      <c r="BS41" t="s">
        <v>3</v>
      </c>
      <c r="BT41" s="3">
        <v>2462137</v>
      </c>
      <c r="BU41" s="5">
        <v>0.3</v>
      </c>
      <c r="BV41" s="3">
        <v>2462137</v>
      </c>
      <c r="BW41" s="7">
        <v>2608.5</v>
      </c>
      <c r="BX41" t="s">
        <v>146</v>
      </c>
      <c r="BY41" s="3">
        <v>2462137</v>
      </c>
      <c r="BZ41" t="s">
        <v>147</v>
      </c>
      <c r="CA41" s="3">
        <v>2462137</v>
      </c>
      <c r="CB41" t="s">
        <v>35</v>
      </c>
      <c r="CC41" t="s">
        <v>8</v>
      </c>
      <c r="CD41" t="s">
        <v>573</v>
      </c>
      <c r="CE41" t="s">
        <v>574</v>
      </c>
    </row>
    <row r="42" spans="1:83" x14ac:dyDescent="0.15">
      <c r="A42" s="2">
        <v>45475</v>
      </c>
      <c r="B42" t="s">
        <v>0</v>
      </c>
      <c r="C42" t="s">
        <v>43</v>
      </c>
      <c r="D42" t="s">
        <v>103</v>
      </c>
      <c r="E42" s="3">
        <v>378028</v>
      </c>
      <c r="F42" t="s">
        <v>3</v>
      </c>
      <c r="G42" s="7">
        <v>400.5</v>
      </c>
      <c r="H42" t="s">
        <v>181</v>
      </c>
      <c r="I42" t="s">
        <v>230</v>
      </c>
      <c r="J42" t="s">
        <v>46</v>
      </c>
      <c r="K42" t="s">
        <v>133</v>
      </c>
      <c r="L42" t="s">
        <v>47</v>
      </c>
      <c r="M42" t="s">
        <v>8</v>
      </c>
      <c r="N42" t="s">
        <v>8</v>
      </c>
      <c r="O42" t="s">
        <v>9</v>
      </c>
      <c r="P42" t="s">
        <v>10</v>
      </c>
      <c r="Q42" s="3">
        <v>10887831910000</v>
      </c>
      <c r="R42" t="s">
        <v>63</v>
      </c>
      <c r="S42" t="s">
        <v>63</v>
      </c>
      <c r="T42" s="2">
        <v>45475</v>
      </c>
      <c r="U42" s="2">
        <v>45475</v>
      </c>
      <c r="V42" t="s">
        <v>149</v>
      </c>
      <c r="W42" t="s">
        <v>8</v>
      </c>
      <c r="X42" t="s">
        <v>8</v>
      </c>
      <c r="Y42" t="s">
        <v>8</v>
      </c>
      <c r="Z42" t="s">
        <v>15</v>
      </c>
      <c r="AA42" t="s">
        <v>231</v>
      </c>
      <c r="AB42" t="s">
        <v>17</v>
      </c>
      <c r="AC42" t="s">
        <v>47</v>
      </c>
      <c r="AD42" t="s">
        <v>136</v>
      </c>
      <c r="AE42" t="s">
        <v>137</v>
      </c>
      <c r="AF42" s="2">
        <v>45475</v>
      </c>
      <c r="AG42" t="s">
        <v>20</v>
      </c>
      <c r="AH42" t="s">
        <v>47</v>
      </c>
      <c r="AI42" s="4">
        <v>0.49063657407407002</v>
      </c>
      <c r="AJ42" t="s">
        <v>8</v>
      </c>
      <c r="AK42" t="s">
        <v>8</v>
      </c>
      <c r="AL42" t="s">
        <v>23</v>
      </c>
      <c r="AM42" t="s">
        <v>24</v>
      </c>
      <c r="AN42" t="s">
        <v>63</v>
      </c>
      <c r="AO42" t="s">
        <v>8</v>
      </c>
      <c r="AP42" t="s">
        <v>46</v>
      </c>
      <c r="AQ42" t="s">
        <v>184</v>
      </c>
      <c r="AR42" t="s">
        <v>232</v>
      </c>
      <c r="AS42" t="s">
        <v>179</v>
      </c>
      <c r="AT42" t="s">
        <v>187</v>
      </c>
      <c r="AU42" t="s">
        <v>5</v>
      </c>
      <c r="AV42" t="s">
        <v>9</v>
      </c>
      <c r="AW42" t="s">
        <v>17</v>
      </c>
      <c r="AX42" t="s">
        <v>8</v>
      </c>
      <c r="AY42" t="s">
        <v>46</v>
      </c>
      <c r="AZ42" t="s">
        <v>8</v>
      </c>
      <c r="BA42" t="s">
        <v>55</v>
      </c>
      <c r="BB42" t="s">
        <v>28</v>
      </c>
      <c r="BC42" t="s">
        <v>43</v>
      </c>
      <c r="BD42" t="s">
        <v>56</v>
      </c>
      <c r="BE42" t="s">
        <v>76</v>
      </c>
      <c r="BF42" t="s">
        <v>8</v>
      </c>
      <c r="BG42" t="s">
        <v>8</v>
      </c>
      <c r="BH42" t="s">
        <v>8</v>
      </c>
      <c r="BI42" t="s">
        <v>112</v>
      </c>
      <c r="BJ42" t="s">
        <v>112</v>
      </c>
      <c r="BK42" t="s">
        <v>141</v>
      </c>
      <c r="BL42" t="s">
        <v>24</v>
      </c>
      <c r="BM42" t="s">
        <v>142</v>
      </c>
      <c r="BN42" t="s">
        <v>143</v>
      </c>
      <c r="BO42" t="s">
        <v>144</v>
      </c>
      <c r="BP42" t="s">
        <v>3</v>
      </c>
      <c r="BQ42" t="s">
        <v>145</v>
      </c>
      <c r="BR42" s="3">
        <v>378028</v>
      </c>
      <c r="BS42" t="s">
        <v>3</v>
      </c>
      <c r="BT42" s="3">
        <v>378028</v>
      </c>
      <c r="BU42" s="5">
        <v>0.3</v>
      </c>
      <c r="BV42" s="3">
        <v>378028</v>
      </c>
      <c r="BW42" s="7">
        <v>400.5</v>
      </c>
      <c r="BX42" t="s">
        <v>146</v>
      </c>
      <c r="BY42" s="3">
        <v>378028</v>
      </c>
      <c r="BZ42" t="s">
        <v>147</v>
      </c>
      <c r="CA42" s="3">
        <v>378028</v>
      </c>
      <c r="CB42" t="s">
        <v>35</v>
      </c>
      <c r="CC42" t="s">
        <v>8</v>
      </c>
      <c r="CD42" t="s">
        <v>573</v>
      </c>
      <c r="CE42" t="s">
        <v>574</v>
      </c>
    </row>
    <row r="43" spans="1:83" x14ac:dyDescent="0.15">
      <c r="A43" s="2">
        <v>45475</v>
      </c>
      <c r="B43" t="s">
        <v>0</v>
      </c>
      <c r="C43" t="s">
        <v>43</v>
      </c>
      <c r="D43" t="s">
        <v>103</v>
      </c>
      <c r="E43" s="3">
        <v>663177</v>
      </c>
      <c r="F43" t="s">
        <v>3</v>
      </c>
      <c r="G43" s="7">
        <v>702.6</v>
      </c>
      <c r="H43" t="s">
        <v>181</v>
      </c>
      <c r="I43" t="s">
        <v>230</v>
      </c>
      <c r="J43" t="s">
        <v>76</v>
      </c>
      <c r="K43" t="s">
        <v>133</v>
      </c>
      <c r="L43" t="s">
        <v>47</v>
      </c>
      <c r="M43" t="s">
        <v>8</v>
      </c>
      <c r="N43" t="s">
        <v>8</v>
      </c>
      <c r="O43" t="s">
        <v>9</v>
      </c>
      <c r="P43" t="s">
        <v>10</v>
      </c>
      <c r="Q43" s="3">
        <v>10887831910000</v>
      </c>
      <c r="R43" t="s">
        <v>63</v>
      </c>
      <c r="S43" t="s">
        <v>63</v>
      </c>
      <c r="T43" s="2">
        <v>45475</v>
      </c>
      <c r="U43" s="2">
        <v>45475</v>
      </c>
      <c r="V43" t="s">
        <v>149</v>
      </c>
      <c r="W43" t="s">
        <v>8</v>
      </c>
      <c r="X43" t="s">
        <v>8</v>
      </c>
      <c r="Y43" t="s">
        <v>8</v>
      </c>
      <c r="Z43" t="s">
        <v>15</v>
      </c>
      <c r="AA43" t="s">
        <v>231</v>
      </c>
      <c r="AB43" t="s">
        <v>17</v>
      </c>
      <c r="AC43" t="s">
        <v>47</v>
      </c>
      <c r="AD43" t="s">
        <v>136</v>
      </c>
      <c r="AE43" t="s">
        <v>137</v>
      </c>
      <c r="AF43" s="2">
        <v>45475</v>
      </c>
      <c r="AG43" t="s">
        <v>20</v>
      </c>
      <c r="AH43" t="s">
        <v>47</v>
      </c>
      <c r="AI43" s="4">
        <v>0.49063657407407002</v>
      </c>
      <c r="AJ43" t="s">
        <v>8</v>
      </c>
      <c r="AK43" t="s">
        <v>8</v>
      </c>
      <c r="AL43" t="s">
        <v>23</v>
      </c>
      <c r="AM43" t="s">
        <v>24</v>
      </c>
      <c r="AN43" t="s">
        <v>63</v>
      </c>
      <c r="AO43" t="s">
        <v>8</v>
      </c>
      <c r="AP43" t="s">
        <v>76</v>
      </c>
      <c r="AQ43" t="s">
        <v>184</v>
      </c>
      <c r="AR43" t="s">
        <v>232</v>
      </c>
      <c r="AS43" t="s">
        <v>233</v>
      </c>
      <c r="AT43" t="s">
        <v>189</v>
      </c>
      <c r="AU43" t="s">
        <v>5</v>
      </c>
      <c r="AV43" t="s">
        <v>9</v>
      </c>
      <c r="AW43" t="s">
        <v>17</v>
      </c>
      <c r="AX43" t="s">
        <v>8</v>
      </c>
      <c r="AY43" t="s">
        <v>76</v>
      </c>
      <c r="AZ43" t="s">
        <v>8</v>
      </c>
      <c r="BA43" t="s">
        <v>55</v>
      </c>
      <c r="BB43" t="s">
        <v>28</v>
      </c>
      <c r="BC43" t="s">
        <v>43</v>
      </c>
      <c r="BD43" t="s">
        <v>56</v>
      </c>
      <c r="BE43" t="s">
        <v>48</v>
      </c>
      <c r="BF43" t="s">
        <v>8</v>
      </c>
      <c r="BG43" t="s">
        <v>8</v>
      </c>
      <c r="BH43" t="s">
        <v>8</v>
      </c>
      <c r="BI43" t="s">
        <v>112</v>
      </c>
      <c r="BJ43" t="s">
        <v>112</v>
      </c>
      <c r="BK43" t="s">
        <v>141</v>
      </c>
      <c r="BL43" t="s">
        <v>24</v>
      </c>
      <c r="BM43" t="s">
        <v>142</v>
      </c>
      <c r="BN43" t="s">
        <v>143</v>
      </c>
      <c r="BO43" t="s">
        <v>144</v>
      </c>
      <c r="BP43" t="s">
        <v>3</v>
      </c>
      <c r="BQ43" t="s">
        <v>145</v>
      </c>
      <c r="BR43" s="3">
        <v>663177</v>
      </c>
      <c r="BS43" t="s">
        <v>3</v>
      </c>
      <c r="BT43" s="3">
        <v>663177</v>
      </c>
      <c r="BU43" s="5">
        <v>0.3</v>
      </c>
      <c r="BV43" s="3">
        <v>663177</v>
      </c>
      <c r="BW43" s="7">
        <v>702.6</v>
      </c>
      <c r="BX43" t="s">
        <v>146</v>
      </c>
      <c r="BY43" s="3">
        <v>663177</v>
      </c>
      <c r="BZ43" t="s">
        <v>147</v>
      </c>
      <c r="CA43" s="3">
        <v>663177</v>
      </c>
      <c r="CB43" t="s">
        <v>35</v>
      </c>
      <c r="CC43" t="s">
        <v>8</v>
      </c>
      <c r="CD43" t="s">
        <v>573</v>
      </c>
      <c r="CE43" t="s">
        <v>574</v>
      </c>
    </row>
    <row r="44" spans="1:83" x14ac:dyDescent="0.15">
      <c r="A44" s="2">
        <v>45475</v>
      </c>
      <c r="B44" t="s">
        <v>0</v>
      </c>
      <c r="C44" t="s">
        <v>43</v>
      </c>
      <c r="D44" t="s">
        <v>103</v>
      </c>
      <c r="E44" s="3">
        <v>42475</v>
      </c>
      <c r="F44" t="s">
        <v>3</v>
      </c>
      <c r="G44" s="7">
        <v>45</v>
      </c>
      <c r="H44" t="s">
        <v>181</v>
      </c>
      <c r="I44" t="s">
        <v>230</v>
      </c>
      <c r="J44" t="s">
        <v>23</v>
      </c>
      <c r="K44" t="s">
        <v>133</v>
      </c>
      <c r="L44" t="s">
        <v>47</v>
      </c>
      <c r="M44" t="s">
        <v>8</v>
      </c>
      <c r="N44" t="s">
        <v>8</v>
      </c>
      <c r="O44" t="s">
        <v>9</v>
      </c>
      <c r="P44" t="s">
        <v>10</v>
      </c>
      <c r="Q44" s="3">
        <v>10887831910000</v>
      </c>
      <c r="R44" t="s">
        <v>63</v>
      </c>
      <c r="S44" t="s">
        <v>63</v>
      </c>
      <c r="T44" s="2">
        <v>45475</v>
      </c>
      <c r="U44" s="2">
        <v>45475</v>
      </c>
      <c r="V44" t="s">
        <v>149</v>
      </c>
      <c r="W44" t="s">
        <v>8</v>
      </c>
      <c r="X44" t="s">
        <v>8</v>
      </c>
      <c r="Y44" t="s">
        <v>8</v>
      </c>
      <c r="Z44" t="s">
        <v>15</v>
      </c>
      <c r="AA44" t="s">
        <v>231</v>
      </c>
      <c r="AB44" t="s">
        <v>17</v>
      </c>
      <c r="AC44" t="s">
        <v>47</v>
      </c>
      <c r="AD44" t="s">
        <v>136</v>
      </c>
      <c r="AE44" t="s">
        <v>137</v>
      </c>
      <c r="AF44" s="2">
        <v>45475</v>
      </c>
      <c r="AG44" t="s">
        <v>20</v>
      </c>
      <c r="AH44" t="s">
        <v>47</v>
      </c>
      <c r="AI44" s="4">
        <v>0.49063657407407002</v>
      </c>
      <c r="AJ44" t="s">
        <v>8</v>
      </c>
      <c r="AK44" t="s">
        <v>8</v>
      </c>
      <c r="AL44" t="s">
        <v>23</v>
      </c>
      <c r="AM44" t="s">
        <v>24</v>
      </c>
      <c r="AN44" t="s">
        <v>63</v>
      </c>
      <c r="AO44" t="s">
        <v>8</v>
      </c>
      <c r="AP44" t="s">
        <v>23</v>
      </c>
      <c r="AQ44" t="s">
        <v>184</v>
      </c>
      <c r="AR44" t="s">
        <v>232</v>
      </c>
      <c r="AS44" t="s">
        <v>234</v>
      </c>
      <c r="AT44" t="s">
        <v>191</v>
      </c>
      <c r="AU44" t="s">
        <v>5</v>
      </c>
      <c r="AV44" t="s">
        <v>9</v>
      </c>
      <c r="AW44" t="s">
        <v>17</v>
      </c>
      <c r="AX44" t="s">
        <v>8</v>
      </c>
      <c r="AY44" t="s">
        <v>23</v>
      </c>
      <c r="AZ44" t="s">
        <v>8</v>
      </c>
      <c r="BA44" t="s">
        <v>55</v>
      </c>
      <c r="BB44" t="s">
        <v>28</v>
      </c>
      <c r="BC44" t="s">
        <v>43</v>
      </c>
      <c r="BD44" t="s">
        <v>56</v>
      </c>
      <c r="BE44" t="s">
        <v>63</v>
      </c>
      <c r="BF44" t="s">
        <v>8</v>
      </c>
      <c r="BG44" t="s">
        <v>8</v>
      </c>
      <c r="BH44" t="s">
        <v>8</v>
      </c>
      <c r="BI44" t="s">
        <v>112</v>
      </c>
      <c r="BJ44" t="s">
        <v>112</v>
      </c>
      <c r="BK44" t="s">
        <v>141</v>
      </c>
      <c r="BL44" t="s">
        <v>24</v>
      </c>
      <c r="BM44" t="s">
        <v>142</v>
      </c>
      <c r="BN44" t="s">
        <v>143</v>
      </c>
      <c r="BO44" t="s">
        <v>144</v>
      </c>
      <c r="BP44" t="s">
        <v>3</v>
      </c>
      <c r="BQ44" t="s">
        <v>145</v>
      </c>
      <c r="BR44" s="3">
        <v>42475</v>
      </c>
      <c r="BS44" t="s">
        <v>3</v>
      </c>
      <c r="BT44" s="3">
        <v>42475</v>
      </c>
      <c r="BU44" s="5">
        <v>0.3</v>
      </c>
      <c r="BV44" s="3">
        <v>42475</v>
      </c>
      <c r="BW44" s="7">
        <v>45</v>
      </c>
      <c r="BX44" t="s">
        <v>146</v>
      </c>
      <c r="BY44" s="3">
        <v>42475</v>
      </c>
      <c r="BZ44" t="s">
        <v>147</v>
      </c>
      <c r="CA44" s="3">
        <v>42475</v>
      </c>
      <c r="CB44" t="s">
        <v>35</v>
      </c>
      <c r="CC44" t="s">
        <v>8</v>
      </c>
      <c r="CD44" t="s">
        <v>573</v>
      </c>
      <c r="CE44" t="s">
        <v>574</v>
      </c>
    </row>
    <row r="45" spans="1:83" x14ac:dyDescent="0.15">
      <c r="A45" s="2">
        <v>45476</v>
      </c>
      <c r="B45" t="s">
        <v>0</v>
      </c>
      <c r="C45" t="s">
        <v>61</v>
      </c>
      <c r="D45" t="s">
        <v>103</v>
      </c>
      <c r="E45" s="3">
        <v>238000</v>
      </c>
      <c r="F45" t="s">
        <v>3</v>
      </c>
      <c r="G45" s="3">
        <v>238000</v>
      </c>
      <c r="H45" t="s">
        <v>3</v>
      </c>
      <c r="I45" t="s">
        <v>235</v>
      </c>
      <c r="J45" t="s">
        <v>5</v>
      </c>
      <c r="K45" t="s">
        <v>133</v>
      </c>
      <c r="L45" t="s">
        <v>47</v>
      </c>
      <c r="M45" t="s">
        <v>8</v>
      </c>
      <c r="N45" t="s">
        <v>8</v>
      </c>
      <c r="O45" t="s">
        <v>9</v>
      </c>
      <c r="P45" t="s">
        <v>10</v>
      </c>
      <c r="Q45" s="3">
        <v>10888651410000</v>
      </c>
      <c r="R45" t="s">
        <v>63</v>
      </c>
      <c r="S45" t="s">
        <v>63</v>
      </c>
      <c r="T45" s="2">
        <v>45476</v>
      </c>
      <c r="U45" s="2">
        <v>45476</v>
      </c>
      <c r="V45" t="s">
        <v>149</v>
      </c>
      <c r="W45" t="s">
        <v>8</v>
      </c>
      <c r="X45" t="s">
        <v>8</v>
      </c>
      <c r="Y45" t="s">
        <v>8</v>
      </c>
      <c r="Z45" t="s">
        <v>15</v>
      </c>
      <c r="AA45" t="s">
        <v>236</v>
      </c>
      <c r="AB45" t="s">
        <v>17</v>
      </c>
      <c r="AC45" t="s">
        <v>47</v>
      </c>
      <c r="AD45" t="s">
        <v>136</v>
      </c>
      <c r="AE45" t="s">
        <v>137</v>
      </c>
      <c r="AF45" s="2">
        <v>45476</v>
      </c>
      <c r="AG45" t="s">
        <v>20</v>
      </c>
      <c r="AH45" t="s">
        <v>47</v>
      </c>
      <c r="AI45" s="4">
        <v>0.43913194444443998</v>
      </c>
      <c r="AJ45" t="s">
        <v>8</v>
      </c>
      <c r="AK45" t="s">
        <v>8</v>
      </c>
      <c r="AL45" t="s">
        <v>23</v>
      </c>
      <c r="AM45" t="s">
        <v>24</v>
      </c>
      <c r="AN45" t="s">
        <v>63</v>
      </c>
      <c r="AO45" t="s">
        <v>8</v>
      </c>
      <c r="AP45" t="s">
        <v>5</v>
      </c>
      <c r="AQ45" t="s">
        <v>237</v>
      </c>
      <c r="AR45" t="s">
        <v>238</v>
      </c>
      <c r="AS45" t="s">
        <v>89</v>
      </c>
      <c r="AT45" t="s">
        <v>239</v>
      </c>
      <c r="AU45" t="s">
        <v>5</v>
      </c>
      <c r="AV45" t="s">
        <v>9</v>
      </c>
      <c r="AW45" t="s">
        <v>17</v>
      </c>
      <c r="AX45" t="s">
        <v>8</v>
      </c>
      <c r="AY45" t="s">
        <v>5</v>
      </c>
      <c r="AZ45" t="s">
        <v>8</v>
      </c>
      <c r="BA45" t="s">
        <v>67</v>
      </c>
      <c r="BB45" t="s">
        <v>28</v>
      </c>
      <c r="BC45" t="s">
        <v>61</v>
      </c>
      <c r="BD45" t="s">
        <v>68</v>
      </c>
      <c r="BE45" t="s">
        <v>5</v>
      </c>
      <c r="BF45" t="s">
        <v>8</v>
      </c>
      <c r="BG45" t="s">
        <v>8</v>
      </c>
      <c r="BH45" t="s">
        <v>8</v>
      </c>
      <c r="BI45" t="s">
        <v>112</v>
      </c>
      <c r="BJ45" t="s">
        <v>112</v>
      </c>
      <c r="BK45" t="s">
        <v>141</v>
      </c>
      <c r="BL45" t="s">
        <v>24</v>
      </c>
      <c r="BM45" t="s">
        <v>142</v>
      </c>
      <c r="BN45" t="s">
        <v>143</v>
      </c>
      <c r="BO45" t="s">
        <v>144</v>
      </c>
      <c r="BP45" t="s">
        <v>3</v>
      </c>
      <c r="BQ45" t="s">
        <v>145</v>
      </c>
      <c r="BR45" s="3">
        <v>238000</v>
      </c>
      <c r="BS45" t="s">
        <v>3</v>
      </c>
      <c r="BT45" s="3">
        <v>238000</v>
      </c>
      <c r="BU45" s="3">
        <v>1</v>
      </c>
      <c r="BV45" s="3">
        <v>238000</v>
      </c>
      <c r="BW45" s="3">
        <v>238000</v>
      </c>
      <c r="BX45" t="s">
        <v>146</v>
      </c>
      <c r="BY45" s="3">
        <v>238000</v>
      </c>
      <c r="BZ45" t="s">
        <v>147</v>
      </c>
      <c r="CA45" s="3">
        <v>238000</v>
      </c>
      <c r="CB45" t="s">
        <v>35</v>
      </c>
      <c r="CC45" t="s">
        <v>8</v>
      </c>
      <c r="CD45" t="s">
        <v>587</v>
      </c>
      <c r="CE45" t="s">
        <v>588</v>
      </c>
    </row>
    <row r="46" spans="1:83" x14ac:dyDescent="0.15">
      <c r="A46" s="2">
        <v>45476</v>
      </c>
      <c r="B46" t="s">
        <v>0</v>
      </c>
      <c r="C46" t="s">
        <v>61</v>
      </c>
      <c r="D46" t="s">
        <v>103</v>
      </c>
      <c r="E46" s="3">
        <v>83300</v>
      </c>
      <c r="F46" t="s">
        <v>3</v>
      </c>
      <c r="G46" s="3">
        <v>83300</v>
      </c>
      <c r="H46" t="s">
        <v>3</v>
      </c>
      <c r="I46" t="s">
        <v>235</v>
      </c>
      <c r="J46" t="s">
        <v>46</v>
      </c>
      <c r="K46" t="s">
        <v>133</v>
      </c>
      <c r="L46" t="s">
        <v>47</v>
      </c>
      <c r="M46" t="s">
        <v>8</v>
      </c>
      <c r="N46" t="s">
        <v>8</v>
      </c>
      <c r="O46" t="s">
        <v>9</v>
      </c>
      <c r="P46" t="s">
        <v>10</v>
      </c>
      <c r="Q46" s="3">
        <v>10888651410000</v>
      </c>
      <c r="R46" t="s">
        <v>63</v>
      </c>
      <c r="S46" t="s">
        <v>63</v>
      </c>
      <c r="T46" s="2">
        <v>45476</v>
      </c>
      <c r="U46" s="2">
        <v>45476</v>
      </c>
      <c r="V46" t="s">
        <v>149</v>
      </c>
      <c r="W46" t="s">
        <v>8</v>
      </c>
      <c r="X46" t="s">
        <v>8</v>
      </c>
      <c r="Y46" t="s">
        <v>8</v>
      </c>
      <c r="Z46" t="s">
        <v>15</v>
      </c>
      <c r="AA46" t="s">
        <v>236</v>
      </c>
      <c r="AB46" t="s">
        <v>17</v>
      </c>
      <c r="AC46" t="s">
        <v>47</v>
      </c>
      <c r="AD46" t="s">
        <v>136</v>
      </c>
      <c r="AE46" t="s">
        <v>137</v>
      </c>
      <c r="AF46" s="2">
        <v>45476</v>
      </c>
      <c r="AG46" t="s">
        <v>20</v>
      </c>
      <c r="AH46" t="s">
        <v>47</v>
      </c>
      <c r="AI46" s="4">
        <v>0.43913194444443998</v>
      </c>
      <c r="AJ46" t="s">
        <v>8</v>
      </c>
      <c r="AK46" t="s">
        <v>8</v>
      </c>
      <c r="AL46" t="s">
        <v>23</v>
      </c>
      <c r="AM46" t="s">
        <v>24</v>
      </c>
      <c r="AN46" t="s">
        <v>63</v>
      </c>
      <c r="AO46" t="s">
        <v>8</v>
      </c>
      <c r="AP46" t="s">
        <v>46</v>
      </c>
      <c r="AQ46" t="s">
        <v>237</v>
      </c>
      <c r="AR46" t="s">
        <v>238</v>
      </c>
      <c r="AS46" t="s">
        <v>162</v>
      </c>
      <c r="AT46" t="s">
        <v>240</v>
      </c>
      <c r="AU46" t="s">
        <v>5</v>
      </c>
      <c r="AV46" t="s">
        <v>9</v>
      </c>
      <c r="AW46" t="s">
        <v>17</v>
      </c>
      <c r="AX46" t="s">
        <v>8</v>
      </c>
      <c r="AY46" t="s">
        <v>46</v>
      </c>
      <c r="AZ46" t="s">
        <v>8</v>
      </c>
      <c r="BA46" t="s">
        <v>67</v>
      </c>
      <c r="BB46" t="s">
        <v>28</v>
      </c>
      <c r="BC46" t="s">
        <v>61</v>
      </c>
      <c r="BD46" t="s">
        <v>68</v>
      </c>
      <c r="BE46" t="s">
        <v>76</v>
      </c>
      <c r="BF46" t="s">
        <v>8</v>
      </c>
      <c r="BG46" t="s">
        <v>8</v>
      </c>
      <c r="BH46" t="s">
        <v>8</v>
      </c>
      <c r="BI46" t="s">
        <v>112</v>
      </c>
      <c r="BJ46" t="s">
        <v>112</v>
      </c>
      <c r="BK46" t="s">
        <v>141</v>
      </c>
      <c r="BL46" t="s">
        <v>24</v>
      </c>
      <c r="BM46" t="s">
        <v>142</v>
      </c>
      <c r="BN46" t="s">
        <v>143</v>
      </c>
      <c r="BO46" t="s">
        <v>144</v>
      </c>
      <c r="BP46" t="s">
        <v>3</v>
      </c>
      <c r="BQ46" t="s">
        <v>145</v>
      </c>
      <c r="BR46" s="3">
        <v>83300</v>
      </c>
      <c r="BS46" t="s">
        <v>3</v>
      </c>
      <c r="BT46" s="3">
        <v>83300</v>
      </c>
      <c r="BU46" s="3">
        <v>1</v>
      </c>
      <c r="BV46" s="3">
        <v>83300</v>
      </c>
      <c r="BW46" s="3">
        <v>83300</v>
      </c>
      <c r="BX46" t="s">
        <v>146</v>
      </c>
      <c r="BY46" s="3">
        <v>83300</v>
      </c>
      <c r="BZ46" t="s">
        <v>147</v>
      </c>
      <c r="CA46" s="3">
        <v>83300</v>
      </c>
      <c r="CB46" t="s">
        <v>35</v>
      </c>
      <c r="CC46" t="s">
        <v>8</v>
      </c>
      <c r="CD46" t="s">
        <v>587</v>
      </c>
      <c r="CE46" t="s">
        <v>588</v>
      </c>
    </row>
    <row r="47" spans="1:83" x14ac:dyDescent="0.15">
      <c r="A47" s="2">
        <v>45476</v>
      </c>
      <c r="B47" t="s">
        <v>0</v>
      </c>
      <c r="C47" t="s">
        <v>61</v>
      </c>
      <c r="D47" t="s">
        <v>103</v>
      </c>
      <c r="E47" s="3">
        <v>95200</v>
      </c>
      <c r="F47" t="s">
        <v>3</v>
      </c>
      <c r="G47" s="3">
        <v>95200</v>
      </c>
      <c r="H47" t="s">
        <v>3</v>
      </c>
      <c r="I47" t="s">
        <v>235</v>
      </c>
      <c r="J47" t="s">
        <v>76</v>
      </c>
      <c r="K47" t="s">
        <v>133</v>
      </c>
      <c r="L47" t="s">
        <v>47</v>
      </c>
      <c r="M47" t="s">
        <v>8</v>
      </c>
      <c r="N47" t="s">
        <v>8</v>
      </c>
      <c r="O47" t="s">
        <v>9</v>
      </c>
      <c r="P47" t="s">
        <v>10</v>
      </c>
      <c r="Q47" s="3">
        <v>10888651410000</v>
      </c>
      <c r="R47" t="s">
        <v>63</v>
      </c>
      <c r="S47" t="s">
        <v>63</v>
      </c>
      <c r="T47" s="2">
        <v>45476</v>
      </c>
      <c r="U47" s="2">
        <v>45476</v>
      </c>
      <c r="V47" t="s">
        <v>149</v>
      </c>
      <c r="W47" t="s">
        <v>8</v>
      </c>
      <c r="X47" t="s">
        <v>8</v>
      </c>
      <c r="Y47" t="s">
        <v>8</v>
      </c>
      <c r="Z47" t="s">
        <v>15</v>
      </c>
      <c r="AA47" t="s">
        <v>236</v>
      </c>
      <c r="AB47" t="s">
        <v>17</v>
      </c>
      <c r="AC47" t="s">
        <v>47</v>
      </c>
      <c r="AD47" t="s">
        <v>136</v>
      </c>
      <c r="AE47" t="s">
        <v>137</v>
      </c>
      <c r="AF47" s="2">
        <v>45476</v>
      </c>
      <c r="AG47" t="s">
        <v>20</v>
      </c>
      <c r="AH47" t="s">
        <v>47</v>
      </c>
      <c r="AI47" s="4">
        <v>0.43913194444443998</v>
      </c>
      <c r="AJ47" t="s">
        <v>8</v>
      </c>
      <c r="AK47" t="s">
        <v>8</v>
      </c>
      <c r="AL47" t="s">
        <v>23</v>
      </c>
      <c r="AM47" t="s">
        <v>24</v>
      </c>
      <c r="AN47" t="s">
        <v>63</v>
      </c>
      <c r="AO47" t="s">
        <v>8</v>
      </c>
      <c r="AP47" t="s">
        <v>76</v>
      </c>
      <c r="AQ47" t="s">
        <v>237</v>
      </c>
      <c r="AR47" t="s">
        <v>238</v>
      </c>
      <c r="AS47" t="s">
        <v>177</v>
      </c>
      <c r="AT47" t="s">
        <v>241</v>
      </c>
      <c r="AU47" t="s">
        <v>5</v>
      </c>
      <c r="AV47" t="s">
        <v>9</v>
      </c>
      <c r="AW47" t="s">
        <v>17</v>
      </c>
      <c r="AX47" t="s">
        <v>8</v>
      </c>
      <c r="AY47" t="s">
        <v>76</v>
      </c>
      <c r="AZ47" t="s">
        <v>8</v>
      </c>
      <c r="BA47" t="s">
        <v>67</v>
      </c>
      <c r="BB47" t="s">
        <v>28</v>
      </c>
      <c r="BC47" t="s">
        <v>61</v>
      </c>
      <c r="BD47" t="s">
        <v>68</v>
      </c>
      <c r="BE47" t="s">
        <v>48</v>
      </c>
      <c r="BF47" t="s">
        <v>8</v>
      </c>
      <c r="BG47" t="s">
        <v>8</v>
      </c>
      <c r="BH47" t="s">
        <v>8</v>
      </c>
      <c r="BI47" t="s">
        <v>112</v>
      </c>
      <c r="BJ47" t="s">
        <v>112</v>
      </c>
      <c r="BK47" t="s">
        <v>141</v>
      </c>
      <c r="BL47" t="s">
        <v>24</v>
      </c>
      <c r="BM47" t="s">
        <v>142</v>
      </c>
      <c r="BN47" t="s">
        <v>143</v>
      </c>
      <c r="BO47" t="s">
        <v>144</v>
      </c>
      <c r="BP47" t="s">
        <v>3</v>
      </c>
      <c r="BQ47" t="s">
        <v>145</v>
      </c>
      <c r="BR47" s="3">
        <v>95200</v>
      </c>
      <c r="BS47" t="s">
        <v>3</v>
      </c>
      <c r="BT47" s="3">
        <v>95200</v>
      </c>
      <c r="BU47" s="3">
        <v>1</v>
      </c>
      <c r="BV47" s="3">
        <v>95200</v>
      </c>
      <c r="BW47" s="3">
        <v>95200</v>
      </c>
      <c r="BX47" t="s">
        <v>146</v>
      </c>
      <c r="BY47" s="3">
        <v>95200</v>
      </c>
      <c r="BZ47" t="s">
        <v>147</v>
      </c>
      <c r="CA47" s="3">
        <v>95200</v>
      </c>
      <c r="CB47" t="s">
        <v>35</v>
      </c>
      <c r="CC47" t="s">
        <v>8</v>
      </c>
      <c r="CD47" t="s">
        <v>587</v>
      </c>
      <c r="CE47" t="s">
        <v>588</v>
      </c>
    </row>
    <row r="48" spans="1:83" x14ac:dyDescent="0.15">
      <c r="A48" s="2">
        <v>45476</v>
      </c>
      <c r="B48" t="s">
        <v>0</v>
      </c>
      <c r="C48" t="s">
        <v>61</v>
      </c>
      <c r="D48" t="s">
        <v>103</v>
      </c>
      <c r="E48" s="3">
        <v>142800</v>
      </c>
      <c r="F48" t="s">
        <v>3</v>
      </c>
      <c r="G48" s="3">
        <v>142800</v>
      </c>
      <c r="H48" t="s">
        <v>3</v>
      </c>
      <c r="I48" t="s">
        <v>235</v>
      </c>
      <c r="J48" t="s">
        <v>23</v>
      </c>
      <c r="K48" t="s">
        <v>133</v>
      </c>
      <c r="L48" t="s">
        <v>47</v>
      </c>
      <c r="M48" t="s">
        <v>8</v>
      </c>
      <c r="N48" t="s">
        <v>8</v>
      </c>
      <c r="O48" t="s">
        <v>9</v>
      </c>
      <c r="P48" t="s">
        <v>10</v>
      </c>
      <c r="Q48" s="3">
        <v>10888651410000</v>
      </c>
      <c r="R48" t="s">
        <v>63</v>
      </c>
      <c r="S48" t="s">
        <v>63</v>
      </c>
      <c r="T48" s="2">
        <v>45476</v>
      </c>
      <c r="U48" s="2">
        <v>45476</v>
      </c>
      <c r="V48" t="s">
        <v>149</v>
      </c>
      <c r="W48" t="s">
        <v>8</v>
      </c>
      <c r="X48" t="s">
        <v>8</v>
      </c>
      <c r="Y48" t="s">
        <v>8</v>
      </c>
      <c r="Z48" t="s">
        <v>15</v>
      </c>
      <c r="AA48" t="s">
        <v>236</v>
      </c>
      <c r="AB48" t="s">
        <v>17</v>
      </c>
      <c r="AC48" t="s">
        <v>47</v>
      </c>
      <c r="AD48" t="s">
        <v>136</v>
      </c>
      <c r="AE48" t="s">
        <v>137</v>
      </c>
      <c r="AF48" s="2">
        <v>45476</v>
      </c>
      <c r="AG48" t="s">
        <v>20</v>
      </c>
      <c r="AH48" t="s">
        <v>47</v>
      </c>
      <c r="AI48" s="4">
        <v>0.43913194444443998</v>
      </c>
      <c r="AJ48" t="s">
        <v>8</v>
      </c>
      <c r="AK48" t="s">
        <v>8</v>
      </c>
      <c r="AL48" t="s">
        <v>23</v>
      </c>
      <c r="AM48" t="s">
        <v>24</v>
      </c>
      <c r="AN48" t="s">
        <v>63</v>
      </c>
      <c r="AO48" t="s">
        <v>8</v>
      </c>
      <c r="AP48" t="s">
        <v>23</v>
      </c>
      <c r="AQ48" t="s">
        <v>237</v>
      </c>
      <c r="AR48" t="s">
        <v>238</v>
      </c>
      <c r="AS48" t="s">
        <v>179</v>
      </c>
      <c r="AT48" t="s">
        <v>242</v>
      </c>
      <c r="AU48" t="s">
        <v>5</v>
      </c>
      <c r="AV48" t="s">
        <v>9</v>
      </c>
      <c r="AW48" t="s">
        <v>17</v>
      </c>
      <c r="AX48" t="s">
        <v>8</v>
      </c>
      <c r="AY48" t="s">
        <v>23</v>
      </c>
      <c r="AZ48" t="s">
        <v>8</v>
      </c>
      <c r="BA48" t="s">
        <v>67</v>
      </c>
      <c r="BB48" t="s">
        <v>28</v>
      </c>
      <c r="BC48" t="s">
        <v>61</v>
      </c>
      <c r="BD48" t="s">
        <v>68</v>
      </c>
      <c r="BE48" t="s">
        <v>63</v>
      </c>
      <c r="BF48" t="s">
        <v>8</v>
      </c>
      <c r="BG48" t="s">
        <v>8</v>
      </c>
      <c r="BH48" t="s">
        <v>8</v>
      </c>
      <c r="BI48" t="s">
        <v>112</v>
      </c>
      <c r="BJ48" t="s">
        <v>112</v>
      </c>
      <c r="BK48" t="s">
        <v>141</v>
      </c>
      <c r="BL48" t="s">
        <v>24</v>
      </c>
      <c r="BM48" t="s">
        <v>142</v>
      </c>
      <c r="BN48" t="s">
        <v>143</v>
      </c>
      <c r="BO48" t="s">
        <v>144</v>
      </c>
      <c r="BP48" t="s">
        <v>3</v>
      </c>
      <c r="BQ48" t="s">
        <v>145</v>
      </c>
      <c r="BR48" s="3">
        <v>142800</v>
      </c>
      <c r="BS48" t="s">
        <v>3</v>
      </c>
      <c r="BT48" s="3">
        <v>142800</v>
      </c>
      <c r="BU48" s="3">
        <v>1</v>
      </c>
      <c r="BV48" s="3">
        <v>142800</v>
      </c>
      <c r="BW48" s="3">
        <v>142800</v>
      </c>
      <c r="BX48" t="s">
        <v>146</v>
      </c>
      <c r="BY48" s="3">
        <v>142800</v>
      </c>
      <c r="BZ48" t="s">
        <v>147</v>
      </c>
      <c r="CA48" s="3">
        <v>142800</v>
      </c>
      <c r="CB48" t="s">
        <v>35</v>
      </c>
      <c r="CC48" t="s">
        <v>8</v>
      </c>
      <c r="CD48" t="s">
        <v>587</v>
      </c>
      <c r="CE48" t="s">
        <v>588</v>
      </c>
    </row>
    <row r="49" spans="1:83" x14ac:dyDescent="0.15">
      <c r="A49" s="2">
        <v>45476</v>
      </c>
      <c r="B49" t="s">
        <v>0</v>
      </c>
      <c r="C49" t="s">
        <v>61</v>
      </c>
      <c r="D49" t="s">
        <v>103</v>
      </c>
      <c r="E49" s="3">
        <v>119000</v>
      </c>
      <c r="F49" t="s">
        <v>3</v>
      </c>
      <c r="G49" s="3">
        <v>119000</v>
      </c>
      <c r="H49" t="s">
        <v>3</v>
      </c>
      <c r="I49" t="s">
        <v>235</v>
      </c>
      <c r="J49" t="s">
        <v>48</v>
      </c>
      <c r="K49" t="s">
        <v>133</v>
      </c>
      <c r="L49" t="s">
        <v>47</v>
      </c>
      <c r="M49" t="s">
        <v>8</v>
      </c>
      <c r="N49" t="s">
        <v>8</v>
      </c>
      <c r="O49" t="s">
        <v>9</v>
      </c>
      <c r="P49" t="s">
        <v>10</v>
      </c>
      <c r="Q49" s="3">
        <v>10888651410000</v>
      </c>
      <c r="R49" t="s">
        <v>63</v>
      </c>
      <c r="S49" t="s">
        <v>63</v>
      </c>
      <c r="T49" s="2">
        <v>45476</v>
      </c>
      <c r="U49" s="2">
        <v>45476</v>
      </c>
      <c r="V49" t="s">
        <v>149</v>
      </c>
      <c r="W49" t="s">
        <v>8</v>
      </c>
      <c r="X49" t="s">
        <v>8</v>
      </c>
      <c r="Y49" t="s">
        <v>8</v>
      </c>
      <c r="Z49" t="s">
        <v>15</v>
      </c>
      <c r="AA49" t="s">
        <v>236</v>
      </c>
      <c r="AB49" t="s">
        <v>17</v>
      </c>
      <c r="AC49" t="s">
        <v>47</v>
      </c>
      <c r="AD49" t="s">
        <v>136</v>
      </c>
      <c r="AE49" t="s">
        <v>137</v>
      </c>
      <c r="AF49" s="2">
        <v>45476</v>
      </c>
      <c r="AG49" t="s">
        <v>20</v>
      </c>
      <c r="AH49" t="s">
        <v>47</v>
      </c>
      <c r="AI49" s="4">
        <v>0.43913194444443998</v>
      </c>
      <c r="AJ49" t="s">
        <v>8</v>
      </c>
      <c r="AK49" t="s">
        <v>8</v>
      </c>
      <c r="AL49" t="s">
        <v>23</v>
      </c>
      <c r="AM49" t="s">
        <v>24</v>
      </c>
      <c r="AN49" t="s">
        <v>63</v>
      </c>
      <c r="AO49" t="s">
        <v>8</v>
      </c>
      <c r="AP49" t="s">
        <v>48</v>
      </c>
      <c r="AQ49" t="s">
        <v>237</v>
      </c>
      <c r="AR49" t="s">
        <v>238</v>
      </c>
      <c r="AS49" t="s">
        <v>188</v>
      </c>
      <c r="AT49" t="s">
        <v>243</v>
      </c>
      <c r="AU49" t="s">
        <v>5</v>
      </c>
      <c r="AV49" t="s">
        <v>9</v>
      </c>
      <c r="AW49" t="s">
        <v>17</v>
      </c>
      <c r="AX49" t="s">
        <v>8</v>
      </c>
      <c r="AY49" t="s">
        <v>48</v>
      </c>
      <c r="AZ49" t="s">
        <v>8</v>
      </c>
      <c r="BA49" t="s">
        <v>67</v>
      </c>
      <c r="BB49" t="s">
        <v>28</v>
      </c>
      <c r="BC49" t="s">
        <v>61</v>
      </c>
      <c r="BD49" t="s">
        <v>68</v>
      </c>
      <c r="BE49" t="s">
        <v>11</v>
      </c>
      <c r="BF49" t="s">
        <v>8</v>
      </c>
      <c r="BG49" t="s">
        <v>8</v>
      </c>
      <c r="BH49" t="s">
        <v>8</v>
      </c>
      <c r="BI49" t="s">
        <v>112</v>
      </c>
      <c r="BJ49" t="s">
        <v>112</v>
      </c>
      <c r="BK49" t="s">
        <v>141</v>
      </c>
      <c r="BL49" t="s">
        <v>24</v>
      </c>
      <c r="BM49" t="s">
        <v>142</v>
      </c>
      <c r="BN49" t="s">
        <v>143</v>
      </c>
      <c r="BO49" t="s">
        <v>144</v>
      </c>
      <c r="BP49" t="s">
        <v>3</v>
      </c>
      <c r="BQ49" t="s">
        <v>145</v>
      </c>
      <c r="BR49" s="3">
        <v>119000</v>
      </c>
      <c r="BS49" t="s">
        <v>3</v>
      </c>
      <c r="BT49" s="3">
        <v>119000</v>
      </c>
      <c r="BU49" s="3">
        <v>1</v>
      </c>
      <c r="BV49" s="3">
        <v>119000</v>
      </c>
      <c r="BW49" s="3">
        <v>119000</v>
      </c>
      <c r="BX49" t="s">
        <v>146</v>
      </c>
      <c r="BY49" s="3">
        <v>119000</v>
      </c>
      <c r="BZ49" t="s">
        <v>147</v>
      </c>
      <c r="CA49" s="3">
        <v>119000</v>
      </c>
      <c r="CB49" t="s">
        <v>35</v>
      </c>
      <c r="CC49" t="s">
        <v>8</v>
      </c>
      <c r="CD49" t="s">
        <v>587</v>
      </c>
      <c r="CE49" t="s">
        <v>588</v>
      </c>
    </row>
    <row r="50" spans="1:83" x14ac:dyDescent="0.15">
      <c r="A50" s="2">
        <v>45476</v>
      </c>
      <c r="B50" t="s">
        <v>0</v>
      </c>
      <c r="C50" t="s">
        <v>61</v>
      </c>
      <c r="D50" t="s">
        <v>103</v>
      </c>
      <c r="E50" s="3">
        <v>248710</v>
      </c>
      <c r="F50" t="s">
        <v>3</v>
      </c>
      <c r="G50" s="3">
        <v>248710</v>
      </c>
      <c r="H50" t="s">
        <v>3</v>
      </c>
      <c r="I50" t="s">
        <v>235</v>
      </c>
      <c r="J50" t="s">
        <v>193</v>
      </c>
      <c r="K50" t="s">
        <v>133</v>
      </c>
      <c r="L50" t="s">
        <v>47</v>
      </c>
      <c r="M50" t="s">
        <v>8</v>
      </c>
      <c r="N50" t="s">
        <v>8</v>
      </c>
      <c r="O50" t="s">
        <v>9</v>
      </c>
      <c r="P50" t="s">
        <v>10</v>
      </c>
      <c r="Q50" s="3">
        <v>10888651410000</v>
      </c>
      <c r="R50" t="s">
        <v>63</v>
      </c>
      <c r="S50" t="s">
        <v>63</v>
      </c>
      <c r="T50" s="2">
        <v>45476</v>
      </c>
      <c r="U50" s="2">
        <v>45476</v>
      </c>
      <c r="V50" t="s">
        <v>149</v>
      </c>
      <c r="W50" t="s">
        <v>8</v>
      </c>
      <c r="X50" t="s">
        <v>8</v>
      </c>
      <c r="Y50" t="s">
        <v>8</v>
      </c>
      <c r="Z50" t="s">
        <v>15</v>
      </c>
      <c r="AA50" t="s">
        <v>236</v>
      </c>
      <c r="AB50" t="s">
        <v>17</v>
      </c>
      <c r="AC50" t="s">
        <v>47</v>
      </c>
      <c r="AD50" t="s">
        <v>136</v>
      </c>
      <c r="AE50" t="s">
        <v>137</v>
      </c>
      <c r="AF50" s="2">
        <v>45476</v>
      </c>
      <c r="AG50" t="s">
        <v>20</v>
      </c>
      <c r="AH50" t="s">
        <v>47</v>
      </c>
      <c r="AI50" s="4">
        <v>0.43913194444443998</v>
      </c>
      <c r="AJ50" t="s">
        <v>8</v>
      </c>
      <c r="AK50" t="s">
        <v>8</v>
      </c>
      <c r="AL50" t="s">
        <v>23</v>
      </c>
      <c r="AM50" t="s">
        <v>24</v>
      </c>
      <c r="AN50" t="s">
        <v>63</v>
      </c>
      <c r="AO50" t="s">
        <v>8</v>
      </c>
      <c r="AP50" t="s">
        <v>193</v>
      </c>
      <c r="AQ50" t="s">
        <v>237</v>
      </c>
      <c r="AR50" t="s">
        <v>238</v>
      </c>
      <c r="AS50" t="s">
        <v>233</v>
      </c>
      <c r="AT50" t="s">
        <v>244</v>
      </c>
      <c r="AU50" t="s">
        <v>5</v>
      </c>
      <c r="AV50" t="s">
        <v>9</v>
      </c>
      <c r="AW50" t="s">
        <v>17</v>
      </c>
      <c r="AX50" t="s">
        <v>8</v>
      </c>
      <c r="AY50" t="s">
        <v>193</v>
      </c>
      <c r="AZ50" t="s">
        <v>8</v>
      </c>
      <c r="BA50" t="s">
        <v>67</v>
      </c>
      <c r="BB50" t="s">
        <v>28</v>
      </c>
      <c r="BC50" t="s">
        <v>61</v>
      </c>
      <c r="BD50" t="s">
        <v>68</v>
      </c>
      <c r="BE50" t="s">
        <v>245</v>
      </c>
      <c r="BF50" t="s">
        <v>8</v>
      </c>
      <c r="BG50" t="s">
        <v>8</v>
      </c>
      <c r="BH50" t="s">
        <v>8</v>
      </c>
      <c r="BI50" t="s">
        <v>112</v>
      </c>
      <c r="BJ50" t="s">
        <v>112</v>
      </c>
      <c r="BK50" t="s">
        <v>141</v>
      </c>
      <c r="BL50" t="s">
        <v>24</v>
      </c>
      <c r="BM50" t="s">
        <v>142</v>
      </c>
      <c r="BN50" t="s">
        <v>143</v>
      </c>
      <c r="BO50" t="s">
        <v>144</v>
      </c>
      <c r="BP50" t="s">
        <v>3</v>
      </c>
      <c r="BQ50" t="s">
        <v>145</v>
      </c>
      <c r="BR50" s="3">
        <v>248710</v>
      </c>
      <c r="BS50" t="s">
        <v>3</v>
      </c>
      <c r="BT50" s="3">
        <v>248710</v>
      </c>
      <c r="BU50" s="3">
        <v>1</v>
      </c>
      <c r="BV50" s="3">
        <v>248710</v>
      </c>
      <c r="BW50" s="3">
        <v>248710</v>
      </c>
      <c r="BX50" t="s">
        <v>146</v>
      </c>
      <c r="BY50" s="3">
        <v>248710</v>
      </c>
      <c r="BZ50" t="s">
        <v>147</v>
      </c>
      <c r="CA50" s="3">
        <v>248710</v>
      </c>
      <c r="CB50" t="s">
        <v>35</v>
      </c>
      <c r="CC50" t="s">
        <v>8</v>
      </c>
      <c r="CD50" t="s">
        <v>587</v>
      </c>
      <c r="CE50" t="s">
        <v>588</v>
      </c>
    </row>
    <row r="51" spans="1:83" x14ac:dyDescent="0.15">
      <c r="A51" s="2">
        <v>45476</v>
      </c>
      <c r="B51" t="s">
        <v>0</v>
      </c>
      <c r="C51" t="s">
        <v>61</v>
      </c>
      <c r="D51" t="s">
        <v>103</v>
      </c>
      <c r="E51" s="3">
        <v>30892</v>
      </c>
      <c r="F51" t="s">
        <v>3</v>
      </c>
      <c r="G51" s="3">
        <v>30892</v>
      </c>
      <c r="H51" t="s">
        <v>3</v>
      </c>
      <c r="I51" t="s">
        <v>235</v>
      </c>
      <c r="J51" t="s">
        <v>63</v>
      </c>
      <c r="K51" t="s">
        <v>133</v>
      </c>
      <c r="L51" t="s">
        <v>47</v>
      </c>
      <c r="M51" t="s">
        <v>8</v>
      </c>
      <c r="N51" t="s">
        <v>8</v>
      </c>
      <c r="O51" t="s">
        <v>9</v>
      </c>
      <c r="P51" t="s">
        <v>10</v>
      </c>
      <c r="Q51" s="3">
        <v>10888651410000</v>
      </c>
      <c r="R51" t="s">
        <v>63</v>
      </c>
      <c r="S51" t="s">
        <v>63</v>
      </c>
      <c r="T51" s="2">
        <v>45476</v>
      </c>
      <c r="U51" s="2">
        <v>45476</v>
      </c>
      <c r="V51" t="s">
        <v>149</v>
      </c>
      <c r="W51" t="s">
        <v>8</v>
      </c>
      <c r="X51" t="s">
        <v>8</v>
      </c>
      <c r="Y51" t="s">
        <v>8</v>
      </c>
      <c r="Z51" t="s">
        <v>15</v>
      </c>
      <c r="AA51" t="s">
        <v>236</v>
      </c>
      <c r="AB51" t="s">
        <v>17</v>
      </c>
      <c r="AC51" t="s">
        <v>47</v>
      </c>
      <c r="AD51" t="s">
        <v>136</v>
      </c>
      <c r="AE51" t="s">
        <v>137</v>
      </c>
      <c r="AF51" s="2">
        <v>45476</v>
      </c>
      <c r="AG51" t="s">
        <v>20</v>
      </c>
      <c r="AH51" t="s">
        <v>47</v>
      </c>
      <c r="AI51" s="4">
        <v>0.43913194444443998</v>
      </c>
      <c r="AJ51" t="s">
        <v>8</v>
      </c>
      <c r="AK51" t="s">
        <v>8</v>
      </c>
      <c r="AL51" t="s">
        <v>23</v>
      </c>
      <c r="AM51" t="s">
        <v>24</v>
      </c>
      <c r="AN51" t="s">
        <v>63</v>
      </c>
      <c r="AO51" t="s">
        <v>8</v>
      </c>
      <c r="AP51" t="s">
        <v>63</v>
      </c>
      <c r="AQ51" t="s">
        <v>237</v>
      </c>
      <c r="AR51" t="s">
        <v>238</v>
      </c>
      <c r="AS51" t="s">
        <v>190</v>
      </c>
      <c r="AT51" t="s">
        <v>246</v>
      </c>
      <c r="AU51" t="s">
        <v>5</v>
      </c>
      <c r="AV51" t="s">
        <v>9</v>
      </c>
      <c r="AW51" t="s">
        <v>17</v>
      </c>
      <c r="AX51" t="s">
        <v>8</v>
      </c>
      <c r="AY51" t="s">
        <v>63</v>
      </c>
      <c r="AZ51" t="s">
        <v>8</v>
      </c>
      <c r="BA51" t="s">
        <v>67</v>
      </c>
      <c r="BB51" t="s">
        <v>28</v>
      </c>
      <c r="BC51" t="s">
        <v>61</v>
      </c>
      <c r="BD51" t="s">
        <v>68</v>
      </c>
      <c r="BE51" t="s">
        <v>247</v>
      </c>
      <c r="BF51" t="s">
        <v>8</v>
      </c>
      <c r="BG51" t="s">
        <v>8</v>
      </c>
      <c r="BH51" t="s">
        <v>8</v>
      </c>
      <c r="BI51" t="s">
        <v>112</v>
      </c>
      <c r="BJ51" t="s">
        <v>112</v>
      </c>
      <c r="BK51" t="s">
        <v>141</v>
      </c>
      <c r="BL51" t="s">
        <v>24</v>
      </c>
      <c r="BM51" t="s">
        <v>142</v>
      </c>
      <c r="BN51" t="s">
        <v>143</v>
      </c>
      <c r="BO51" t="s">
        <v>144</v>
      </c>
      <c r="BP51" t="s">
        <v>3</v>
      </c>
      <c r="BQ51" t="s">
        <v>145</v>
      </c>
      <c r="BR51" s="3">
        <v>30892</v>
      </c>
      <c r="BS51" t="s">
        <v>3</v>
      </c>
      <c r="BT51" s="3">
        <v>30892</v>
      </c>
      <c r="BU51" s="3">
        <v>1</v>
      </c>
      <c r="BV51" s="3">
        <v>30892</v>
      </c>
      <c r="BW51" s="3">
        <v>30892</v>
      </c>
      <c r="BX51" t="s">
        <v>146</v>
      </c>
      <c r="BY51" s="3">
        <v>30892</v>
      </c>
      <c r="BZ51" t="s">
        <v>147</v>
      </c>
      <c r="CA51" s="3">
        <v>30892</v>
      </c>
      <c r="CB51" t="s">
        <v>35</v>
      </c>
      <c r="CC51" t="s">
        <v>8</v>
      </c>
      <c r="CD51" t="s">
        <v>587</v>
      </c>
      <c r="CE51" t="s">
        <v>588</v>
      </c>
    </row>
    <row r="52" spans="1:83" x14ac:dyDescent="0.15">
      <c r="A52" s="2">
        <v>45461</v>
      </c>
      <c r="B52" t="s">
        <v>0</v>
      </c>
      <c r="C52" t="s">
        <v>61</v>
      </c>
      <c r="D52" t="s">
        <v>103</v>
      </c>
      <c r="E52" s="3">
        <v>-64774</v>
      </c>
      <c r="F52" t="s">
        <v>3</v>
      </c>
      <c r="G52" s="3">
        <v>-64774</v>
      </c>
      <c r="H52" t="s">
        <v>3</v>
      </c>
      <c r="I52" t="s">
        <v>248</v>
      </c>
      <c r="J52" t="s">
        <v>5</v>
      </c>
      <c r="K52" t="s">
        <v>133</v>
      </c>
      <c r="L52" t="s">
        <v>47</v>
      </c>
      <c r="M52" t="s">
        <v>8</v>
      </c>
      <c r="N52" t="s">
        <v>8</v>
      </c>
      <c r="O52" t="s">
        <v>9</v>
      </c>
      <c r="P52" t="s">
        <v>10</v>
      </c>
      <c r="Q52" s="3">
        <v>10890336260000</v>
      </c>
      <c r="R52" t="s">
        <v>63</v>
      </c>
      <c r="S52" t="s">
        <v>63</v>
      </c>
      <c r="T52" s="2">
        <v>45478</v>
      </c>
      <c r="U52" s="2">
        <v>45478</v>
      </c>
      <c r="V52" t="s">
        <v>149</v>
      </c>
      <c r="W52" t="s">
        <v>8</v>
      </c>
      <c r="X52" t="s">
        <v>14</v>
      </c>
      <c r="Y52" t="s">
        <v>8</v>
      </c>
      <c r="Z52" t="s">
        <v>15</v>
      </c>
      <c r="AA52" t="s">
        <v>200</v>
      </c>
      <c r="AB52" t="s">
        <v>17</v>
      </c>
      <c r="AC52" t="s">
        <v>47</v>
      </c>
      <c r="AD52" t="s">
        <v>136</v>
      </c>
      <c r="AE52" t="s">
        <v>137</v>
      </c>
      <c r="AF52" s="2">
        <v>45461</v>
      </c>
      <c r="AG52" t="s">
        <v>20</v>
      </c>
      <c r="AH52" t="s">
        <v>47</v>
      </c>
      <c r="AI52" s="4">
        <v>0.38918981481481002</v>
      </c>
      <c r="AJ52" t="s">
        <v>199</v>
      </c>
      <c r="AK52" t="s">
        <v>47</v>
      </c>
      <c r="AL52" t="s">
        <v>23</v>
      </c>
      <c r="AM52" t="s">
        <v>38</v>
      </c>
      <c r="AN52" t="s">
        <v>63</v>
      </c>
      <c r="AO52" t="s">
        <v>8</v>
      </c>
      <c r="AP52" t="s">
        <v>5</v>
      </c>
      <c r="AQ52" t="s">
        <v>201</v>
      </c>
      <c r="AR52" t="s">
        <v>249</v>
      </c>
      <c r="AS52" t="s">
        <v>89</v>
      </c>
      <c r="AT52" t="s">
        <v>203</v>
      </c>
      <c r="AU52" t="s">
        <v>5</v>
      </c>
      <c r="AV52" t="s">
        <v>9</v>
      </c>
      <c r="AW52" t="s">
        <v>17</v>
      </c>
      <c r="AX52" t="s">
        <v>8</v>
      </c>
      <c r="AY52" t="s">
        <v>5</v>
      </c>
      <c r="AZ52" t="s">
        <v>8</v>
      </c>
      <c r="BA52" t="s">
        <v>67</v>
      </c>
      <c r="BB52" t="s">
        <v>28</v>
      </c>
      <c r="BC52" t="s">
        <v>61</v>
      </c>
      <c r="BD52" t="s">
        <v>68</v>
      </c>
      <c r="BE52" t="s">
        <v>5</v>
      </c>
      <c r="BF52" t="s">
        <v>8</v>
      </c>
      <c r="BG52" t="s">
        <v>8</v>
      </c>
      <c r="BH52" t="s">
        <v>8</v>
      </c>
      <c r="BI52" t="s">
        <v>112</v>
      </c>
      <c r="BJ52" t="s">
        <v>112</v>
      </c>
      <c r="BK52" t="s">
        <v>141</v>
      </c>
      <c r="BL52" t="s">
        <v>24</v>
      </c>
      <c r="BM52" t="s">
        <v>142</v>
      </c>
      <c r="BN52" t="s">
        <v>143</v>
      </c>
      <c r="BO52" t="s">
        <v>144</v>
      </c>
      <c r="BP52" t="s">
        <v>3</v>
      </c>
      <c r="BQ52" t="s">
        <v>145</v>
      </c>
      <c r="BR52" s="3">
        <v>-64774</v>
      </c>
      <c r="BS52" t="s">
        <v>3</v>
      </c>
      <c r="BT52" s="3">
        <v>-64774</v>
      </c>
      <c r="BU52" s="3">
        <v>-72</v>
      </c>
      <c r="BV52" s="3">
        <v>-64774</v>
      </c>
      <c r="BW52" s="3">
        <v>-64774</v>
      </c>
      <c r="BX52" t="s">
        <v>146</v>
      </c>
      <c r="BY52" s="3">
        <v>-64774</v>
      </c>
      <c r="BZ52" t="s">
        <v>147</v>
      </c>
      <c r="CA52" s="3">
        <v>-64774</v>
      </c>
      <c r="CB52" t="s">
        <v>35</v>
      </c>
      <c r="CC52" t="s">
        <v>8</v>
      </c>
      <c r="CD52" t="s">
        <v>581</v>
      </c>
      <c r="CE52" t="s">
        <v>582</v>
      </c>
    </row>
    <row r="53" spans="1:83" x14ac:dyDescent="0.15">
      <c r="A53" s="2">
        <v>45461</v>
      </c>
      <c r="B53" t="s">
        <v>0</v>
      </c>
      <c r="C53" t="s">
        <v>61</v>
      </c>
      <c r="D53" t="s">
        <v>103</v>
      </c>
      <c r="E53" s="3">
        <v>-665734</v>
      </c>
      <c r="F53" t="s">
        <v>3</v>
      </c>
      <c r="G53" s="3">
        <v>-665734</v>
      </c>
      <c r="H53" t="s">
        <v>3</v>
      </c>
      <c r="I53" t="s">
        <v>248</v>
      </c>
      <c r="J53" t="s">
        <v>46</v>
      </c>
      <c r="K53" t="s">
        <v>133</v>
      </c>
      <c r="L53" t="s">
        <v>47</v>
      </c>
      <c r="M53" t="s">
        <v>8</v>
      </c>
      <c r="N53" t="s">
        <v>8</v>
      </c>
      <c r="O53" t="s">
        <v>9</v>
      </c>
      <c r="P53" t="s">
        <v>10</v>
      </c>
      <c r="Q53" s="3">
        <v>10890336260000</v>
      </c>
      <c r="R53" t="s">
        <v>63</v>
      </c>
      <c r="S53" t="s">
        <v>63</v>
      </c>
      <c r="T53" s="2">
        <v>45478</v>
      </c>
      <c r="U53" s="2">
        <v>45478</v>
      </c>
      <c r="V53" t="s">
        <v>149</v>
      </c>
      <c r="W53" t="s">
        <v>8</v>
      </c>
      <c r="X53" t="s">
        <v>14</v>
      </c>
      <c r="Y53" t="s">
        <v>8</v>
      </c>
      <c r="Z53" t="s">
        <v>15</v>
      </c>
      <c r="AA53" t="s">
        <v>200</v>
      </c>
      <c r="AB53" t="s">
        <v>17</v>
      </c>
      <c r="AC53" t="s">
        <v>47</v>
      </c>
      <c r="AD53" t="s">
        <v>136</v>
      </c>
      <c r="AE53" t="s">
        <v>137</v>
      </c>
      <c r="AF53" s="2">
        <v>45461</v>
      </c>
      <c r="AG53" t="s">
        <v>20</v>
      </c>
      <c r="AH53" t="s">
        <v>47</v>
      </c>
      <c r="AI53" s="4">
        <v>0.38918981481481002</v>
      </c>
      <c r="AJ53" t="s">
        <v>199</v>
      </c>
      <c r="AK53" t="s">
        <v>47</v>
      </c>
      <c r="AL53" t="s">
        <v>23</v>
      </c>
      <c r="AM53" t="s">
        <v>38</v>
      </c>
      <c r="AN53" t="s">
        <v>63</v>
      </c>
      <c r="AO53" t="s">
        <v>8</v>
      </c>
      <c r="AP53" t="s">
        <v>46</v>
      </c>
      <c r="AQ53" t="s">
        <v>201</v>
      </c>
      <c r="AR53" t="s">
        <v>249</v>
      </c>
      <c r="AS53" t="s">
        <v>162</v>
      </c>
      <c r="AT53" t="s">
        <v>204</v>
      </c>
      <c r="AU53" t="s">
        <v>5</v>
      </c>
      <c r="AV53" t="s">
        <v>9</v>
      </c>
      <c r="AW53" t="s">
        <v>17</v>
      </c>
      <c r="AX53" t="s">
        <v>8</v>
      </c>
      <c r="AY53" t="s">
        <v>46</v>
      </c>
      <c r="AZ53" t="s">
        <v>8</v>
      </c>
      <c r="BA53" t="s">
        <v>67</v>
      </c>
      <c r="BB53" t="s">
        <v>28</v>
      </c>
      <c r="BC53" t="s">
        <v>61</v>
      </c>
      <c r="BD53" t="s">
        <v>68</v>
      </c>
      <c r="BE53" t="s">
        <v>76</v>
      </c>
      <c r="BF53" t="s">
        <v>8</v>
      </c>
      <c r="BG53" t="s">
        <v>8</v>
      </c>
      <c r="BH53" t="s">
        <v>8</v>
      </c>
      <c r="BI53" t="s">
        <v>112</v>
      </c>
      <c r="BJ53" t="s">
        <v>112</v>
      </c>
      <c r="BK53" t="s">
        <v>141</v>
      </c>
      <c r="BL53" t="s">
        <v>24</v>
      </c>
      <c r="BM53" t="s">
        <v>142</v>
      </c>
      <c r="BN53" t="s">
        <v>143</v>
      </c>
      <c r="BO53" t="s">
        <v>144</v>
      </c>
      <c r="BP53" t="s">
        <v>3</v>
      </c>
      <c r="BQ53" t="s">
        <v>145</v>
      </c>
      <c r="BR53" s="3">
        <v>-665734</v>
      </c>
      <c r="BS53" t="s">
        <v>3</v>
      </c>
      <c r="BT53" s="3">
        <v>-665734</v>
      </c>
      <c r="BU53" s="3">
        <v>-720</v>
      </c>
      <c r="BV53" s="3">
        <v>-665734</v>
      </c>
      <c r="BW53" s="3">
        <v>-665734</v>
      </c>
      <c r="BX53" t="s">
        <v>146</v>
      </c>
      <c r="BY53" s="3">
        <v>-665734</v>
      </c>
      <c r="BZ53" t="s">
        <v>147</v>
      </c>
      <c r="CA53" s="3">
        <v>-665734</v>
      </c>
      <c r="CB53" t="s">
        <v>35</v>
      </c>
      <c r="CC53" t="s">
        <v>8</v>
      </c>
      <c r="CD53" t="s">
        <v>581</v>
      </c>
      <c r="CE53" t="s">
        <v>582</v>
      </c>
    </row>
    <row r="54" spans="1:83" x14ac:dyDescent="0.15">
      <c r="A54" s="2">
        <v>45490</v>
      </c>
      <c r="B54" t="s">
        <v>0</v>
      </c>
      <c r="C54" t="s">
        <v>61</v>
      </c>
      <c r="D54" t="s">
        <v>103</v>
      </c>
      <c r="E54" s="3">
        <v>107100</v>
      </c>
      <c r="F54" t="s">
        <v>3</v>
      </c>
      <c r="G54" s="3">
        <v>107100</v>
      </c>
      <c r="H54" t="s">
        <v>3</v>
      </c>
      <c r="I54" t="s">
        <v>250</v>
      </c>
      <c r="J54" t="s">
        <v>5</v>
      </c>
      <c r="K54" t="s">
        <v>133</v>
      </c>
      <c r="L54" t="s">
        <v>47</v>
      </c>
      <c r="M54" t="s">
        <v>8</v>
      </c>
      <c r="N54" t="s">
        <v>8</v>
      </c>
      <c r="O54" t="s">
        <v>9</v>
      </c>
      <c r="P54" t="s">
        <v>10</v>
      </c>
      <c r="Q54" s="3">
        <v>10900717960000</v>
      </c>
      <c r="R54" t="s">
        <v>63</v>
      </c>
      <c r="S54" t="s">
        <v>63</v>
      </c>
      <c r="T54" s="2">
        <v>45490</v>
      </c>
      <c r="U54" s="2">
        <v>45490</v>
      </c>
      <c r="V54" t="s">
        <v>149</v>
      </c>
      <c r="W54" t="s">
        <v>8</v>
      </c>
      <c r="X54" t="s">
        <v>8</v>
      </c>
      <c r="Y54" t="s">
        <v>8</v>
      </c>
      <c r="Z54" t="s">
        <v>15</v>
      </c>
      <c r="AA54" t="s">
        <v>251</v>
      </c>
      <c r="AB54" t="s">
        <v>17</v>
      </c>
      <c r="AC54" t="s">
        <v>47</v>
      </c>
      <c r="AD54" t="s">
        <v>136</v>
      </c>
      <c r="AE54" t="s">
        <v>137</v>
      </c>
      <c r="AF54" s="2">
        <v>45490</v>
      </c>
      <c r="AG54" t="s">
        <v>20</v>
      </c>
      <c r="AH54" t="s">
        <v>47</v>
      </c>
      <c r="AI54" s="4">
        <v>0.40504629629630001</v>
      </c>
      <c r="AJ54" t="s">
        <v>8</v>
      </c>
      <c r="AK54" t="s">
        <v>8</v>
      </c>
      <c r="AL54" t="s">
        <v>23</v>
      </c>
      <c r="AM54" t="s">
        <v>24</v>
      </c>
      <c r="AN54" t="s">
        <v>63</v>
      </c>
      <c r="AO54" t="s">
        <v>8</v>
      </c>
      <c r="AP54" t="s">
        <v>5</v>
      </c>
      <c r="AQ54" t="s">
        <v>252</v>
      </c>
      <c r="AR54" t="s">
        <v>253</v>
      </c>
      <c r="AS54" t="s">
        <v>89</v>
      </c>
      <c r="AT54" t="s">
        <v>254</v>
      </c>
      <c r="AU54" t="s">
        <v>5</v>
      </c>
      <c r="AV54" t="s">
        <v>9</v>
      </c>
      <c r="AW54" t="s">
        <v>17</v>
      </c>
      <c r="AX54" t="s">
        <v>8</v>
      </c>
      <c r="AY54" t="s">
        <v>5</v>
      </c>
      <c r="AZ54" t="s">
        <v>8</v>
      </c>
      <c r="BA54" t="s">
        <v>67</v>
      </c>
      <c r="BB54" t="s">
        <v>28</v>
      </c>
      <c r="BC54" t="s">
        <v>61</v>
      </c>
      <c r="BD54" t="s">
        <v>68</v>
      </c>
      <c r="BE54" t="s">
        <v>5</v>
      </c>
      <c r="BF54" t="s">
        <v>8</v>
      </c>
      <c r="BG54" t="s">
        <v>8</v>
      </c>
      <c r="BH54" t="s">
        <v>8</v>
      </c>
      <c r="BI54" t="s">
        <v>112</v>
      </c>
      <c r="BJ54" t="s">
        <v>112</v>
      </c>
      <c r="BK54" t="s">
        <v>141</v>
      </c>
      <c r="BL54" t="s">
        <v>24</v>
      </c>
      <c r="BM54" t="s">
        <v>142</v>
      </c>
      <c r="BN54" t="s">
        <v>143</v>
      </c>
      <c r="BO54" t="s">
        <v>144</v>
      </c>
      <c r="BP54" t="s">
        <v>3</v>
      </c>
      <c r="BQ54" t="s">
        <v>145</v>
      </c>
      <c r="BR54" s="3">
        <v>107100</v>
      </c>
      <c r="BS54" t="s">
        <v>3</v>
      </c>
      <c r="BT54" s="3">
        <v>107100</v>
      </c>
      <c r="BU54" s="3">
        <v>1</v>
      </c>
      <c r="BV54" s="3">
        <v>107100</v>
      </c>
      <c r="BW54" s="3">
        <v>107100</v>
      </c>
      <c r="BX54" t="s">
        <v>146</v>
      </c>
      <c r="BY54" s="3">
        <v>107100</v>
      </c>
      <c r="BZ54" t="s">
        <v>147</v>
      </c>
      <c r="CA54" s="3">
        <v>107100</v>
      </c>
      <c r="CB54" t="s">
        <v>35</v>
      </c>
      <c r="CC54" t="s">
        <v>8</v>
      </c>
      <c r="CD54" t="s">
        <v>587</v>
      </c>
      <c r="CE54" t="s">
        <v>588</v>
      </c>
    </row>
    <row r="55" spans="1:83" x14ac:dyDescent="0.15">
      <c r="A55" s="2">
        <v>45490</v>
      </c>
      <c r="B55" t="s">
        <v>0</v>
      </c>
      <c r="C55" t="s">
        <v>61</v>
      </c>
      <c r="D55" t="s">
        <v>103</v>
      </c>
      <c r="E55" s="3">
        <v>190400</v>
      </c>
      <c r="F55" t="s">
        <v>3</v>
      </c>
      <c r="G55" s="3">
        <v>190400</v>
      </c>
      <c r="H55" t="s">
        <v>3</v>
      </c>
      <c r="I55" t="s">
        <v>250</v>
      </c>
      <c r="J55" t="s">
        <v>46</v>
      </c>
      <c r="K55" t="s">
        <v>133</v>
      </c>
      <c r="L55" t="s">
        <v>47</v>
      </c>
      <c r="M55" t="s">
        <v>8</v>
      </c>
      <c r="N55" t="s">
        <v>8</v>
      </c>
      <c r="O55" t="s">
        <v>9</v>
      </c>
      <c r="P55" t="s">
        <v>10</v>
      </c>
      <c r="Q55" s="3">
        <v>10900717960000</v>
      </c>
      <c r="R55" t="s">
        <v>63</v>
      </c>
      <c r="S55" t="s">
        <v>63</v>
      </c>
      <c r="T55" s="2">
        <v>45490</v>
      </c>
      <c r="U55" s="2">
        <v>45490</v>
      </c>
      <c r="V55" t="s">
        <v>149</v>
      </c>
      <c r="W55" t="s">
        <v>8</v>
      </c>
      <c r="X55" t="s">
        <v>8</v>
      </c>
      <c r="Y55" t="s">
        <v>8</v>
      </c>
      <c r="Z55" t="s">
        <v>15</v>
      </c>
      <c r="AA55" t="s">
        <v>251</v>
      </c>
      <c r="AB55" t="s">
        <v>17</v>
      </c>
      <c r="AC55" t="s">
        <v>47</v>
      </c>
      <c r="AD55" t="s">
        <v>136</v>
      </c>
      <c r="AE55" t="s">
        <v>137</v>
      </c>
      <c r="AF55" s="2">
        <v>45490</v>
      </c>
      <c r="AG55" t="s">
        <v>20</v>
      </c>
      <c r="AH55" t="s">
        <v>47</v>
      </c>
      <c r="AI55" s="4">
        <v>0.40504629629630001</v>
      </c>
      <c r="AJ55" t="s">
        <v>8</v>
      </c>
      <c r="AK55" t="s">
        <v>8</v>
      </c>
      <c r="AL55" t="s">
        <v>23</v>
      </c>
      <c r="AM55" t="s">
        <v>24</v>
      </c>
      <c r="AN55" t="s">
        <v>63</v>
      </c>
      <c r="AO55" t="s">
        <v>8</v>
      </c>
      <c r="AP55" t="s">
        <v>46</v>
      </c>
      <c r="AQ55" t="s">
        <v>252</v>
      </c>
      <c r="AR55" t="s">
        <v>253</v>
      </c>
      <c r="AS55" t="s">
        <v>162</v>
      </c>
      <c r="AT55" t="s">
        <v>255</v>
      </c>
      <c r="AU55" t="s">
        <v>5</v>
      </c>
      <c r="AV55" t="s">
        <v>9</v>
      </c>
      <c r="AW55" t="s">
        <v>17</v>
      </c>
      <c r="AX55" t="s">
        <v>8</v>
      </c>
      <c r="AY55" t="s">
        <v>46</v>
      </c>
      <c r="AZ55" t="s">
        <v>8</v>
      </c>
      <c r="BA55" t="s">
        <v>67</v>
      </c>
      <c r="BB55" t="s">
        <v>28</v>
      </c>
      <c r="BC55" t="s">
        <v>61</v>
      </c>
      <c r="BD55" t="s">
        <v>68</v>
      </c>
      <c r="BE55" t="s">
        <v>76</v>
      </c>
      <c r="BF55" t="s">
        <v>8</v>
      </c>
      <c r="BG55" t="s">
        <v>8</v>
      </c>
      <c r="BH55" t="s">
        <v>8</v>
      </c>
      <c r="BI55" t="s">
        <v>112</v>
      </c>
      <c r="BJ55" t="s">
        <v>112</v>
      </c>
      <c r="BK55" t="s">
        <v>141</v>
      </c>
      <c r="BL55" t="s">
        <v>24</v>
      </c>
      <c r="BM55" t="s">
        <v>142</v>
      </c>
      <c r="BN55" t="s">
        <v>143</v>
      </c>
      <c r="BO55" t="s">
        <v>144</v>
      </c>
      <c r="BP55" t="s">
        <v>3</v>
      </c>
      <c r="BQ55" t="s">
        <v>145</v>
      </c>
      <c r="BR55" s="3">
        <v>190400</v>
      </c>
      <c r="BS55" t="s">
        <v>3</v>
      </c>
      <c r="BT55" s="3">
        <v>190400</v>
      </c>
      <c r="BU55" s="3">
        <v>1</v>
      </c>
      <c r="BV55" s="3">
        <v>190400</v>
      </c>
      <c r="BW55" s="3">
        <v>190400</v>
      </c>
      <c r="BX55" t="s">
        <v>146</v>
      </c>
      <c r="BY55" s="3">
        <v>190400</v>
      </c>
      <c r="BZ55" t="s">
        <v>147</v>
      </c>
      <c r="CA55" s="3">
        <v>190400</v>
      </c>
      <c r="CB55" t="s">
        <v>35</v>
      </c>
      <c r="CC55" t="s">
        <v>8</v>
      </c>
      <c r="CD55" t="s">
        <v>587</v>
      </c>
      <c r="CE55" t="s">
        <v>588</v>
      </c>
    </row>
    <row r="56" spans="1:83" x14ac:dyDescent="0.15">
      <c r="A56" s="2">
        <v>45492</v>
      </c>
      <c r="B56" t="s">
        <v>0</v>
      </c>
      <c r="C56" t="s">
        <v>61</v>
      </c>
      <c r="D56" t="s">
        <v>103</v>
      </c>
      <c r="E56" s="3">
        <v>2665600</v>
      </c>
      <c r="F56" t="s">
        <v>3</v>
      </c>
      <c r="G56" s="3">
        <v>2665600</v>
      </c>
      <c r="H56" t="s">
        <v>3</v>
      </c>
      <c r="I56" t="s">
        <v>256</v>
      </c>
      <c r="J56" t="s">
        <v>5</v>
      </c>
      <c r="K56" t="s">
        <v>133</v>
      </c>
      <c r="L56" t="s">
        <v>47</v>
      </c>
      <c r="M56" t="s">
        <v>8</v>
      </c>
      <c r="N56" t="s">
        <v>8</v>
      </c>
      <c r="O56" t="s">
        <v>9</v>
      </c>
      <c r="P56" t="s">
        <v>10</v>
      </c>
      <c r="Q56" s="3">
        <v>10902553200000</v>
      </c>
      <c r="R56" t="s">
        <v>63</v>
      </c>
      <c r="S56" t="s">
        <v>63</v>
      </c>
      <c r="T56" s="2">
        <v>45492</v>
      </c>
      <c r="U56" s="2">
        <v>45492</v>
      </c>
      <c r="V56" t="s">
        <v>149</v>
      </c>
      <c r="W56" t="s">
        <v>8</v>
      </c>
      <c r="X56" t="s">
        <v>8</v>
      </c>
      <c r="Y56" t="s">
        <v>8</v>
      </c>
      <c r="Z56" t="s">
        <v>15</v>
      </c>
      <c r="AA56" t="s">
        <v>257</v>
      </c>
      <c r="AB56" t="s">
        <v>17</v>
      </c>
      <c r="AC56" t="s">
        <v>47</v>
      </c>
      <c r="AD56" t="s">
        <v>136</v>
      </c>
      <c r="AE56" t="s">
        <v>137</v>
      </c>
      <c r="AF56" s="2">
        <v>45492</v>
      </c>
      <c r="AG56" t="s">
        <v>20</v>
      </c>
      <c r="AH56" t="s">
        <v>47</v>
      </c>
      <c r="AI56" s="4">
        <v>0.52916666666667</v>
      </c>
      <c r="AJ56" t="s">
        <v>8</v>
      </c>
      <c r="AK56" t="s">
        <v>8</v>
      </c>
      <c r="AL56" t="s">
        <v>23</v>
      </c>
      <c r="AM56" t="s">
        <v>24</v>
      </c>
      <c r="AN56" t="s">
        <v>63</v>
      </c>
      <c r="AO56" t="s">
        <v>8</v>
      </c>
      <c r="AP56" t="s">
        <v>5</v>
      </c>
      <c r="AQ56" t="s">
        <v>258</v>
      </c>
      <c r="AR56" t="s">
        <v>259</v>
      </c>
      <c r="AS56" t="s">
        <v>89</v>
      </c>
      <c r="AT56" t="s">
        <v>260</v>
      </c>
      <c r="AU56" t="s">
        <v>5</v>
      </c>
      <c r="AV56" t="s">
        <v>9</v>
      </c>
      <c r="AW56" t="s">
        <v>17</v>
      </c>
      <c r="AX56" t="s">
        <v>8</v>
      </c>
      <c r="AY56" t="s">
        <v>5</v>
      </c>
      <c r="AZ56" t="s">
        <v>8</v>
      </c>
      <c r="BA56" t="s">
        <v>67</v>
      </c>
      <c r="BB56" t="s">
        <v>28</v>
      </c>
      <c r="BC56" t="s">
        <v>61</v>
      </c>
      <c r="BD56" t="s">
        <v>68</v>
      </c>
      <c r="BE56" t="s">
        <v>5</v>
      </c>
      <c r="BF56" t="s">
        <v>8</v>
      </c>
      <c r="BG56" t="s">
        <v>8</v>
      </c>
      <c r="BH56" t="s">
        <v>8</v>
      </c>
      <c r="BI56" t="s">
        <v>112</v>
      </c>
      <c r="BJ56" t="s">
        <v>112</v>
      </c>
      <c r="BK56" t="s">
        <v>141</v>
      </c>
      <c r="BL56" t="s">
        <v>24</v>
      </c>
      <c r="BM56" t="s">
        <v>142</v>
      </c>
      <c r="BN56" t="s">
        <v>143</v>
      </c>
      <c r="BO56" t="s">
        <v>144</v>
      </c>
      <c r="BP56" t="s">
        <v>3</v>
      </c>
      <c r="BQ56" t="s">
        <v>145</v>
      </c>
      <c r="BR56" s="3">
        <v>2665600</v>
      </c>
      <c r="BS56" t="s">
        <v>3</v>
      </c>
      <c r="BT56" s="3">
        <v>2665600</v>
      </c>
      <c r="BU56" s="3">
        <v>1</v>
      </c>
      <c r="BV56" s="3">
        <v>2665600</v>
      </c>
      <c r="BW56" s="3">
        <v>2665600</v>
      </c>
      <c r="BX56" t="s">
        <v>146</v>
      </c>
      <c r="BY56" s="3">
        <v>2665600</v>
      </c>
      <c r="BZ56" t="s">
        <v>147</v>
      </c>
      <c r="CA56" s="3">
        <v>2665600</v>
      </c>
      <c r="CB56" t="s">
        <v>35</v>
      </c>
      <c r="CC56" t="s">
        <v>8</v>
      </c>
      <c r="CD56" t="s">
        <v>591</v>
      </c>
      <c r="CE56" t="s">
        <v>592</v>
      </c>
    </row>
    <row r="57" spans="1:83" x14ac:dyDescent="0.15">
      <c r="A57" s="2">
        <v>45502</v>
      </c>
      <c r="B57" t="s">
        <v>0</v>
      </c>
      <c r="C57" t="s">
        <v>87</v>
      </c>
      <c r="D57" t="s">
        <v>103</v>
      </c>
      <c r="E57" s="3">
        <v>3320598</v>
      </c>
      <c r="F57" t="s">
        <v>3</v>
      </c>
      <c r="G57" s="7">
        <v>3494.3</v>
      </c>
      <c r="H57" t="s">
        <v>181</v>
      </c>
      <c r="I57" t="s">
        <v>261</v>
      </c>
      <c r="J57" t="s">
        <v>5</v>
      </c>
      <c r="K57" t="s">
        <v>133</v>
      </c>
      <c r="L57" t="s">
        <v>47</v>
      </c>
      <c r="M57" t="s">
        <v>8</v>
      </c>
      <c r="N57" t="s">
        <v>8</v>
      </c>
      <c r="O57" t="s">
        <v>9</v>
      </c>
      <c r="P57" t="s">
        <v>10</v>
      </c>
      <c r="Q57" s="3">
        <v>10911275320000</v>
      </c>
      <c r="R57" t="s">
        <v>63</v>
      </c>
      <c r="S57" t="s">
        <v>63</v>
      </c>
      <c r="T57" s="2">
        <v>45502</v>
      </c>
      <c r="U57" s="2">
        <v>45502</v>
      </c>
      <c r="V57" t="s">
        <v>149</v>
      </c>
      <c r="W57" t="s">
        <v>8</v>
      </c>
      <c r="X57" t="s">
        <v>8</v>
      </c>
      <c r="Y57" t="s">
        <v>14</v>
      </c>
      <c r="Z57" t="s">
        <v>15</v>
      </c>
      <c r="AA57" t="s">
        <v>262</v>
      </c>
      <c r="AB57" t="s">
        <v>17</v>
      </c>
      <c r="AC57" t="s">
        <v>47</v>
      </c>
      <c r="AD57" t="s">
        <v>136</v>
      </c>
      <c r="AE57" t="s">
        <v>137</v>
      </c>
      <c r="AF57" s="2">
        <v>45502</v>
      </c>
      <c r="AG57" t="s">
        <v>20</v>
      </c>
      <c r="AH57" t="s">
        <v>47</v>
      </c>
      <c r="AI57" s="4">
        <v>0.62421296296296003</v>
      </c>
      <c r="AJ57" t="s">
        <v>263</v>
      </c>
      <c r="AK57" t="s">
        <v>47</v>
      </c>
      <c r="AL57" t="s">
        <v>23</v>
      </c>
      <c r="AM57" t="s">
        <v>24</v>
      </c>
      <c r="AN57" t="s">
        <v>63</v>
      </c>
      <c r="AO57" t="s">
        <v>8</v>
      </c>
      <c r="AP57" t="s">
        <v>5</v>
      </c>
      <c r="AQ57" t="s">
        <v>264</v>
      </c>
      <c r="AR57" t="s">
        <v>265</v>
      </c>
      <c r="AS57" t="s">
        <v>89</v>
      </c>
      <c r="AT57" t="s">
        <v>266</v>
      </c>
      <c r="AU57" t="s">
        <v>5</v>
      </c>
      <c r="AV57" t="s">
        <v>9</v>
      </c>
      <c r="AW57" t="s">
        <v>17</v>
      </c>
      <c r="AX57" t="s">
        <v>8</v>
      </c>
      <c r="AY57" t="s">
        <v>5</v>
      </c>
      <c r="AZ57" t="s">
        <v>8</v>
      </c>
      <c r="BA57" t="s">
        <v>93</v>
      </c>
      <c r="BB57" t="s">
        <v>28</v>
      </c>
      <c r="BC57" t="s">
        <v>87</v>
      </c>
      <c r="BD57" t="s">
        <v>68</v>
      </c>
      <c r="BE57" t="s">
        <v>5</v>
      </c>
      <c r="BF57" t="s">
        <v>8</v>
      </c>
      <c r="BG57" t="s">
        <v>8</v>
      </c>
      <c r="BH57" t="s">
        <v>8</v>
      </c>
      <c r="BI57" t="s">
        <v>112</v>
      </c>
      <c r="BJ57" t="s">
        <v>112</v>
      </c>
      <c r="BK57" t="s">
        <v>141</v>
      </c>
      <c r="BL57" t="s">
        <v>24</v>
      </c>
      <c r="BM57" t="s">
        <v>142</v>
      </c>
      <c r="BN57" t="s">
        <v>143</v>
      </c>
      <c r="BO57" t="s">
        <v>144</v>
      </c>
      <c r="BP57" t="s">
        <v>3</v>
      </c>
      <c r="BQ57" t="s">
        <v>145</v>
      </c>
      <c r="BR57" s="3">
        <v>3320598</v>
      </c>
      <c r="BS57" t="s">
        <v>3</v>
      </c>
      <c r="BT57" s="3">
        <v>3320598</v>
      </c>
      <c r="BU57" s="3">
        <v>1</v>
      </c>
      <c r="BV57" s="3">
        <v>3320598</v>
      </c>
      <c r="BW57" s="7">
        <v>3494.3</v>
      </c>
      <c r="BX57" t="s">
        <v>146</v>
      </c>
      <c r="BY57" s="3">
        <v>3320598</v>
      </c>
      <c r="BZ57" t="s">
        <v>147</v>
      </c>
      <c r="CA57" s="3">
        <v>3320598</v>
      </c>
      <c r="CB57" t="s">
        <v>35</v>
      </c>
      <c r="CC57" t="s">
        <v>8</v>
      </c>
      <c r="CD57" t="s">
        <v>593</v>
      </c>
      <c r="CE57" t="s">
        <v>594</v>
      </c>
    </row>
    <row r="58" spans="1:83" x14ac:dyDescent="0.15">
      <c r="A58" s="2">
        <v>45502</v>
      </c>
      <c r="B58" t="s">
        <v>0</v>
      </c>
      <c r="C58" t="s">
        <v>87</v>
      </c>
      <c r="D58" t="s">
        <v>103</v>
      </c>
      <c r="E58" s="3">
        <v>380116</v>
      </c>
      <c r="F58" t="s">
        <v>3</v>
      </c>
      <c r="G58" s="7">
        <v>400</v>
      </c>
      <c r="H58" t="s">
        <v>181</v>
      </c>
      <c r="I58" t="s">
        <v>261</v>
      </c>
      <c r="J58" t="s">
        <v>46</v>
      </c>
      <c r="K58" t="s">
        <v>133</v>
      </c>
      <c r="L58" t="s">
        <v>47</v>
      </c>
      <c r="M58" t="s">
        <v>8</v>
      </c>
      <c r="N58" t="s">
        <v>8</v>
      </c>
      <c r="O58" t="s">
        <v>9</v>
      </c>
      <c r="P58" t="s">
        <v>10</v>
      </c>
      <c r="Q58" s="3">
        <v>10911275320000</v>
      </c>
      <c r="R58" t="s">
        <v>63</v>
      </c>
      <c r="S58" t="s">
        <v>63</v>
      </c>
      <c r="T58" s="2">
        <v>45502</v>
      </c>
      <c r="U58" s="2">
        <v>45502</v>
      </c>
      <c r="V58" t="s">
        <v>149</v>
      </c>
      <c r="W58" t="s">
        <v>8</v>
      </c>
      <c r="X58" t="s">
        <v>8</v>
      </c>
      <c r="Y58" t="s">
        <v>14</v>
      </c>
      <c r="Z58" t="s">
        <v>15</v>
      </c>
      <c r="AA58" t="s">
        <v>262</v>
      </c>
      <c r="AB58" t="s">
        <v>17</v>
      </c>
      <c r="AC58" t="s">
        <v>47</v>
      </c>
      <c r="AD58" t="s">
        <v>136</v>
      </c>
      <c r="AE58" t="s">
        <v>137</v>
      </c>
      <c r="AF58" s="2">
        <v>45502</v>
      </c>
      <c r="AG58" t="s">
        <v>20</v>
      </c>
      <c r="AH58" t="s">
        <v>47</v>
      </c>
      <c r="AI58" s="4">
        <v>0.62421296296296003</v>
      </c>
      <c r="AJ58" t="s">
        <v>263</v>
      </c>
      <c r="AK58" t="s">
        <v>47</v>
      </c>
      <c r="AL58" t="s">
        <v>23</v>
      </c>
      <c r="AM58" t="s">
        <v>24</v>
      </c>
      <c r="AN58" t="s">
        <v>63</v>
      </c>
      <c r="AO58" t="s">
        <v>8</v>
      </c>
      <c r="AP58" t="s">
        <v>46</v>
      </c>
      <c r="AQ58" t="s">
        <v>264</v>
      </c>
      <c r="AR58" t="s">
        <v>265</v>
      </c>
      <c r="AS58" t="s">
        <v>162</v>
      </c>
      <c r="AT58" t="s">
        <v>267</v>
      </c>
      <c r="AU58" t="s">
        <v>5</v>
      </c>
      <c r="AV58" t="s">
        <v>9</v>
      </c>
      <c r="AW58" t="s">
        <v>17</v>
      </c>
      <c r="AX58" t="s">
        <v>8</v>
      </c>
      <c r="AY58" t="s">
        <v>46</v>
      </c>
      <c r="AZ58" t="s">
        <v>8</v>
      </c>
      <c r="BA58" t="s">
        <v>93</v>
      </c>
      <c r="BB58" t="s">
        <v>28</v>
      </c>
      <c r="BC58" t="s">
        <v>87</v>
      </c>
      <c r="BD58" t="s">
        <v>68</v>
      </c>
      <c r="BE58" t="s">
        <v>76</v>
      </c>
      <c r="BF58" t="s">
        <v>8</v>
      </c>
      <c r="BG58" t="s">
        <v>8</v>
      </c>
      <c r="BH58" t="s">
        <v>8</v>
      </c>
      <c r="BI58" t="s">
        <v>112</v>
      </c>
      <c r="BJ58" t="s">
        <v>112</v>
      </c>
      <c r="BK58" t="s">
        <v>141</v>
      </c>
      <c r="BL58" t="s">
        <v>24</v>
      </c>
      <c r="BM58" t="s">
        <v>142</v>
      </c>
      <c r="BN58" t="s">
        <v>143</v>
      </c>
      <c r="BO58" t="s">
        <v>144</v>
      </c>
      <c r="BP58" t="s">
        <v>3</v>
      </c>
      <c r="BQ58" t="s">
        <v>145</v>
      </c>
      <c r="BR58" s="3">
        <v>380116</v>
      </c>
      <c r="BS58" t="s">
        <v>3</v>
      </c>
      <c r="BT58" s="3">
        <v>380116</v>
      </c>
      <c r="BU58" s="3">
        <v>1</v>
      </c>
      <c r="BV58" s="3">
        <v>380116</v>
      </c>
      <c r="BW58" s="7">
        <v>400</v>
      </c>
      <c r="BX58" t="s">
        <v>146</v>
      </c>
      <c r="BY58" s="3">
        <v>380116</v>
      </c>
      <c r="BZ58" t="s">
        <v>147</v>
      </c>
      <c r="CA58" s="3">
        <v>380116</v>
      </c>
      <c r="CB58" t="s">
        <v>35</v>
      </c>
      <c r="CC58" t="s">
        <v>8</v>
      </c>
      <c r="CD58" t="s">
        <v>593</v>
      </c>
      <c r="CE58" t="s">
        <v>594</v>
      </c>
    </row>
    <row r="59" spans="1:83" x14ac:dyDescent="0.15">
      <c r="A59" s="2">
        <v>45502</v>
      </c>
      <c r="B59" t="s">
        <v>0</v>
      </c>
      <c r="C59" t="s">
        <v>87</v>
      </c>
      <c r="D59" t="s">
        <v>103</v>
      </c>
      <c r="E59" s="3">
        <v>171539</v>
      </c>
      <c r="F59" t="s">
        <v>3</v>
      </c>
      <c r="G59" s="3">
        <v>171539</v>
      </c>
      <c r="H59" t="s">
        <v>3</v>
      </c>
      <c r="I59" t="s">
        <v>268</v>
      </c>
      <c r="J59" t="s">
        <v>5</v>
      </c>
      <c r="K59" t="s">
        <v>133</v>
      </c>
      <c r="L59" t="s">
        <v>47</v>
      </c>
      <c r="M59" t="s">
        <v>8</v>
      </c>
      <c r="N59" t="s">
        <v>8</v>
      </c>
      <c r="O59" t="s">
        <v>9</v>
      </c>
      <c r="P59" t="s">
        <v>10</v>
      </c>
      <c r="Q59" s="3">
        <v>10911282590000</v>
      </c>
      <c r="R59" t="s">
        <v>63</v>
      </c>
      <c r="S59" t="s">
        <v>63</v>
      </c>
      <c r="T59" s="2">
        <v>45502</v>
      </c>
      <c r="U59" s="2">
        <v>45502</v>
      </c>
      <c r="V59" t="s">
        <v>149</v>
      </c>
      <c r="W59" t="s">
        <v>8</v>
      </c>
      <c r="X59" t="s">
        <v>8</v>
      </c>
      <c r="Y59" t="s">
        <v>8</v>
      </c>
      <c r="Z59" t="s">
        <v>15</v>
      </c>
      <c r="AA59" t="s">
        <v>269</v>
      </c>
      <c r="AB59" t="s">
        <v>17</v>
      </c>
      <c r="AC59" t="s">
        <v>47</v>
      </c>
      <c r="AD59" t="s">
        <v>136</v>
      </c>
      <c r="AE59" t="s">
        <v>137</v>
      </c>
      <c r="AF59" s="2">
        <v>45502</v>
      </c>
      <c r="AG59" t="s">
        <v>20</v>
      </c>
      <c r="AH59" t="s">
        <v>47</v>
      </c>
      <c r="AI59" s="4">
        <v>0.63262731481481005</v>
      </c>
      <c r="AJ59" t="s">
        <v>8</v>
      </c>
      <c r="AK59" t="s">
        <v>8</v>
      </c>
      <c r="AL59" t="s">
        <v>23</v>
      </c>
      <c r="AM59" t="s">
        <v>24</v>
      </c>
      <c r="AN59" t="s">
        <v>63</v>
      </c>
      <c r="AO59" t="s">
        <v>8</v>
      </c>
      <c r="AP59" t="s">
        <v>5</v>
      </c>
      <c r="AQ59" t="s">
        <v>270</v>
      </c>
      <c r="AR59" t="s">
        <v>271</v>
      </c>
      <c r="AS59" t="s">
        <v>89</v>
      </c>
      <c r="AT59" t="s">
        <v>272</v>
      </c>
      <c r="AU59" t="s">
        <v>5</v>
      </c>
      <c r="AV59" t="s">
        <v>9</v>
      </c>
      <c r="AW59" t="s">
        <v>17</v>
      </c>
      <c r="AX59" t="s">
        <v>8</v>
      </c>
      <c r="AY59" t="s">
        <v>5</v>
      </c>
      <c r="AZ59" t="s">
        <v>8</v>
      </c>
      <c r="BA59" t="s">
        <v>93</v>
      </c>
      <c r="BB59" t="s">
        <v>28</v>
      </c>
      <c r="BC59" t="s">
        <v>87</v>
      </c>
      <c r="BD59" t="s">
        <v>68</v>
      </c>
      <c r="BE59" t="s">
        <v>5</v>
      </c>
      <c r="BF59" t="s">
        <v>8</v>
      </c>
      <c r="BG59" t="s">
        <v>8</v>
      </c>
      <c r="BH59" t="s">
        <v>8</v>
      </c>
      <c r="BI59" t="s">
        <v>112</v>
      </c>
      <c r="BJ59" t="s">
        <v>112</v>
      </c>
      <c r="BK59" t="s">
        <v>141</v>
      </c>
      <c r="BL59" t="s">
        <v>24</v>
      </c>
      <c r="BM59" t="s">
        <v>142</v>
      </c>
      <c r="BN59" t="s">
        <v>143</v>
      </c>
      <c r="BO59" t="s">
        <v>144</v>
      </c>
      <c r="BP59" t="s">
        <v>3</v>
      </c>
      <c r="BQ59" t="s">
        <v>145</v>
      </c>
      <c r="BR59" s="3">
        <v>171539</v>
      </c>
      <c r="BS59" t="s">
        <v>3</v>
      </c>
      <c r="BT59" s="3">
        <v>171539</v>
      </c>
      <c r="BU59" s="3">
        <v>1</v>
      </c>
      <c r="BV59" s="3">
        <v>171539</v>
      </c>
      <c r="BW59" s="3">
        <v>171539</v>
      </c>
      <c r="BX59" t="s">
        <v>146</v>
      </c>
      <c r="BY59" s="3">
        <v>171539</v>
      </c>
      <c r="BZ59" t="s">
        <v>147</v>
      </c>
      <c r="CA59" s="3">
        <v>171539</v>
      </c>
      <c r="CB59" t="s">
        <v>35</v>
      </c>
      <c r="CC59" t="s">
        <v>8</v>
      </c>
      <c r="CD59" t="s">
        <v>593</v>
      </c>
      <c r="CE59" t="s">
        <v>594</v>
      </c>
    </row>
    <row r="60" spans="1:83" x14ac:dyDescent="0.15">
      <c r="A60" s="2">
        <v>45502</v>
      </c>
      <c r="B60" t="s">
        <v>0</v>
      </c>
      <c r="C60" t="s">
        <v>87</v>
      </c>
      <c r="D60" t="s">
        <v>103</v>
      </c>
      <c r="E60" s="3">
        <v>60869</v>
      </c>
      <c r="F60" t="s">
        <v>3</v>
      </c>
      <c r="G60" s="3">
        <v>60869</v>
      </c>
      <c r="H60" t="s">
        <v>3</v>
      </c>
      <c r="I60" t="s">
        <v>268</v>
      </c>
      <c r="J60" t="s">
        <v>46</v>
      </c>
      <c r="K60" t="s">
        <v>133</v>
      </c>
      <c r="L60" t="s">
        <v>47</v>
      </c>
      <c r="M60" t="s">
        <v>8</v>
      </c>
      <c r="N60" t="s">
        <v>8</v>
      </c>
      <c r="O60" t="s">
        <v>9</v>
      </c>
      <c r="P60" t="s">
        <v>10</v>
      </c>
      <c r="Q60" s="3">
        <v>10911282590000</v>
      </c>
      <c r="R60" t="s">
        <v>63</v>
      </c>
      <c r="S60" t="s">
        <v>63</v>
      </c>
      <c r="T60" s="2">
        <v>45502</v>
      </c>
      <c r="U60" s="2">
        <v>45502</v>
      </c>
      <c r="V60" t="s">
        <v>149</v>
      </c>
      <c r="W60" t="s">
        <v>8</v>
      </c>
      <c r="X60" t="s">
        <v>8</v>
      </c>
      <c r="Y60" t="s">
        <v>8</v>
      </c>
      <c r="Z60" t="s">
        <v>15</v>
      </c>
      <c r="AA60" t="s">
        <v>269</v>
      </c>
      <c r="AB60" t="s">
        <v>17</v>
      </c>
      <c r="AC60" t="s">
        <v>47</v>
      </c>
      <c r="AD60" t="s">
        <v>136</v>
      </c>
      <c r="AE60" t="s">
        <v>137</v>
      </c>
      <c r="AF60" s="2">
        <v>45502</v>
      </c>
      <c r="AG60" t="s">
        <v>20</v>
      </c>
      <c r="AH60" t="s">
        <v>47</v>
      </c>
      <c r="AI60" s="4">
        <v>0.63262731481481005</v>
      </c>
      <c r="AJ60" t="s">
        <v>8</v>
      </c>
      <c r="AK60" t="s">
        <v>8</v>
      </c>
      <c r="AL60" t="s">
        <v>23</v>
      </c>
      <c r="AM60" t="s">
        <v>24</v>
      </c>
      <c r="AN60" t="s">
        <v>63</v>
      </c>
      <c r="AO60" t="s">
        <v>8</v>
      </c>
      <c r="AP60" t="s">
        <v>46</v>
      </c>
      <c r="AQ60" t="s">
        <v>270</v>
      </c>
      <c r="AR60" t="s">
        <v>271</v>
      </c>
      <c r="AS60" t="s">
        <v>162</v>
      </c>
      <c r="AT60" t="s">
        <v>273</v>
      </c>
      <c r="AU60" t="s">
        <v>5</v>
      </c>
      <c r="AV60" t="s">
        <v>9</v>
      </c>
      <c r="AW60" t="s">
        <v>17</v>
      </c>
      <c r="AX60" t="s">
        <v>8</v>
      </c>
      <c r="AY60" t="s">
        <v>46</v>
      </c>
      <c r="AZ60" t="s">
        <v>8</v>
      </c>
      <c r="BA60" t="s">
        <v>93</v>
      </c>
      <c r="BB60" t="s">
        <v>28</v>
      </c>
      <c r="BC60" t="s">
        <v>87</v>
      </c>
      <c r="BD60" t="s">
        <v>68</v>
      </c>
      <c r="BE60" t="s">
        <v>76</v>
      </c>
      <c r="BF60" t="s">
        <v>8</v>
      </c>
      <c r="BG60" t="s">
        <v>8</v>
      </c>
      <c r="BH60" t="s">
        <v>8</v>
      </c>
      <c r="BI60" t="s">
        <v>112</v>
      </c>
      <c r="BJ60" t="s">
        <v>112</v>
      </c>
      <c r="BK60" t="s">
        <v>141</v>
      </c>
      <c r="BL60" t="s">
        <v>24</v>
      </c>
      <c r="BM60" t="s">
        <v>142</v>
      </c>
      <c r="BN60" t="s">
        <v>143</v>
      </c>
      <c r="BO60" t="s">
        <v>144</v>
      </c>
      <c r="BP60" t="s">
        <v>3</v>
      </c>
      <c r="BQ60" t="s">
        <v>145</v>
      </c>
      <c r="BR60" s="3">
        <v>60869</v>
      </c>
      <c r="BS60" t="s">
        <v>3</v>
      </c>
      <c r="BT60" s="3">
        <v>60869</v>
      </c>
      <c r="BU60" s="3">
        <v>1</v>
      </c>
      <c r="BV60" s="3">
        <v>60869</v>
      </c>
      <c r="BW60" s="3">
        <v>60869</v>
      </c>
      <c r="BX60" t="s">
        <v>146</v>
      </c>
      <c r="BY60" s="3">
        <v>60869</v>
      </c>
      <c r="BZ60" t="s">
        <v>147</v>
      </c>
      <c r="CA60" s="3">
        <v>60869</v>
      </c>
      <c r="CB60" t="s">
        <v>35</v>
      </c>
      <c r="CC60" t="s">
        <v>8</v>
      </c>
      <c r="CD60" t="s">
        <v>593</v>
      </c>
      <c r="CE60" t="s">
        <v>594</v>
      </c>
    </row>
    <row r="61" spans="1:83" x14ac:dyDescent="0.15">
      <c r="A61" s="2">
        <v>45502</v>
      </c>
      <c r="B61" t="s">
        <v>0</v>
      </c>
      <c r="C61" t="s">
        <v>87</v>
      </c>
      <c r="D61" t="s">
        <v>103</v>
      </c>
      <c r="E61" s="3">
        <v>69615</v>
      </c>
      <c r="F61" t="s">
        <v>3</v>
      </c>
      <c r="G61" s="3">
        <v>69615</v>
      </c>
      <c r="H61" t="s">
        <v>3</v>
      </c>
      <c r="I61" t="s">
        <v>268</v>
      </c>
      <c r="J61" t="s">
        <v>76</v>
      </c>
      <c r="K61" t="s">
        <v>133</v>
      </c>
      <c r="L61" t="s">
        <v>47</v>
      </c>
      <c r="M61" t="s">
        <v>8</v>
      </c>
      <c r="N61" t="s">
        <v>8</v>
      </c>
      <c r="O61" t="s">
        <v>9</v>
      </c>
      <c r="P61" t="s">
        <v>10</v>
      </c>
      <c r="Q61" s="3">
        <v>10911282590000</v>
      </c>
      <c r="R61" t="s">
        <v>63</v>
      </c>
      <c r="S61" t="s">
        <v>63</v>
      </c>
      <c r="T61" s="2">
        <v>45502</v>
      </c>
      <c r="U61" s="2">
        <v>45502</v>
      </c>
      <c r="V61" t="s">
        <v>149</v>
      </c>
      <c r="W61" t="s">
        <v>8</v>
      </c>
      <c r="X61" t="s">
        <v>8</v>
      </c>
      <c r="Y61" t="s">
        <v>8</v>
      </c>
      <c r="Z61" t="s">
        <v>15</v>
      </c>
      <c r="AA61" t="s">
        <v>269</v>
      </c>
      <c r="AB61" t="s">
        <v>17</v>
      </c>
      <c r="AC61" t="s">
        <v>47</v>
      </c>
      <c r="AD61" t="s">
        <v>136</v>
      </c>
      <c r="AE61" t="s">
        <v>137</v>
      </c>
      <c r="AF61" s="2">
        <v>45502</v>
      </c>
      <c r="AG61" t="s">
        <v>20</v>
      </c>
      <c r="AH61" t="s">
        <v>47</v>
      </c>
      <c r="AI61" s="4">
        <v>0.63262731481481005</v>
      </c>
      <c r="AJ61" t="s">
        <v>8</v>
      </c>
      <c r="AK61" t="s">
        <v>8</v>
      </c>
      <c r="AL61" t="s">
        <v>23</v>
      </c>
      <c r="AM61" t="s">
        <v>24</v>
      </c>
      <c r="AN61" t="s">
        <v>63</v>
      </c>
      <c r="AO61" t="s">
        <v>8</v>
      </c>
      <c r="AP61" t="s">
        <v>76</v>
      </c>
      <c r="AQ61" t="s">
        <v>270</v>
      </c>
      <c r="AR61" t="s">
        <v>271</v>
      </c>
      <c r="AS61" t="s">
        <v>177</v>
      </c>
      <c r="AT61" t="s">
        <v>274</v>
      </c>
      <c r="AU61" t="s">
        <v>5</v>
      </c>
      <c r="AV61" t="s">
        <v>9</v>
      </c>
      <c r="AW61" t="s">
        <v>17</v>
      </c>
      <c r="AX61" t="s">
        <v>8</v>
      </c>
      <c r="AY61" t="s">
        <v>76</v>
      </c>
      <c r="AZ61" t="s">
        <v>8</v>
      </c>
      <c r="BA61" t="s">
        <v>93</v>
      </c>
      <c r="BB61" t="s">
        <v>28</v>
      </c>
      <c r="BC61" t="s">
        <v>87</v>
      </c>
      <c r="BD61" t="s">
        <v>68</v>
      </c>
      <c r="BE61" t="s">
        <v>48</v>
      </c>
      <c r="BF61" t="s">
        <v>8</v>
      </c>
      <c r="BG61" t="s">
        <v>8</v>
      </c>
      <c r="BH61" t="s">
        <v>8</v>
      </c>
      <c r="BI61" t="s">
        <v>112</v>
      </c>
      <c r="BJ61" t="s">
        <v>112</v>
      </c>
      <c r="BK61" t="s">
        <v>141</v>
      </c>
      <c r="BL61" t="s">
        <v>24</v>
      </c>
      <c r="BM61" t="s">
        <v>142</v>
      </c>
      <c r="BN61" t="s">
        <v>143</v>
      </c>
      <c r="BO61" t="s">
        <v>144</v>
      </c>
      <c r="BP61" t="s">
        <v>3</v>
      </c>
      <c r="BQ61" t="s">
        <v>145</v>
      </c>
      <c r="BR61" s="3">
        <v>69615</v>
      </c>
      <c r="BS61" t="s">
        <v>3</v>
      </c>
      <c r="BT61" s="3">
        <v>69615</v>
      </c>
      <c r="BU61" s="3">
        <v>1</v>
      </c>
      <c r="BV61" s="3">
        <v>69615</v>
      </c>
      <c r="BW61" s="3">
        <v>69615</v>
      </c>
      <c r="BX61" t="s">
        <v>146</v>
      </c>
      <c r="BY61" s="3">
        <v>69615</v>
      </c>
      <c r="BZ61" t="s">
        <v>147</v>
      </c>
      <c r="CA61" s="3">
        <v>69615</v>
      </c>
      <c r="CB61" t="s">
        <v>35</v>
      </c>
      <c r="CC61" t="s">
        <v>8</v>
      </c>
      <c r="CD61" t="s">
        <v>593</v>
      </c>
      <c r="CE61" t="s">
        <v>594</v>
      </c>
    </row>
    <row r="62" spans="1:83" x14ac:dyDescent="0.15">
      <c r="A62" s="2">
        <v>45513</v>
      </c>
      <c r="B62" t="s">
        <v>0</v>
      </c>
      <c r="C62" t="s">
        <v>61</v>
      </c>
      <c r="D62" t="s">
        <v>103</v>
      </c>
      <c r="E62" s="3">
        <v>119000</v>
      </c>
      <c r="F62" t="s">
        <v>3</v>
      </c>
      <c r="G62" s="3">
        <v>119000</v>
      </c>
      <c r="H62" t="s">
        <v>3</v>
      </c>
      <c r="I62" t="s">
        <v>275</v>
      </c>
      <c r="J62" t="s">
        <v>5</v>
      </c>
      <c r="K62" t="s">
        <v>133</v>
      </c>
      <c r="L62" t="s">
        <v>47</v>
      </c>
      <c r="M62" t="s">
        <v>8</v>
      </c>
      <c r="N62" t="s">
        <v>8</v>
      </c>
      <c r="O62" t="s">
        <v>9</v>
      </c>
      <c r="P62" t="s">
        <v>10</v>
      </c>
      <c r="Q62" s="3">
        <v>10920628950000</v>
      </c>
      <c r="R62" t="s">
        <v>105</v>
      </c>
      <c r="S62" t="s">
        <v>105</v>
      </c>
      <c r="T62" s="2">
        <v>45513</v>
      </c>
      <c r="U62" s="2">
        <v>45513</v>
      </c>
      <c r="V62" t="s">
        <v>149</v>
      </c>
      <c r="W62" t="s">
        <v>8</v>
      </c>
      <c r="X62" t="s">
        <v>8</v>
      </c>
      <c r="Y62" t="s">
        <v>8</v>
      </c>
      <c r="Z62" t="s">
        <v>15</v>
      </c>
      <c r="AA62" t="s">
        <v>276</v>
      </c>
      <c r="AB62" t="s">
        <v>17</v>
      </c>
      <c r="AC62" t="s">
        <v>47</v>
      </c>
      <c r="AD62" t="s">
        <v>136</v>
      </c>
      <c r="AE62" t="s">
        <v>137</v>
      </c>
      <c r="AF62" s="2">
        <v>45513</v>
      </c>
      <c r="AG62" t="s">
        <v>20</v>
      </c>
      <c r="AH62" t="s">
        <v>47</v>
      </c>
      <c r="AI62" s="4">
        <v>0.45017361111110998</v>
      </c>
      <c r="AJ62" t="s">
        <v>8</v>
      </c>
      <c r="AK62" t="s">
        <v>8</v>
      </c>
      <c r="AL62" t="s">
        <v>23</v>
      </c>
      <c r="AM62" t="s">
        <v>24</v>
      </c>
      <c r="AN62" t="s">
        <v>105</v>
      </c>
      <c r="AO62" t="s">
        <v>8</v>
      </c>
      <c r="AP62" t="s">
        <v>5</v>
      </c>
      <c r="AQ62" t="s">
        <v>277</v>
      </c>
      <c r="AR62" t="s">
        <v>278</v>
      </c>
      <c r="AS62" t="s">
        <v>89</v>
      </c>
      <c r="AT62" t="s">
        <v>279</v>
      </c>
      <c r="AU62" t="s">
        <v>5</v>
      </c>
      <c r="AV62" t="s">
        <v>9</v>
      </c>
      <c r="AW62" t="s">
        <v>17</v>
      </c>
      <c r="AX62" t="s">
        <v>8</v>
      </c>
      <c r="AY62" t="s">
        <v>5</v>
      </c>
      <c r="AZ62" t="s">
        <v>8</v>
      </c>
      <c r="BA62" t="s">
        <v>67</v>
      </c>
      <c r="BB62" t="s">
        <v>28</v>
      </c>
      <c r="BC62" t="s">
        <v>61</v>
      </c>
      <c r="BD62" t="s">
        <v>68</v>
      </c>
      <c r="BE62" t="s">
        <v>5</v>
      </c>
      <c r="BF62" t="s">
        <v>8</v>
      </c>
      <c r="BG62" t="s">
        <v>8</v>
      </c>
      <c r="BH62" t="s">
        <v>8</v>
      </c>
      <c r="BI62" t="s">
        <v>112</v>
      </c>
      <c r="BJ62" t="s">
        <v>112</v>
      </c>
      <c r="BK62" t="s">
        <v>141</v>
      </c>
      <c r="BL62" t="s">
        <v>24</v>
      </c>
      <c r="BM62" t="s">
        <v>142</v>
      </c>
      <c r="BN62" t="s">
        <v>143</v>
      </c>
      <c r="BO62" t="s">
        <v>144</v>
      </c>
      <c r="BP62" t="s">
        <v>3</v>
      </c>
      <c r="BQ62" t="s">
        <v>145</v>
      </c>
      <c r="BR62" s="3">
        <v>119000</v>
      </c>
      <c r="BS62" t="s">
        <v>3</v>
      </c>
      <c r="BT62" s="3">
        <v>119000</v>
      </c>
      <c r="BU62" s="5">
        <v>0.5</v>
      </c>
      <c r="BV62" s="3">
        <v>119000</v>
      </c>
      <c r="BW62" s="3">
        <v>119000</v>
      </c>
      <c r="BX62" t="s">
        <v>146</v>
      </c>
      <c r="BY62" s="3">
        <v>119000</v>
      </c>
      <c r="BZ62" t="s">
        <v>147</v>
      </c>
      <c r="CA62" s="3">
        <v>119000</v>
      </c>
      <c r="CB62" t="s">
        <v>35</v>
      </c>
      <c r="CC62" t="s">
        <v>8</v>
      </c>
      <c r="CD62" t="s">
        <v>595</v>
      </c>
      <c r="CE62" t="s">
        <v>596</v>
      </c>
    </row>
    <row r="63" spans="1:83" x14ac:dyDescent="0.15">
      <c r="A63" s="2">
        <v>45513</v>
      </c>
      <c r="B63" t="s">
        <v>0</v>
      </c>
      <c r="C63" t="s">
        <v>61</v>
      </c>
      <c r="D63" t="s">
        <v>103</v>
      </c>
      <c r="E63" s="3">
        <v>129115</v>
      </c>
      <c r="F63" t="s">
        <v>3</v>
      </c>
      <c r="G63" s="3">
        <v>129115</v>
      </c>
      <c r="H63" t="s">
        <v>3</v>
      </c>
      <c r="I63" t="s">
        <v>275</v>
      </c>
      <c r="J63" t="s">
        <v>46</v>
      </c>
      <c r="K63" t="s">
        <v>133</v>
      </c>
      <c r="L63" t="s">
        <v>47</v>
      </c>
      <c r="M63" t="s">
        <v>8</v>
      </c>
      <c r="N63" t="s">
        <v>8</v>
      </c>
      <c r="O63" t="s">
        <v>9</v>
      </c>
      <c r="P63" t="s">
        <v>10</v>
      </c>
      <c r="Q63" s="3">
        <v>10920628950000</v>
      </c>
      <c r="R63" t="s">
        <v>105</v>
      </c>
      <c r="S63" t="s">
        <v>105</v>
      </c>
      <c r="T63" s="2">
        <v>45513</v>
      </c>
      <c r="U63" s="2">
        <v>45513</v>
      </c>
      <c r="V63" t="s">
        <v>149</v>
      </c>
      <c r="W63" t="s">
        <v>8</v>
      </c>
      <c r="X63" t="s">
        <v>8</v>
      </c>
      <c r="Y63" t="s">
        <v>8</v>
      </c>
      <c r="Z63" t="s">
        <v>15</v>
      </c>
      <c r="AA63" t="s">
        <v>276</v>
      </c>
      <c r="AB63" t="s">
        <v>17</v>
      </c>
      <c r="AC63" t="s">
        <v>47</v>
      </c>
      <c r="AD63" t="s">
        <v>136</v>
      </c>
      <c r="AE63" t="s">
        <v>137</v>
      </c>
      <c r="AF63" s="2">
        <v>45513</v>
      </c>
      <c r="AG63" t="s">
        <v>20</v>
      </c>
      <c r="AH63" t="s">
        <v>47</v>
      </c>
      <c r="AI63" s="4">
        <v>0.45017361111110998</v>
      </c>
      <c r="AJ63" t="s">
        <v>8</v>
      </c>
      <c r="AK63" t="s">
        <v>8</v>
      </c>
      <c r="AL63" t="s">
        <v>23</v>
      </c>
      <c r="AM63" t="s">
        <v>24</v>
      </c>
      <c r="AN63" t="s">
        <v>105</v>
      </c>
      <c r="AO63" t="s">
        <v>8</v>
      </c>
      <c r="AP63" t="s">
        <v>46</v>
      </c>
      <c r="AQ63" t="s">
        <v>277</v>
      </c>
      <c r="AR63" t="s">
        <v>278</v>
      </c>
      <c r="AS63" t="s">
        <v>162</v>
      </c>
      <c r="AT63" t="s">
        <v>280</v>
      </c>
      <c r="AU63" t="s">
        <v>5</v>
      </c>
      <c r="AV63" t="s">
        <v>9</v>
      </c>
      <c r="AW63" t="s">
        <v>17</v>
      </c>
      <c r="AX63" t="s">
        <v>8</v>
      </c>
      <c r="AY63" t="s">
        <v>46</v>
      </c>
      <c r="AZ63" t="s">
        <v>8</v>
      </c>
      <c r="BA63" t="s">
        <v>67</v>
      </c>
      <c r="BB63" t="s">
        <v>28</v>
      </c>
      <c r="BC63" t="s">
        <v>61</v>
      </c>
      <c r="BD63" t="s">
        <v>68</v>
      </c>
      <c r="BE63" t="s">
        <v>76</v>
      </c>
      <c r="BF63" t="s">
        <v>8</v>
      </c>
      <c r="BG63" t="s">
        <v>8</v>
      </c>
      <c r="BH63" t="s">
        <v>8</v>
      </c>
      <c r="BI63" t="s">
        <v>112</v>
      </c>
      <c r="BJ63" t="s">
        <v>112</v>
      </c>
      <c r="BK63" t="s">
        <v>141</v>
      </c>
      <c r="BL63" t="s">
        <v>24</v>
      </c>
      <c r="BM63" t="s">
        <v>142</v>
      </c>
      <c r="BN63" t="s">
        <v>143</v>
      </c>
      <c r="BO63" t="s">
        <v>144</v>
      </c>
      <c r="BP63" t="s">
        <v>3</v>
      </c>
      <c r="BQ63" t="s">
        <v>145</v>
      </c>
      <c r="BR63" s="3">
        <v>129115</v>
      </c>
      <c r="BS63" t="s">
        <v>3</v>
      </c>
      <c r="BT63" s="3">
        <v>129115</v>
      </c>
      <c r="BU63" s="5">
        <v>0.5</v>
      </c>
      <c r="BV63" s="3">
        <v>129115</v>
      </c>
      <c r="BW63" s="3">
        <v>129115</v>
      </c>
      <c r="BX63" t="s">
        <v>146</v>
      </c>
      <c r="BY63" s="3">
        <v>129115</v>
      </c>
      <c r="BZ63" t="s">
        <v>147</v>
      </c>
      <c r="CA63" s="3">
        <v>129115</v>
      </c>
      <c r="CB63" t="s">
        <v>35</v>
      </c>
      <c r="CC63" t="s">
        <v>8</v>
      </c>
      <c r="CD63" t="s">
        <v>595</v>
      </c>
      <c r="CE63" t="s">
        <v>596</v>
      </c>
    </row>
    <row r="64" spans="1:83" x14ac:dyDescent="0.15">
      <c r="A64" s="2">
        <v>45525</v>
      </c>
      <c r="B64" t="s">
        <v>0</v>
      </c>
      <c r="C64" t="s">
        <v>61</v>
      </c>
      <c r="D64" t="s">
        <v>103</v>
      </c>
      <c r="E64" s="3">
        <v>119000</v>
      </c>
      <c r="F64" t="s">
        <v>3</v>
      </c>
      <c r="G64" s="3">
        <v>119000</v>
      </c>
      <c r="H64" t="s">
        <v>3</v>
      </c>
      <c r="I64" t="s">
        <v>281</v>
      </c>
      <c r="J64" t="s">
        <v>5</v>
      </c>
      <c r="K64" t="s">
        <v>133</v>
      </c>
      <c r="L64" t="s">
        <v>47</v>
      </c>
      <c r="M64" t="s">
        <v>8</v>
      </c>
      <c r="N64" t="s">
        <v>8</v>
      </c>
      <c r="O64" t="s">
        <v>9</v>
      </c>
      <c r="P64" t="s">
        <v>10</v>
      </c>
      <c r="Q64" s="3">
        <v>10930976120000</v>
      </c>
      <c r="R64" t="s">
        <v>105</v>
      </c>
      <c r="S64" t="s">
        <v>105</v>
      </c>
      <c r="T64" s="2">
        <v>45525</v>
      </c>
      <c r="U64" s="2">
        <v>45525</v>
      </c>
      <c r="V64" t="s">
        <v>149</v>
      </c>
      <c r="W64" t="s">
        <v>8</v>
      </c>
      <c r="X64" t="s">
        <v>8</v>
      </c>
      <c r="Y64" t="s">
        <v>8</v>
      </c>
      <c r="Z64" t="s">
        <v>15</v>
      </c>
      <c r="AA64" t="s">
        <v>282</v>
      </c>
      <c r="AB64" t="s">
        <v>17</v>
      </c>
      <c r="AC64" t="s">
        <v>47</v>
      </c>
      <c r="AD64" t="s">
        <v>136</v>
      </c>
      <c r="AE64" t="s">
        <v>137</v>
      </c>
      <c r="AF64" s="2">
        <v>45525</v>
      </c>
      <c r="AG64" t="s">
        <v>20</v>
      </c>
      <c r="AH64" t="s">
        <v>47</v>
      </c>
      <c r="AI64" s="4">
        <v>0.42606481481481001</v>
      </c>
      <c r="AJ64" t="s">
        <v>8</v>
      </c>
      <c r="AK64" t="s">
        <v>8</v>
      </c>
      <c r="AL64" t="s">
        <v>23</v>
      </c>
      <c r="AM64" t="s">
        <v>24</v>
      </c>
      <c r="AN64" t="s">
        <v>105</v>
      </c>
      <c r="AO64" t="s">
        <v>8</v>
      </c>
      <c r="AP64" t="s">
        <v>5</v>
      </c>
      <c r="AQ64" t="s">
        <v>277</v>
      </c>
      <c r="AR64" t="s">
        <v>283</v>
      </c>
      <c r="AS64" t="s">
        <v>89</v>
      </c>
      <c r="AT64" t="s">
        <v>279</v>
      </c>
      <c r="AU64" t="s">
        <v>5</v>
      </c>
      <c r="AV64" t="s">
        <v>9</v>
      </c>
      <c r="AW64" t="s">
        <v>17</v>
      </c>
      <c r="AX64" t="s">
        <v>8</v>
      </c>
      <c r="AY64" t="s">
        <v>5</v>
      </c>
      <c r="AZ64" t="s">
        <v>8</v>
      </c>
      <c r="BA64" t="s">
        <v>67</v>
      </c>
      <c r="BB64" t="s">
        <v>28</v>
      </c>
      <c r="BC64" t="s">
        <v>61</v>
      </c>
      <c r="BD64" t="s">
        <v>68</v>
      </c>
      <c r="BE64" t="s">
        <v>5</v>
      </c>
      <c r="BF64" t="s">
        <v>8</v>
      </c>
      <c r="BG64" t="s">
        <v>8</v>
      </c>
      <c r="BH64" t="s">
        <v>8</v>
      </c>
      <c r="BI64" t="s">
        <v>112</v>
      </c>
      <c r="BJ64" t="s">
        <v>112</v>
      </c>
      <c r="BK64" t="s">
        <v>141</v>
      </c>
      <c r="BL64" t="s">
        <v>24</v>
      </c>
      <c r="BM64" t="s">
        <v>142</v>
      </c>
      <c r="BN64" t="s">
        <v>143</v>
      </c>
      <c r="BO64" t="s">
        <v>144</v>
      </c>
      <c r="BP64" t="s">
        <v>3</v>
      </c>
      <c r="BQ64" t="s">
        <v>145</v>
      </c>
      <c r="BR64" s="3">
        <v>119000</v>
      </c>
      <c r="BS64" t="s">
        <v>3</v>
      </c>
      <c r="BT64" s="3">
        <v>119000</v>
      </c>
      <c r="BU64" s="5">
        <v>0.5</v>
      </c>
      <c r="BV64" s="3">
        <v>119000</v>
      </c>
      <c r="BW64" s="3">
        <v>119000</v>
      </c>
      <c r="BX64" t="s">
        <v>146</v>
      </c>
      <c r="BY64" s="3">
        <v>119000</v>
      </c>
      <c r="BZ64" t="s">
        <v>147</v>
      </c>
      <c r="CA64" s="3">
        <v>119000</v>
      </c>
      <c r="CB64" t="s">
        <v>35</v>
      </c>
      <c r="CC64" t="s">
        <v>8</v>
      </c>
      <c r="CD64" t="s">
        <v>595</v>
      </c>
      <c r="CE64" t="s">
        <v>596</v>
      </c>
    </row>
    <row r="65" spans="1:83" x14ac:dyDescent="0.15">
      <c r="A65" s="2">
        <v>45525</v>
      </c>
      <c r="B65" t="s">
        <v>0</v>
      </c>
      <c r="C65" t="s">
        <v>61</v>
      </c>
      <c r="D65" t="s">
        <v>103</v>
      </c>
      <c r="E65" s="3">
        <v>129115</v>
      </c>
      <c r="F65" t="s">
        <v>3</v>
      </c>
      <c r="G65" s="3">
        <v>129115</v>
      </c>
      <c r="H65" t="s">
        <v>3</v>
      </c>
      <c r="I65" t="s">
        <v>281</v>
      </c>
      <c r="J65" t="s">
        <v>46</v>
      </c>
      <c r="K65" t="s">
        <v>133</v>
      </c>
      <c r="L65" t="s">
        <v>47</v>
      </c>
      <c r="M65" t="s">
        <v>8</v>
      </c>
      <c r="N65" t="s">
        <v>8</v>
      </c>
      <c r="O65" t="s">
        <v>9</v>
      </c>
      <c r="P65" t="s">
        <v>10</v>
      </c>
      <c r="Q65" s="3">
        <v>10930976120000</v>
      </c>
      <c r="R65" t="s">
        <v>105</v>
      </c>
      <c r="S65" t="s">
        <v>105</v>
      </c>
      <c r="T65" s="2">
        <v>45525</v>
      </c>
      <c r="U65" s="2">
        <v>45525</v>
      </c>
      <c r="V65" t="s">
        <v>149</v>
      </c>
      <c r="W65" t="s">
        <v>8</v>
      </c>
      <c r="X65" t="s">
        <v>8</v>
      </c>
      <c r="Y65" t="s">
        <v>8</v>
      </c>
      <c r="Z65" t="s">
        <v>15</v>
      </c>
      <c r="AA65" t="s">
        <v>282</v>
      </c>
      <c r="AB65" t="s">
        <v>17</v>
      </c>
      <c r="AC65" t="s">
        <v>47</v>
      </c>
      <c r="AD65" t="s">
        <v>136</v>
      </c>
      <c r="AE65" t="s">
        <v>137</v>
      </c>
      <c r="AF65" s="2">
        <v>45525</v>
      </c>
      <c r="AG65" t="s">
        <v>20</v>
      </c>
      <c r="AH65" t="s">
        <v>47</v>
      </c>
      <c r="AI65" s="4">
        <v>0.42606481481481001</v>
      </c>
      <c r="AJ65" t="s">
        <v>8</v>
      </c>
      <c r="AK65" t="s">
        <v>8</v>
      </c>
      <c r="AL65" t="s">
        <v>23</v>
      </c>
      <c r="AM65" t="s">
        <v>24</v>
      </c>
      <c r="AN65" t="s">
        <v>105</v>
      </c>
      <c r="AO65" t="s">
        <v>8</v>
      </c>
      <c r="AP65" t="s">
        <v>46</v>
      </c>
      <c r="AQ65" t="s">
        <v>277</v>
      </c>
      <c r="AR65" t="s">
        <v>283</v>
      </c>
      <c r="AS65" t="s">
        <v>162</v>
      </c>
      <c r="AT65" t="s">
        <v>280</v>
      </c>
      <c r="AU65" t="s">
        <v>5</v>
      </c>
      <c r="AV65" t="s">
        <v>9</v>
      </c>
      <c r="AW65" t="s">
        <v>17</v>
      </c>
      <c r="AX65" t="s">
        <v>8</v>
      </c>
      <c r="AY65" t="s">
        <v>46</v>
      </c>
      <c r="AZ65" t="s">
        <v>8</v>
      </c>
      <c r="BA65" t="s">
        <v>67</v>
      </c>
      <c r="BB65" t="s">
        <v>28</v>
      </c>
      <c r="BC65" t="s">
        <v>61</v>
      </c>
      <c r="BD65" t="s">
        <v>68</v>
      </c>
      <c r="BE65" t="s">
        <v>76</v>
      </c>
      <c r="BF65" t="s">
        <v>8</v>
      </c>
      <c r="BG65" t="s">
        <v>8</v>
      </c>
      <c r="BH65" t="s">
        <v>8</v>
      </c>
      <c r="BI65" t="s">
        <v>112</v>
      </c>
      <c r="BJ65" t="s">
        <v>112</v>
      </c>
      <c r="BK65" t="s">
        <v>141</v>
      </c>
      <c r="BL65" t="s">
        <v>24</v>
      </c>
      <c r="BM65" t="s">
        <v>142</v>
      </c>
      <c r="BN65" t="s">
        <v>143</v>
      </c>
      <c r="BO65" t="s">
        <v>144</v>
      </c>
      <c r="BP65" t="s">
        <v>3</v>
      </c>
      <c r="BQ65" t="s">
        <v>145</v>
      </c>
      <c r="BR65" s="3">
        <v>129115</v>
      </c>
      <c r="BS65" t="s">
        <v>3</v>
      </c>
      <c r="BT65" s="3">
        <v>129115</v>
      </c>
      <c r="BU65" s="5">
        <v>0.5</v>
      </c>
      <c r="BV65" s="3">
        <v>129115</v>
      </c>
      <c r="BW65" s="3">
        <v>129115</v>
      </c>
      <c r="BX65" t="s">
        <v>146</v>
      </c>
      <c r="BY65" s="3">
        <v>129115</v>
      </c>
      <c r="BZ65" t="s">
        <v>147</v>
      </c>
      <c r="CA65" s="3">
        <v>129115</v>
      </c>
      <c r="CB65" t="s">
        <v>35</v>
      </c>
      <c r="CC65" t="s">
        <v>8</v>
      </c>
      <c r="CD65" t="s">
        <v>595</v>
      </c>
      <c r="CE65" t="s">
        <v>596</v>
      </c>
    </row>
    <row r="66" spans="1:83" x14ac:dyDescent="0.15">
      <c r="A66" s="2">
        <v>45526</v>
      </c>
      <c r="B66" t="s">
        <v>0</v>
      </c>
      <c r="C66" t="s">
        <v>87</v>
      </c>
      <c r="D66" t="s">
        <v>103</v>
      </c>
      <c r="E66" s="3">
        <v>59500</v>
      </c>
      <c r="F66" t="s">
        <v>3</v>
      </c>
      <c r="G66" s="3">
        <v>59500</v>
      </c>
      <c r="H66" t="s">
        <v>3</v>
      </c>
      <c r="I66" t="s">
        <v>284</v>
      </c>
      <c r="J66" t="s">
        <v>5</v>
      </c>
      <c r="K66" t="s">
        <v>133</v>
      </c>
      <c r="L66" t="s">
        <v>47</v>
      </c>
      <c r="M66" t="s">
        <v>8</v>
      </c>
      <c r="N66" t="s">
        <v>8</v>
      </c>
      <c r="O66" t="s">
        <v>9</v>
      </c>
      <c r="P66" t="s">
        <v>10</v>
      </c>
      <c r="Q66" s="3">
        <v>10931787770000</v>
      </c>
      <c r="R66" t="s">
        <v>105</v>
      </c>
      <c r="S66" t="s">
        <v>105</v>
      </c>
      <c r="T66" s="2">
        <v>45526</v>
      </c>
      <c r="U66" s="2">
        <v>45526</v>
      </c>
      <c r="V66" t="s">
        <v>149</v>
      </c>
      <c r="W66" t="s">
        <v>8</v>
      </c>
      <c r="X66" t="s">
        <v>8</v>
      </c>
      <c r="Y66" t="s">
        <v>8</v>
      </c>
      <c r="Z66" t="s">
        <v>15</v>
      </c>
      <c r="AA66" t="s">
        <v>285</v>
      </c>
      <c r="AB66" t="s">
        <v>17</v>
      </c>
      <c r="AC66" t="s">
        <v>47</v>
      </c>
      <c r="AD66" t="s">
        <v>136</v>
      </c>
      <c r="AE66" t="s">
        <v>137</v>
      </c>
      <c r="AF66" s="2">
        <v>45526</v>
      </c>
      <c r="AG66" t="s">
        <v>20</v>
      </c>
      <c r="AH66" t="s">
        <v>47</v>
      </c>
      <c r="AI66" s="4">
        <v>0.36548611111111001</v>
      </c>
      <c r="AJ66" t="s">
        <v>8</v>
      </c>
      <c r="AK66" t="s">
        <v>8</v>
      </c>
      <c r="AL66" t="s">
        <v>23</v>
      </c>
      <c r="AM66" t="s">
        <v>24</v>
      </c>
      <c r="AN66" t="s">
        <v>105</v>
      </c>
      <c r="AO66" t="s">
        <v>8</v>
      </c>
      <c r="AP66" t="s">
        <v>5</v>
      </c>
      <c r="AQ66" t="s">
        <v>286</v>
      </c>
      <c r="AR66" t="s">
        <v>287</v>
      </c>
      <c r="AS66" t="s">
        <v>89</v>
      </c>
      <c r="AT66" t="s">
        <v>288</v>
      </c>
      <c r="AU66" t="s">
        <v>5</v>
      </c>
      <c r="AV66" t="s">
        <v>9</v>
      </c>
      <c r="AW66" t="s">
        <v>17</v>
      </c>
      <c r="AX66" t="s">
        <v>8</v>
      </c>
      <c r="AY66" t="s">
        <v>5</v>
      </c>
      <c r="AZ66" t="s">
        <v>8</v>
      </c>
      <c r="BA66" t="s">
        <v>93</v>
      </c>
      <c r="BB66" t="s">
        <v>28</v>
      </c>
      <c r="BC66" t="s">
        <v>87</v>
      </c>
      <c r="BD66" t="s">
        <v>68</v>
      </c>
      <c r="BE66" t="s">
        <v>5</v>
      </c>
      <c r="BF66" t="s">
        <v>8</v>
      </c>
      <c r="BG66" t="s">
        <v>8</v>
      </c>
      <c r="BH66" t="s">
        <v>8</v>
      </c>
      <c r="BI66" t="s">
        <v>112</v>
      </c>
      <c r="BJ66" t="s">
        <v>112</v>
      </c>
      <c r="BK66" t="s">
        <v>141</v>
      </c>
      <c r="BL66" t="s">
        <v>24</v>
      </c>
      <c r="BM66" t="s">
        <v>142</v>
      </c>
      <c r="BN66" t="s">
        <v>143</v>
      </c>
      <c r="BO66" t="s">
        <v>144</v>
      </c>
      <c r="BP66" t="s">
        <v>3</v>
      </c>
      <c r="BQ66" t="s">
        <v>145</v>
      </c>
      <c r="BR66" s="3">
        <v>59500</v>
      </c>
      <c r="BS66" t="s">
        <v>3</v>
      </c>
      <c r="BT66" s="3">
        <v>59500</v>
      </c>
      <c r="BU66" s="3">
        <v>1</v>
      </c>
      <c r="BV66" s="3">
        <v>59500</v>
      </c>
      <c r="BW66" s="3">
        <v>59500</v>
      </c>
      <c r="BX66" t="s">
        <v>146</v>
      </c>
      <c r="BY66" s="3">
        <v>59500</v>
      </c>
      <c r="BZ66" t="s">
        <v>147</v>
      </c>
      <c r="CA66" s="3">
        <v>59500</v>
      </c>
      <c r="CB66" t="s">
        <v>35</v>
      </c>
      <c r="CC66" t="s">
        <v>8</v>
      </c>
      <c r="CD66" t="s">
        <v>593</v>
      </c>
      <c r="CE66" t="s">
        <v>594</v>
      </c>
    </row>
    <row r="67" spans="1:83" x14ac:dyDescent="0.15">
      <c r="A67" s="2">
        <v>45527</v>
      </c>
      <c r="B67" t="s">
        <v>0</v>
      </c>
      <c r="C67" t="s">
        <v>87</v>
      </c>
      <c r="D67" t="s">
        <v>103</v>
      </c>
      <c r="E67" s="3">
        <v>3102724</v>
      </c>
      <c r="F67" t="s">
        <v>3</v>
      </c>
      <c r="G67" s="3">
        <v>3102724</v>
      </c>
      <c r="H67" t="s">
        <v>3</v>
      </c>
      <c r="I67" t="s">
        <v>289</v>
      </c>
      <c r="J67" t="s">
        <v>5</v>
      </c>
      <c r="K67" t="s">
        <v>133</v>
      </c>
      <c r="L67" t="s">
        <v>47</v>
      </c>
      <c r="M67" t="s">
        <v>8</v>
      </c>
      <c r="N67" t="s">
        <v>8</v>
      </c>
      <c r="O67" t="s">
        <v>9</v>
      </c>
      <c r="P67" t="s">
        <v>10</v>
      </c>
      <c r="Q67" s="3">
        <v>10932903850000</v>
      </c>
      <c r="R67" t="s">
        <v>105</v>
      </c>
      <c r="S67" t="s">
        <v>105</v>
      </c>
      <c r="T67" s="2">
        <v>45527</v>
      </c>
      <c r="U67" s="2">
        <v>45527</v>
      </c>
      <c r="V67" t="s">
        <v>149</v>
      </c>
      <c r="W67" t="s">
        <v>8</v>
      </c>
      <c r="X67" t="s">
        <v>8</v>
      </c>
      <c r="Y67" t="s">
        <v>8</v>
      </c>
      <c r="Z67" t="s">
        <v>15</v>
      </c>
      <c r="AA67" t="s">
        <v>290</v>
      </c>
      <c r="AB67" t="s">
        <v>17</v>
      </c>
      <c r="AC67" t="s">
        <v>47</v>
      </c>
      <c r="AD67" t="s">
        <v>136</v>
      </c>
      <c r="AE67" t="s">
        <v>137</v>
      </c>
      <c r="AF67" s="2">
        <v>45527</v>
      </c>
      <c r="AG67" t="s">
        <v>20</v>
      </c>
      <c r="AH67" t="s">
        <v>47</v>
      </c>
      <c r="AI67" s="4">
        <v>0.65723379629629997</v>
      </c>
      <c r="AJ67" t="s">
        <v>8</v>
      </c>
      <c r="AK67" t="s">
        <v>8</v>
      </c>
      <c r="AL67" t="s">
        <v>23</v>
      </c>
      <c r="AM67" t="s">
        <v>24</v>
      </c>
      <c r="AN67" t="s">
        <v>105</v>
      </c>
      <c r="AO67" t="s">
        <v>8</v>
      </c>
      <c r="AP67" t="s">
        <v>5</v>
      </c>
      <c r="AQ67" t="s">
        <v>291</v>
      </c>
      <c r="AR67" t="s">
        <v>292</v>
      </c>
      <c r="AS67" t="s">
        <v>89</v>
      </c>
      <c r="AT67" t="s">
        <v>293</v>
      </c>
      <c r="AU67" t="s">
        <v>5</v>
      </c>
      <c r="AV67" t="s">
        <v>9</v>
      </c>
      <c r="AW67" t="s">
        <v>17</v>
      </c>
      <c r="AX67" t="s">
        <v>8</v>
      </c>
      <c r="AY67" t="s">
        <v>5</v>
      </c>
      <c r="AZ67" t="s">
        <v>8</v>
      </c>
      <c r="BA67" t="s">
        <v>93</v>
      </c>
      <c r="BB67" t="s">
        <v>28</v>
      </c>
      <c r="BC67" t="s">
        <v>87</v>
      </c>
      <c r="BD67" t="s">
        <v>68</v>
      </c>
      <c r="BE67" t="s">
        <v>5</v>
      </c>
      <c r="BF67" t="s">
        <v>8</v>
      </c>
      <c r="BG67" t="s">
        <v>8</v>
      </c>
      <c r="BH67" t="s">
        <v>8</v>
      </c>
      <c r="BI67" t="s">
        <v>112</v>
      </c>
      <c r="BJ67" t="s">
        <v>112</v>
      </c>
      <c r="BK67" t="s">
        <v>141</v>
      </c>
      <c r="BL67" t="s">
        <v>24</v>
      </c>
      <c r="BM67" t="s">
        <v>142</v>
      </c>
      <c r="BN67" t="s">
        <v>143</v>
      </c>
      <c r="BO67" t="s">
        <v>144</v>
      </c>
      <c r="BP67" t="s">
        <v>3</v>
      </c>
      <c r="BQ67" t="s">
        <v>145</v>
      </c>
      <c r="BR67" s="3">
        <v>3102724</v>
      </c>
      <c r="BS67" t="s">
        <v>3</v>
      </c>
      <c r="BT67" s="3">
        <v>3102724</v>
      </c>
      <c r="BU67" s="3">
        <v>1</v>
      </c>
      <c r="BV67" s="3">
        <v>3102724</v>
      </c>
      <c r="BW67" s="3">
        <v>3102724</v>
      </c>
      <c r="BX67" t="s">
        <v>146</v>
      </c>
      <c r="BY67" s="3">
        <v>3102724</v>
      </c>
      <c r="BZ67" t="s">
        <v>147</v>
      </c>
      <c r="CA67" s="3">
        <v>3102724</v>
      </c>
      <c r="CB67" t="s">
        <v>35</v>
      </c>
      <c r="CC67" t="s">
        <v>8</v>
      </c>
      <c r="CD67" t="s">
        <v>597</v>
      </c>
      <c r="CE67" t="s">
        <v>598</v>
      </c>
    </row>
    <row r="68" spans="1:83" x14ac:dyDescent="0.15">
      <c r="A68" s="2">
        <v>45527</v>
      </c>
      <c r="B68" t="s">
        <v>0</v>
      </c>
      <c r="C68" t="s">
        <v>87</v>
      </c>
      <c r="D68" t="s">
        <v>103</v>
      </c>
      <c r="E68" s="3">
        <v>768068</v>
      </c>
      <c r="F68" t="s">
        <v>3</v>
      </c>
      <c r="G68" s="3">
        <v>768068</v>
      </c>
      <c r="H68" t="s">
        <v>3</v>
      </c>
      <c r="I68" t="s">
        <v>289</v>
      </c>
      <c r="J68" t="s">
        <v>46</v>
      </c>
      <c r="K68" t="s">
        <v>133</v>
      </c>
      <c r="L68" t="s">
        <v>47</v>
      </c>
      <c r="M68" t="s">
        <v>8</v>
      </c>
      <c r="N68" t="s">
        <v>8</v>
      </c>
      <c r="O68" t="s">
        <v>9</v>
      </c>
      <c r="P68" t="s">
        <v>10</v>
      </c>
      <c r="Q68" s="3">
        <v>10932903850000</v>
      </c>
      <c r="R68" t="s">
        <v>105</v>
      </c>
      <c r="S68" t="s">
        <v>105</v>
      </c>
      <c r="T68" s="2">
        <v>45527</v>
      </c>
      <c r="U68" s="2">
        <v>45527</v>
      </c>
      <c r="V68" t="s">
        <v>149</v>
      </c>
      <c r="W68" t="s">
        <v>8</v>
      </c>
      <c r="X68" t="s">
        <v>8</v>
      </c>
      <c r="Y68" t="s">
        <v>8</v>
      </c>
      <c r="Z68" t="s">
        <v>15</v>
      </c>
      <c r="AA68" t="s">
        <v>290</v>
      </c>
      <c r="AB68" t="s">
        <v>17</v>
      </c>
      <c r="AC68" t="s">
        <v>47</v>
      </c>
      <c r="AD68" t="s">
        <v>136</v>
      </c>
      <c r="AE68" t="s">
        <v>137</v>
      </c>
      <c r="AF68" s="2">
        <v>45527</v>
      </c>
      <c r="AG68" t="s">
        <v>20</v>
      </c>
      <c r="AH68" t="s">
        <v>47</v>
      </c>
      <c r="AI68" s="4">
        <v>0.65723379629629997</v>
      </c>
      <c r="AJ68" t="s">
        <v>8</v>
      </c>
      <c r="AK68" t="s">
        <v>8</v>
      </c>
      <c r="AL68" t="s">
        <v>23</v>
      </c>
      <c r="AM68" t="s">
        <v>24</v>
      </c>
      <c r="AN68" t="s">
        <v>105</v>
      </c>
      <c r="AO68" t="s">
        <v>8</v>
      </c>
      <c r="AP68" t="s">
        <v>46</v>
      </c>
      <c r="AQ68" t="s">
        <v>291</v>
      </c>
      <c r="AR68" t="s">
        <v>292</v>
      </c>
      <c r="AS68" t="s">
        <v>162</v>
      </c>
      <c r="AT68" t="s">
        <v>294</v>
      </c>
      <c r="AU68" t="s">
        <v>5</v>
      </c>
      <c r="AV68" t="s">
        <v>9</v>
      </c>
      <c r="AW68" t="s">
        <v>17</v>
      </c>
      <c r="AX68" t="s">
        <v>8</v>
      </c>
      <c r="AY68" t="s">
        <v>46</v>
      </c>
      <c r="AZ68" t="s">
        <v>8</v>
      </c>
      <c r="BA68" t="s">
        <v>93</v>
      </c>
      <c r="BB68" t="s">
        <v>28</v>
      </c>
      <c r="BC68" t="s">
        <v>87</v>
      </c>
      <c r="BD68" t="s">
        <v>68</v>
      </c>
      <c r="BE68" t="s">
        <v>76</v>
      </c>
      <c r="BF68" t="s">
        <v>8</v>
      </c>
      <c r="BG68" t="s">
        <v>8</v>
      </c>
      <c r="BH68" t="s">
        <v>8</v>
      </c>
      <c r="BI68" t="s">
        <v>112</v>
      </c>
      <c r="BJ68" t="s">
        <v>112</v>
      </c>
      <c r="BK68" t="s">
        <v>141</v>
      </c>
      <c r="BL68" t="s">
        <v>24</v>
      </c>
      <c r="BM68" t="s">
        <v>142</v>
      </c>
      <c r="BN68" t="s">
        <v>143</v>
      </c>
      <c r="BO68" t="s">
        <v>144</v>
      </c>
      <c r="BP68" t="s">
        <v>3</v>
      </c>
      <c r="BQ68" t="s">
        <v>145</v>
      </c>
      <c r="BR68" s="3">
        <v>768068</v>
      </c>
      <c r="BS68" t="s">
        <v>3</v>
      </c>
      <c r="BT68" s="3">
        <v>768068</v>
      </c>
      <c r="BU68" s="3">
        <v>1</v>
      </c>
      <c r="BV68" s="3">
        <v>768068</v>
      </c>
      <c r="BW68" s="3">
        <v>768068</v>
      </c>
      <c r="BX68" t="s">
        <v>146</v>
      </c>
      <c r="BY68" s="3">
        <v>768068</v>
      </c>
      <c r="BZ68" t="s">
        <v>147</v>
      </c>
      <c r="CA68" s="3">
        <v>768068</v>
      </c>
      <c r="CB68" t="s">
        <v>35</v>
      </c>
      <c r="CC68" t="s">
        <v>8</v>
      </c>
      <c r="CD68" t="s">
        <v>597</v>
      </c>
      <c r="CE68" t="s">
        <v>598</v>
      </c>
    </row>
    <row r="69" spans="1:83" x14ac:dyDescent="0.15">
      <c r="A69" s="2">
        <v>45527</v>
      </c>
      <c r="B69" t="s">
        <v>0</v>
      </c>
      <c r="C69" t="s">
        <v>87</v>
      </c>
      <c r="D69" t="s">
        <v>103</v>
      </c>
      <c r="E69" s="3">
        <v>183295</v>
      </c>
      <c r="F69" t="s">
        <v>3</v>
      </c>
      <c r="G69" s="3">
        <v>183295</v>
      </c>
      <c r="H69" t="s">
        <v>3</v>
      </c>
      <c r="I69" t="s">
        <v>289</v>
      </c>
      <c r="J69" t="s">
        <v>76</v>
      </c>
      <c r="K69" t="s">
        <v>133</v>
      </c>
      <c r="L69" t="s">
        <v>47</v>
      </c>
      <c r="M69" t="s">
        <v>8</v>
      </c>
      <c r="N69" t="s">
        <v>8</v>
      </c>
      <c r="O69" t="s">
        <v>9</v>
      </c>
      <c r="P69" t="s">
        <v>10</v>
      </c>
      <c r="Q69" s="3">
        <v>10932903850000</v>
      </c>
      <c r="R69" t="s">
        <v>105</v>
      </c>
      <c r="S69" t="s">
        <v>105</v>
      </c>
      <c r="T69" s="2">
        <v>45527</v>
      </c>
      <c r="U69" s="2">
        <v>45527</v>
      </c>
      <c r="V69" t="s">
        <v>149</v>
      </c>
      <c r="W69" t="s">
        <v>8</v>
      </c>
      <c r="X69" t="s">
        <v>8</v>
      </c>
      <c r="Y69" t="s">
        <v>8</v>
      </c>
      <c r="Z69" t="s">
        <v>15</v>
      </c>
      <c r="AA69" t="s">
        <v>290</v>
      </c>
      <c r="AB69" t="s">
        <v>17</v>
      </c>
      <c r="AC69" t="s">
        <v>47</v>
      </c>
      <c r="AD69" t="s">
        <v>136</v>
      </c>
      <c r="AE69" t="s">
        <v>137</v>
      </c>
      <c r="AF69" s="2">
        <v>45527</v>
      </c>
      <c r="AG69" t="s">
        <v>20</v>
      </c>
      <c r="AH69" t="s">
        <v>47</v>
      </c>
      <c r="AI69" s="4">
        <v>0.65723379629629997</v>
      </c>
      <c r="AJ69" t="s">
        <v>8</v>
      </c>
      <c r="AK69" t="s">
        <v>8</v>
      </c>
      <c r="AL69" t="s">
        <v>23</v>
      </c>
      <c r="AM69" t="s">
        <v>24</v>
      </c>
      <c r="AN69" t="s">
        <v>105</v>
      </c>
      <c r="AO69" t="s">
        <v>8</v>
      </c>
      <c r="AP69" t="s">
        <v>76</v>
      </c>
      <c r="AQ69" t="s">
        <v>291</v>
      </c>
      <c r="AR69" t="s">
        <v>292</v>
      </c>
      <c r="AS69" t="s">
        <v>177</v>
      </c>
      <c r="AT69" t="s">
        <v>295</v>
      </c>
      <c r="AU69" t="s">
        <v>5</v>
      </c>
      <c r="AV69" t="s">
        <v>9</v>
      </c>
      <c r="AW69" t="s">
        <v>17</v>
      </c>
      <c r="AX69" t="s">
        <v>8</v>
      </c>
      <c r="AY69" t="s">
        <v>76</v>
      </c>
      <c r="AZ69" t="s">
        <v>8</v>
      </c>
      <c r="BA69" t="s">
        <v>93</v>
      </c>
      <c r="BB69" t="s">
        <v>28</v>
      </c>
      <c r="BC69" t="s">
        <v>87</v>
      </c>
      <c r="BD69" t="s">
        <v>68</v>
      </c>
      <c r="BE69" t="s">
        <v>48</v>
      </c>
      <c r="BF69" t="s">
        <v>8</v>
      </c>
      <c r="BG69" t="s">
        <v>8</v>
      </c>
      <c r="BH69" t="s">
        <v>8</v>
      </c>
      <c r="BI69" t="s">
        <v>112</v>
      </c>
      <c r="BJ69" t="s">
        <v>112</v>
      </c>
      <c r="BK69" t="s">
        <v>141</v>
      </c>
      <c r="BL69" t="s">
        <v>24</v>
      </c>
      <c r="BM69" t="s">
        <v>142</v>
      </c>
      <c r="BN69" t="s">
        <v>143</v>
      </c>
      <c r="BO69" t="s">
        <v>144</v>
      </c>
      <c r="BP69" t="s">
        <v>3</v>
      </c>
      <c r="BQ69" t="s">
        <v>145</v>
      </c>
      <c r="BR69" s="3">
        <v>183295</v>
      </c>
      <c r="BS69" t="s">
        <v>3</v>
      </c>
      <c r="BT69" s="3">
        <v>183295</v>
      </c>
      <c r="BU69" s="3">
        <v>1</v>
      </c>
      <c r="BV69" s="3">
        <v>183295</v>
      </c>
      <c r="BW69" s="3">
        <v>183295</v>
      </c>
      <c r="BX69" t="s">
        <v>146</v>
      </c>
      <c r="BY69" s="3">
        <v>183295</v>
      </c>
      <c r="BZ69" t="s">
        <v>147</v>
      </c>
      <c r="CA69" s="3">
        <v>183295</v>
      </c>
      <c r="CB69" t="s">
        <v>35</v>
      </c>
      <c r="CC69" t="s">
        <v>8</v>
      </c>
      <c r="CD69" t="s">
        <v>597</v>
      </c>
      <c r="CE69" t="s">
        <v>598</v>
      </c>
    </row>
    <row r="70" spans="1:83" x14ac:dyDescent="0.15">
      <c r="A70" s="2">
        <v>45532</v>
      </c>
      <c r="B70" t="s">
        <v>0</v>
      </c>
      <c r="C70" t="s">
        <v>61</v>
      </c>
      <c r="D70" t="s">
        <v>103</v>
      </c>
      <c r="E70" s="3">
        <v>399840</v>
      </c>
      <c r="F70" t="s">
        <v>3</v>
      </c>
      <c r="G70" s="3">
        <v>399840</v>
      </c>
      <c r="H70" t="s">
        <v>3</v>
      </c>
      <c r="I70" t="s">
        <v>296</v>
      </c>
      <c r="J70" t="s">
        <v>5</v>
      </c>
      <c r="K70" t="s">
        <v>133</v>
      </c>
      <c r="L70" t="s">
        <v>47</v>
      </c>
      <c r="M70" t="s">
        <v>8</v>
      </c>
      <c r="N70" t="s">
        <v>8</v>
      </c>
      <c r="O70" t="s">
        <v>9</v>
      </c>
      <c r="P70" t="s">
        <v>10</v>
      </c>
      <c r="Q70" s="3">
        <v>10937235780000</v>
      </c>
      <c r="R70" t="s">
        <v>105</v>
      </c>
      <c r="S70" t="s">
        <v>105</v>
      </c>
      <c r="T70" s="2">
        <v>45532</v>
      </c>
      <c r="U70" s="2">
        <v>45532</v>
      </c>
      <c r="V70" t="s">
        <v>149</v>
      </c>
      <c r="W70" t="s">
        <v>8</v>
      </c>
      <c r="X70" t="s">
        <v>8</v>
      </c>
      <c r="Y70" t="s">
        <v>8</v>
      </c>
      <c r="Z70" t="s">
        <v>15</v>
      </c>
      <c r="AA70" t="s">
        <v>297</v>
      </c>
      <c r="AB70" t="s">
        <v>17</v>
      </c>
      <c r="AC70" t="s">
        <v>47</v>
      </c>
      <c r="AD70" t="s">
        <v>136</v>
      </c>
      <c r="AE70" t="s">
        <v>137</v>
      </c>
      <c r="AF70" s="2">
        <v>45532</v>
      </c>
      <c r="AG70" t="s">
        <v>20</v>
      </c>
      <c r="AH70" t="s">
        <v>47</v>
      </c>
      <c r="AI70" s="4">
        <v>0.67104166666666998</v>
      </c>
      <c r="AJ70" t="s">
        <v>8</v>
      </c>
      <c r="AK70" t="s">
        <v>8</v>
      </c>
      <c r="AL70" t="s">
        <v>23</v>
      </c>
      <c r="AM70" t="s">
        <v>24</v>
      </c>
      <c r="AN70" t="s">
        <v>105</v>
      </c>
      <c r="AO70" t="s">
        <v>8</v>
      </c>
      <c r="AP70" t="s">
        <v>5</v>
      </c>
      <c r="AQ70" t="s">
        <v>298</v>
      </c>
      <c r="AR70" t="s">
        <v>299</v>
      </c>
      <c r="AS70" t="s">
        <v>89</v>
      </c>
      <c r="AT70" t="s">
        <v>300</v>
      </c>
      <c r="AU70" t="s">
        <v>5</v>
      </c>
      <c r="AV70" t="s">
        <v>9</v>
      </c>
      <c r="AW70" t="s">
        <v>17</v>
      </c>
      <c r="AX70" t="s">
        <v>8</v>
      </c>
      <c r="AY70" t="s">
        <v>5</v>
      </c>
      <c r="AZ70" t="s">
        <v>8</v>
      </c>
      <c r="BA70" t="s">
        <v>67</v>
      </c>
      <c r="BB70" t="s">
        <v>28</v>
      </c>
      <c r="BC70" t="s">
        <v>61</v>
      </c>
      <c r="BD70" t="s">
        <v>68</v>
      </c>
      <c r="BE70" t="s">
        <v>5</v>
      </c>
      <c r="BF70" t="s">
        <v>8</v>
      </c>
      <c r="BG70" t="s">
        <v>8</v>
      </c>
      <c r="BH70" t="s">
        <v>8</v>
      </c>
      <c r="BI70" t="s">
        <v>112</v>
      </c>
      <c r="BJ70" t="s">
        <v>112</v>
      </c>
      <c r="BK70" t="s">
        <v>141</v>
      </c>
      <c r="BL70" t="s">
        <v>24</v>
      </c>
      <c r="BM70" t="s">
        <v>142</v>
      </c>
      <c r="BN70" t="s">
        <v>143</v>
      </c>
      <c r="BO70" t="s">
        <v>144</v>
      </c>
      <c r="BP70" t="s">
        <v>3</v>
      </c>
      <c r="BQ70" t="s">
        <v>145</v>
      </c>
      <c r="BR70" s="3">
        <v>399840</v>
      </c>
      <c r="BS70" t="s">
        <v>3</v>
      </c>
      <c r="BT70" s="3">
        <v>399840</v>
      </c>
      <c r="BU70" s="3">
        <v>1</v>
      </c>
      <c r="BV70" s="3">
        <v>399840</v>
      </c>
      <c r="BW70" s="3">
        <v>399840</v>
      </c>
      <c r="BX70" t="s">
        <v>146</v>
      </c>
      <c r="BY70" s="3">
        <v>399840</v>
      </c>
      <c r="BZ70" t="s">
        <v>147</v>
      </c>
      <c r="CA70" s="3">
        <v>399840</v>
      </c>
      <c r="CB70" t="s">
        <v>35</v>
      </c>
      <c r="CC70" t="s">
        <v>8</v>
      </c>
      <c r="CD70" t="s">
        <v>599</v>
      </c>
      <c r="CE70" t="s">
        <v>600</v>
      </c>
    </row>
    <row r="71" spans="1:83" x14ac:dyDescent="0.15">
      <c r="A71" s="2">
        <v>45534</v>
      </c>
      <c r="B71" t="s">
        <v>0</v>
      </c>
      <c r="C71" t="s">
        <v>1</v>
      </c>
      <c r="D71" t="s">
        <v>103</v>
      </c>
      <c r="E71" s="3">
        <v>7815681</v>
      </c>
      <c r="F71" t="s">
        <v>3</v>
      </c>
      <c r="G71" s="6">
        <v>207.06</v>
      </c>
      <c r="H71" t="s">
        <v>131</v>
      </c>
      <c r="I71" t="s">
        <v>301</v>
      </c>
      <c r="J71" t="s">
        <v>5</v>
      </c>
      <c r="K71" t="s">
        <v>133</v>
      </c>
      <c r="L71" t="s">
        <v>47</v>
      </c>
      <c r="M71" t="s">
        <v>8</v>
      </c>
      <c r="N71" t="s">
        <v>8</v>
      </c>
      <c r="O71" t="s">
        <v>9</v>
      </c>
      <c r="P71" t="s">
        <v>10</v>
      </c>
      <c r="Q71" s="3">
        <v>10938863630000</v>
      </c>
      <c r="R71" t="s">
        <v>105</v>
      </c>
      <c r="S71" t="s">
        <v>105</v>
      </c>
      <c r="T71" s="2">
        <v>45534</v>
      </c>
      <c r="U71" s="2">
        <v>45534</v>
      </c>
      <c r="V71" t="s">
        <v>149</v>
      </c>
      <c r="W71" t="s">
        <v>8</v>
      </c>
      <c r="X71" t="s">
        <v>8</v>
      </c>
      <c r="Y71" t="s">
        <v>14</v>
      </c>
      <c r="Z71" t="s">
        <v>15</v>
      </c>
      <c r="AA71" t="s">
        <v>302</v>
      </c>
      <c r="AB71" t="s">
        <v>17</v>
      </c>
      <c r="AC71" t="s">
        <v>47</v>
      </c>
      <c r="AD71" t="s">
        <v>136</v>
      </c>
      <c r="AE71" t="s">
        <v>137</v>
      </c>
      <c r="AF71" s="2">
        <v>45534</v>
      </c>
      <c r="AG71" t="s">
        <v>20</v>
      </c>
      <c r="AH71" t="s">
        <v>47</v>
      </c>
      <c r="AI71" s="4">
        <v>0.55512731481481004</v>
      </c>
      <c r="AJ71" t="s">
        <v>303</v>
      </c>
      <c r="AK71" t="s">
        <v>47</v>
      </c>
      <c r="AL71" t="s">
        <v>23</v>
      </c>
      <c r="AM71" t="s">
        <v>24</v>
      </c>
      <c r="AN71" t="s">
        <v>105</v>
      </c>
      <c r="AO71" t="s">
        <v>8</v>
      </c>
      <c r="AP71" t="s">
        <v>5</v>
      </c>
      <c r="AQ71" t="s">
        <v>138</v>
      </c>
      <c r="AR71" t="s">
        <v>304</v>
      </c>
      <c r="AS71" t="s">
        <v>177</v>
      </c>
      <c r="AT71" t="s">
        <v>305</v>
      </c>
      <c r="AU71" t="s">
        <v>5</v>
      </c>
      <c r="AV71" t="s">
        <v>9</v>
      </c>
      <c r="AW71" t="s">
        <v>17</v>
      </c>
      <c r="AX71" t="s">
        <v>8</v>
      </c>
      <c r="AY71" t="s">
        <v>5</v>
      </c>
      <c r="AZ71" t="s">
        <v>8</v>
      </c>
      <c r="BA71" t="s">
        <v>27</v>
      </c>
      <c r="BB71" t="s">
        <v>28</v>
      </c>
      <c r="BC71" t="s">
        <v>1</v>
      </c>
      <c r="BD71" t="s">
        <v>29</v>
      </c>
      <c r="BE71" t="s">
        <v>5</v>
      </c>
      <c r="BF71" t="s">
        <v>8</v>
      </c>
      <c r="BG71" t="s">
        <v>8</v>
      </c>
      <c r="BH71" t="s">
        <v>8</v>
      </c>
      <c r="BI71" t="s">
        <v>112</v>
      </c>
      <c r="BJ71" t="s">
        <v>112</v>
      </c>
      <c r="BK71" t="s">
        <v>141</v>
      </c>
      <c r="BL71" t="s">
        <v>24</v>
      </c>
      <c r="BM71" t="s">
        <v>142</v>
      </c>
      <c r="BN71" t="s">
        <v>143</v>
      </c>
      <c r="BO71" t="s">
        <v>144</v>
      </c>
      <c r="BP71" t="s">
        <v>3</v>
      </c>
      <c r="BQ71" t="s">
        <v>145</v>
      </c>
      <c r="BR71" s="3">
        <v>7815681</v>
      </c>
      <c r="BS71" t="s">
        <v>3</v>
      </c>
      <c r="BT71" s="3">
        <v>7815681</v>
      </c>
      <c r="BU71" s="3">
        <v>1</v>
      </c>
      <c r="BV71" s="3">
        <v>7815681</v>
      </c>
      <c r="BW71" s="6">
        <v>207.06</v>
      </c>
      <c r="BX71" t="s">
        <v>146</v>
      </c>
      <c r="BY71" s="3">
        <v>7815681</v>
      </c>
      <c r="BZ71" t="s">
        <v>147</v>
      </c>
      <c r="CA71" s="3">
        <v>7815681</v>
      </c>
      <c r="CB71" t="s">
        <v>35</v>
      </c>
      <c r="CC71" t="s">
        <v>8</v>
      </c>
      <c r="CD71" t="s">
        <v>435</v>
      </c>
      <c r="CE71" t="s">
        <v>436</v>
      </c>
    </row>
    <row r="72" spans="1:83" x14ac:dyDescent="0.15">
      <c r="A72" s="2">
        <v>45534</v>
      </c>
      <c r="B72" t="s">
        <v>0</v>
      </c>
      <c r="C72" t="s">
        <v>1</v>
      </c>
      <c r="D72" t="s">
        <v>103</v>
      </c>
      <c r="E72" s="3">
        <v>-7815681</v>
      </c>
      <c r="F72" t="s">
        <v>3</v>
      </c>
      <c r="G72" s="6">
        <v>-207.06</v>
      </c>
      <c r="H72" t="s">
        <v>131</v>
      </c>
      <c r="I72" t="s">
        <v>306</v>
      </c>
      <c r="J72" t="s">
        <v>5</v>
      </c>
      <c r="K72" t="s">
        <v>133</v>
      </c>
      <c r="L72" t="s">
        <v>47</v>
      </c>
      <c r="M72" t="s">
        <v>8</v>
      </c>
      <c r="N72" t="s">
        <v>8</v>
      </c>
      <c r="O72" t="s">
        <v>9</v>
      </c>
      <c r="P72" t="s">
        <v>10</v>
      </c>
      <c r="Q72" s="3">
        <v>10938874570000</v>
      </c>
      <c r="R72" t="s">
        <v>105</v>
      </c>
      <c r="S72" t="s">
        <v>105</v>
      </c>
      <c r="T72" s="2">
        <v>45534</v>
      </c>
      <c r="U72" s="2">
        <v>45534</v>
      </c>
      <c r="V72" t="s">
        <v>149</v>
      </c>
      <c r="W72" t="s">
        <v>8</v>
      </c>
      <c r="X72" t="s">
        <v>14</v>
      </c>
      <c r="Y72" t="s">
        <v>8</v>
      </c>
      <c r="Z72" t="s">
        <v>15</v>
      </c>
      <c r="AA72" t="s">
        <v>303</v>
      </c>
      <c r="AB72" t="s">
        <v>17</v>
      </c>
      <c r="AC72" t="s">
        <v>47</v>
      </c>
      <c r="AD72" t="s">
        <v>136</v>
      </c>
      <c r="AE72" t="s">
        <v>137</v>
      </c>
      <c r="AF72" s="2">
        <v>45534</v>
      </c>
      <c r="AG72" t="s">
        <v>20</v>
      </c>
      <c r="AH72" t="s">
        <v>47</v>
      </c>
      <c r="AI72" s="4">
        <v>0.56778935185184998</v>
      </c>
      <c r="AJ72" t="s">
        <v>302</v>
      </c>
      <c r="AK72" t="s">
        <v>47</v>
      </c>
      <c r="AL72" t="s">
        <v>23</v>
      </c>
      <c r="AM72" t="s">
        <v>38</v>
      </c>
      <c r="AN72" t="s">
        <v>105</v>
      </c>
      <c r="AO72" t="s">
        <v>8</v>
      </c>
      <c r="AP72" t="s">
        <v>5</v>
      </c>
      <c r="AQ72" t="s">
        <v>138</v>
      </c>
      <c r="AR72" t="s">
        <v>307</v>
      </c>
      <c r="AS72" t="s">
        <v>177</v>
      </c>
      <c r="AT72" t="s">
        <v>305</v>
      </c>
      <c r="AU72" t="s">
        <v>5</v>
      </c>
      <c r="AV72" t="s">
        <v>9</v>
      </c>
      <c r="AW72" t="s">
        <v>17</v>
      </c>
      <c r="AX72" t="s">
        <v>8</v>
      </c>
      <c r="AY72" t="s">
        <v>5</v>
      </c>
      <c r="AZ72" t="s">
        <v>8</v>
      </c>
      <c r="BA72" t="s">
        <v>27</v>
      </c>
      <c r="BB72" t="s">
        <v>28</v>
      </c>
      <c r="BC72" t="s">
        <v>1</v>
      </c>
      <c r="BD72" t="s">
        <v>29</v>
      </c>
      <c r="BE72" t="s">
        <v>5</v>
      </c>
      <c r="BF72" t="s">
        <v>8</v>
      </c>
      <c r="BG72" t="s">
        <v>8</v>
      </c>
      <c r="BH72" t="s">
        <v>8</v>
      </c>
      <c r="BI72" t="s">
        <v>112</v>
      </c>
      <c r="BJ72" t="s">
        <v>112</v>
      </c>
      <c r="BK72" t="s">
        <v>141</v>
      </c>
      <c r="BL72" t="s">
        <v>24</v>
      </c>
      <c r="BM72" t="s">
        <v>142</v>
      </c>
      <c r="BN72" t="s">
        <v>143</v>
      </c>
      <c r="BO72" t="s">
        <v>144</v>
      </c>
      <c r="BP72" t="s">
        <v>3</v>
      </c>
      <c r="BQ72" t="s">
        <v>145</v>
      </c>
      <c r="BR72" s="3">
        <v>-7815681</v>
      </c>
      <c r="BS72" t="s">
        <v>3</v>
      </c>
      <c r="BT72" s="3">
        <v>-7815681</v>
      </c>
      <c r="BU72" s="3">
        <v>-1</v>
      </c>
      <c r="BV72" s="3">
        <v>-7815681</v>
      </c>
      <c r="BW72" s="6">
        <v>-207.06</v>
      </c>
      <c r="BX72" t="s">
        <v>146</v>
      </c>
      <c r="BY72" s="3">
        <v>-7815681</v>
      </c>
      <c r="BZ72" t="s">
        <v>147</v>
      </c>
      <c r="CA72" s="3">
        <v>-7815681</v>
      </c>
      <c r="CB72" t="s">
        <v>35</v>
      </c>
      <c r="CC72" t="s">
        <v>8</v>
      </c>
      <c r="CD72" t="s">
        <v>435</v>
      </c>
      <c r="CE72" t="s">
        <v>436</v>
      </c>
    </row>
    <row r="73" spans="1:83" x14ac:dyDescent="0.15">
      <c r="A73" s="2">
        <v>45534</v>
      </c>
      <c r="B73" t="s">
        <v>0</v>
      </c>
      <c r="C73" t="s">
        <v>1</v>
      </c>
      <c r="D73" t="s">
        <v>103</v>
      </c>
      <c r="E73" s="3">
        <v>5210454</v>
      </c>
      <c r="F73" t="s">
        <v>3</v>
      </c>
      <c r="G73" s="6">
        <v>138.04</v>
      </c>
      <c r="H73" t="s">
        <v>131</v>
      </c>
      <c r="I73" t="s">
        <v>308</v>
      </c>
      <c r="J73" t="s">
        <v>5</v>
      </c>
      <c r="K73" t="s">
        <v>133</v>
      </c>
      <c r="L73" t="s">
        <v>47</v>
      </c>
      <c r="M73" t="s">
        <v>8</v>
      </c>
      <c r="N73" t="s">
        <v>8</v>
      </c>
      <c r="O73" t="s">
        <v>9</v>
      </c>
      <c r="P73" t="s">
        <v>10</v>
      </c>
      <c r="Q73" s="3">
        <v>10938876840000</v>
      </c>
      <c r="R73" t="s">
        <v>105</v>
      </c>
      <c r="S73" t="s">
        <v>105</v>
      </c>
      <c r="T73" s="2">
        <v>45534</v>
      </c>
      <c r="U73" s="2">
        <v>45534</v>
      </c>
      <c r="V73" t="s">
        <v>149</v>
      </c>
      <c r="W73" t="s">
        <v>8</v>
      </c>
      <c r="X73" t="s">
        <v>8</v>
      </c>
      <c r="Y73" t="s">
        <v>8</v>
      </c>
      <c r="Z73" t="s">
        <v>15</v>
      </c>
      <c r="AA73" t="s">
        <v>309</v>
      </c>
      <c r="AB73" t="s">
        <v>17</v>
      </c>
      <c r="AC73" t="s">
        <v>47</v>
      </c>
      <c r="AD73" t="s">
        <v>136</v>
      </c>
      <c r="AE73" t="s">
        <v>137</v>
      </c>
      <c r="AF73" s="2">
        <v>45534</v>
      </c>
      <c r="AG73" t="s">
        <v>20</v>
      </c>
      <c r="AH73" t="s">
        <v>47</v>
      </c>
      <c r="AI73" s="4">
        <v>0.57041666666667001</v>
      </c>
      <c r="AJ73" t="s">
        <v>8</v>
      </c>
      <c r="AK73" t="s">
        <v>8</v>
      </c>
      <c r="AL73" t="s">
        <v>23</v>
      </c>
      <c r="AM73" t="s">
        <v>24</v>
      </c>
      <c r="AN73" t="s">
        <v>105</v>
      </c>
      <c r="AO73" t="s">
        <v>8</v>
      </c>
      <c r="AP73" t="s">
        <v>5</v>
      </c>
      <c r="AQ73" t="s">
        <v>138</v>
      </c>
      <c r="AR73" t="s">
        <v>310</v>
      </c>
      <c r="AS73" t="s">
        <v>162</v>
      </c>
      <c r="AT73" t="s">
        <v>311</v>
      </c>
      <c r="AU73" t="s">
        <v>5</v>
      </c>
      <c r="AV73" t="s">
        <v>9</v>
      </c>
      <c r="AW73" t="s">
        <v>17</v>
      </c>
      <c r="AX73" t="s">
        <v>8</v>
      </c>
      <c r="AY73" t="s">
        <v>5</v>
      </c>
      <c r="AZ73" t="s">
        <v>8</v>
      </c>
      <c r="BA73" t="s">
        <v>27</v>
      </c>
      <c r="BB73" t="s">
        <v>28</v>
      </c>
      <c r="BC73" t="s">
        <v>1</v>
      </c>
      <c r="BD73" t="s">
        <v>29</v>
      </c>
      <c r="BE73" t="s">
        <v>5</v>
      </c>
      <c r="BF73" t="s">
        <v>8</v>
      </c>
      <c r="BG73" t="s">
        <v>8</v>
      </c>
      <c r="BH73" t="s">
        <v>8</v>
      </c>
      <c r="BI73" t="s">
        <v>112</v>
      </c>
      <c r="BJ73" t="s">
        <v>112</v>
      </c>
      <c r="BK73" t="s">
        <v>141</v>
      </c>
      <c r="BL73" t="s">
        <v>24</v>
      </c>
      <c r="BM73" t="s">
        <v>142</v>
      </c>
      <c r="BN73" t="s">
        <v>143</v>
      </c>
      <c r="BO73" t="s">
        <v>144</v>
      </c>
      <c r="BP73" t="s">
        <v>3</v>
      </c>
      <c r="BQ73" t="s">
        <v>145</v>
      </c>
      <c r="BR73" s="3">
        <v>5210454</v>
      </c>
      <c r="BS73" t="s">
        <v>3</v>
      </c>
      <c r="BT73" s="3">
        <v>5210454</v>
      </c>
      <c r="BU73" s="3">
        <v>1</v>
      </c>
      <c r="BV73" s="3">
        <v>5210454</v>
      </c>
      <c r="BW73" s="6">
        <v>138.04</v>
      </c>
      <c r="BX73" t="s">
        <v>146</v>
      </c>
      <c r="BY73" s="3">
        <v>5210454</v>
      </c>
      <c r="BZ73" t="s">
        <v>147</v>
      </c>
      <c r="CA73" s="3">
        <v>5210454</v>
      </c>
      <c r="CB73" t="s">
        <v>35</v>
      </c>
      <c r="CC73" t="s">
        <v>8</v>
      </c>
      <c r="CD73" t="s">
        <v>435</v>
      </c>
      <c r="CE73" t="s">
        <v>436</v>
      </c>
    </row>
    <row r="74" spans="1:83" x14ac:dyDescent="0.15">
      <c r="A74" s="2">
        <v>45541</v>
      </c>
      <c r="B74" t="s">
        <v>0</v>
      </c>
      <c r="C74" t="s">
        <v>61</v>
      </c>
      <c r="D74" t="s">
        <v>103</v>
      </c>
      <c r="E74" s="3">
        <v>226100</v>
      </c>
      <c r="F74" t="s">
        <v>3</v>
      </c>
      <c r="G74" s="3">
        <v>226100</v>
      </c>
      <c r="H74" t="s">
        <v>3</v>
      </c>
      <c r="I74" t="s">
        <v>312</v>
      </c>
      <c r="J74" t="s">
        <v>5</v>
      </c>
      <c r="K74" t="s">
        <v>133</v>
      </c>
      <c r="L74" t="s">
        <v>47</v>
      </c>
      <c r="M74" t="s">
        <v>8</v>
      </c>
      <c r="N74" t="s">
        <v>8</v>
      </c>
      <c r="O74" t="s">
        <v>9</v>
      </c>
      <c r="P74" t="s">
        <v>10</v>
      </c>
      <c r="Q74" s="3">
        <v>10945017450000</v>
      </c>
      <c r="R74" t="s">
        <v>11</v>
      </c>
      <c r="S74" t="s">
        <v>11</v>
      </c>
      <c r="T74" s="2">
        <v>45541</v>
      </c>
      <c r="U74" s="2">
        <v>45541</v>
      </c>
      <c r="V74" t="s">
        <v>313</v>
      </c>
      <c r="W74" t="s">
        <v>8</v>
      </c>
      <c r="X74" t="s">
        <v>8</v>
      </c>
      <c r="Y74" t="s">
        <v>8</v>
      </c>
      <c r="Z74" t="s">
        <v>15</v>
      </c>
      <c r="AA74" t="s">
        <v>314</v>
      </c>
      <c r="AB74" t="s">
        <v>17</v>
      </c>
      <c r="AC74" t="s">
        <v>47</v>
      </c>
      <c r="AD74" t="s">
        <v>136</v>
      </c>
      <c r="AE74" t="s">
        <v>137</v>
      </c>
      <c r="AF74" s="2">
        <v>45541</v>
      </c>
      <c r="AG74" t="s">
        <v>20</v>
      </c>
      <c r="AH74" t="s">
        <v>47</v>
      </c>
      <c r="AI74" s="4">
        <v>0.67760416666667</v>
      </c>
      <c r="AJ74" t="s">
        <v>8</v>
      </c>
      <c r="AK74" t="s">
        <v>8</v>
      </c>
      <c r="AL74" t="s">
        <v>23</v>
      </c>
      <c r="AM74" t="s">
        <v>24</v>
      </c>
      <c r="AN74" t="s">
        <v>11</v>
      </c>
      <c r="AO74" t="s">
        <v>8</v>
      </c>
      <c r="AP74" t="s">
        <v>5</v>
      </c>
      <c r="AQ74" t="s">
        <v>315</v>
      </c>
      <c r="AR74" t="s">
        <v>316</v>
      </c>
      <c r="AS74" t="s">
        <v>89</v>
      </c>
      <c r="AT74" t="s">
        <v>317</v>
      </c>
      <c r="AU74" t="s">
        <v>5</v>
      </c>
      <c r="AV74" t="s">
        <v>9</v>
      </c>
      <c r="AW74" t="s">
        <v>17</v>
      </c>
      <c r="AX74" t="s">
        <v>8</v>
      </c>
      <c r="AY74" t="s">
        <v>5</v>
      </c>
      <c r="AZ74" t="s">
        <v>8</v>
      </c>
      <c r="BA74" t="s">
        <v>67</v>
      </c>
      <c r="BB74" t="s">
        <v>28</v>
      </c>
      <c r="BC74" t="s">
        <v>61</v>
      </c>
      <c r="BD74" t="s">
        <v>68</v>
      </c>
      <c r="BE74" t="s">
        <v>5</v>
      </c>
      <c r="BF74" t="s">
        <v>8</v>
      </c>
      <c r="BG74" t="s">
        <v>8</v>
      </c>
      <c r="BH74" t="s">
        <v>8</v>
      </c>
      <c r="BI74" t="s">
        <v>112</v>
      </c>
      <c r="BJ74" t="s">
        <v>112</v>
      </c>
      <c r="BK74" t="s">
        <v>141</v>
      </c>
      <c r="BL74" t="s">
        <v>24</v>
      </c>
      <c r="BM74" t="s">
        <v>142</v>
      </c>
      <c r="BN74" t="s">
        <v>143</v>
      </c>
      <c r="BO74" t="s">
        <v>144</v>
      </c>
      <c r="BP74" t="s">
        <v>3</v>
      </c>
      <c r="BQ74" t="s">
        <v>145</v>
      </c>
      <c r="BR74" s="3">
        <v>226100</v>
      </c>
      <c r="BS74" t="s">
        <v>3</v>
      </c>
      <c r="BT74" s="3">
        <v>226100</v>
      </c>
      <c r="BU74" s="3">
        <v>1</v>
      </c>
      <c r="BV74" s="3">
        <v>226100</v>
      </c>
      <c r="BW74" s="3">
        <v>226100</v>
      </c>
      <c r="BX74" t="s">
        <v>146</v>
      </c>
      <c r="BY74" s="3">
        <v>226100</v>
      </c>
      <c r="BZ74" t="s">
        <v>147</v>
      </c>
      <c r="CA74" s="3">
        <v>226100</v>
      </c>
      <c r="CB74" t="s">
        <v>35</v>
      </c>
      <c r="CC74" t="s">
        <v>8</v>
      </c>
      <c r="CD74" t="s">
        <v>595</v>
      </c>
      <c r="CE74" t="s">
        <v>596</v>
      </c>
    </row>
    <row r="75" spans="1:83" x14ac:dyDescent="0.15">
      <c r="A75" s="2">
        <v>45546</v>
      </c>
      <c r="B75" t="s">
        <v>0</v>
      </c>
      <c r="C75" t="s">
        <v>114</v>
      </c>
      <c r="D75" t="s">
        <v>115</v>
      </c>
      <c r="E75" s="3">
        <v>231884</v>
      </c>
      <c r="F75" t="s">
        <v>3</v>
      </c>
      <c r="G75" s="3">
        <v>231884</v>
      </c>
      <c r="H75" t="s">
        <v>3</v>
      </c>
      <c r="I75" t="s">
        <v>318</v>
      </c>
      <c r="J75" t="s">
        <v>5</v>
      </c>
      <c r="K75" t="s">
        <v>133</v>
      </c>
      <c r="L75" t="s">
        <v>47</v>
      </c>
      <c r="M75" t="s">
        <v>8</v>
      </c>
      <c r="N75" t="s">
        <v>8</v>
      </c>
      <c r="O75" t="s">
        <v>9</v>
      </c>
      <c r="P75" t="s">
        <v>10</v>
      </c>
      <c r="Q75" s="3">
        <v>10949068810000</v>
      </c>
      <c r="R75" t="s">
        <v>11</v>
      </c>
      <c r="S75" t="s">
        <v>11</v>
      </c>
      <c r="T75" s="2">
        <v>45546</v>
      </c>
      <c r="U75" s="2">
        <v>45546</v>
      </c>
      <c r="V75" t="s">
        <v>313</v>
      </c>
      <c r="W75" t="s">
        <v>8</v>
      </c>
      <c r="X75" t="s">
        <v>8</v>
      </c>
      <c r="Y75" t="s">
        <v>8</v>
      </c>
      <c r="Z75" t="s">
        <v>15</v>
      </c>
      <c r="AA75" t="s">
        <v>319</v>
      </c>
      <c r="AB75" t="s">
        <v>17</v>
      </c>
      <c r="AC75" t="s">
        <v>47</v>
      </c>
      <c r="AD75" t="s">
        <v>136</v>
      </c>
      <c r="AE75" t="s">
        <v>137</v>
      </c>
      <c r="AF75" s="2">
        <v>45546</v>
      </c>
      <c r="AG75" t="s">
        <v>20</v>
      </c>
      <c r="AH75" t="s">
        <v>47</v>
      </c>
      <c r="AI75" s="4">
        <v>0.40834490740740997</v>
      </c>
      <c r="AJ75" t="s">
        <v>8</v>
      </c>
      <c r="AK75" t="s">
        <v>8</v>
      </c>
      <c r="AL75" t="s">
        <v>23</v>
      </c>
      <c r="AM75" t="s">
        <v>24</v>
      </c>
      <c r="AN75" t="s">
        <v>11</v>
      </c>
      <c r="AO75" t="s">
        <v>151</v>
      </c>
      <c r="AP75" t="s">
        <v>5</v>
      </c>
      <c r="AQ75" t="s">
        <v>320</v>
      </c>
      <c r="AR75" t="s">
        <v>321</v>
      </c>
      <c r="AS75" t="s">
        <v>89</v>
      </c>
      <c r="AT75" t="s">
        <v>322</v>
      </c>
      <c r="AU75" t="s">
        <v>5</v>
      </c>
      <c r="AV75" t="s">
        <v>9</v>
      </c>
      <c r="AW75" t="s">
        <v>17</v>
      </c>
      <c r="AX75" t="s">
        <v>8</v>
      </c>
      <c r="AY75" t="s">
        <v>5</v>
      </c>
      <c r="AZ75" t="s">
        <v>8</v>
      </c>
      <c r="BA75" t="s">
        <v>123</v>
      </c>
      <c r="BB75" t="s">
        <v>28</v>
      </c>
      <c r="BC75" t="s">
        <v>114</v>
      </c>
      <c r="BD75" t="s">
        <v>68</v>
      </c>
      <c r="BE75" t="s">
        <v>5</v>
      </c>
      <c r="BF75" t="s">
        <v>8</v>
      </c>
      <c r="BG75" t="s">
        <v>8</v>
      </c>
      <c r="BH75" t="s">
        <v>8</v>
      </c>
      <c r="BI75" t="s">
        <v>124</v>
      </c>
      <c r="BJ75" t="s">
        <v>125</v>
      </c>
      <c r="BK75" t="s">
        <v>141</v>
      </c>
      <c r="BL75" t="s">
        <v>24</v>
      </c>
      <c r="BM75" t="s">
        <v>142</v>
      </c>
      <c r="BN75" t="s">
        <v>143</v>
      </c>
      <c r="BO75" t="s">
        <v>8</v>
      </c>
      <c r="BP75" t="s">
        <v>3</v>
      </c>
      <c r="BQ75" t="s">
        <v>145</v>
      </c>
      <c r="BR75" s="3">
        <v>231884</v>
      </c>
      <c r="BS75" t="s">
        <v>3</v>
      </c>
      <c r="BT75" s="3">
        <v>231884</v>
      </c>
      <c r="BU75" s="3">
        <v>1</v>
      </c>
      <c r="BV75" s="3">
        <v>231884</v>
      </c>
      <c r="BW75" s="3">
        <v>231884</v>
      </c>
      <c r="BX75" t="s">
        <v>146</v>
      </c>
      <c r="BY75" s="3">
        <v>231884</v>
      </c>
      <c r="BZ75" t="s">
        <v>8</v>
      </c>
      <c r="CA75" s="3">
        <v>231884</v>
      </c>
      <c r="CB75" t="s">
        <v>35</v>
      </c>
      <c r="CC75" t="s">
        <v>8</v>
      </c>
      <c r="CD75" t="s">
        <v>449</v>
      </c>
      <c r="CE75" t="s">
        <v>450</v>
      </c>
    </row>
    <row r="76" spans="1:83" x14ac:dyDescent="0.15">
      <c r="A76" s="2">
        <v>45502</v>
      </c>
      <c r="B76" t="s">
        <v>0</v>
      </c>
      <c r="C76" t="s">
        <v>87</v>
      </c>
      <c r="D76" t="s">
        <v>103</v>
      </c>
      <c r="E76" s="3">
        <v>-3320598</v>
      </c>
      <c r="F76" t="s">
        <v>3</v>
      </c>
      <c r="G76" s="7">
        <v>-3494.3</v>
      </c>
      <c r="H76" t="s">
        <v>181</v>
      </c>
      <c r="I76" t="s">
        <v>323</v>
      </c>
      <c r="J76" t="s">
        <v>5</v>
      </c>
      <c r="K76" t="s">
        <v>133</v>
      </c>
      <c r="L76" t="s">
        <v>47</v>
      </c>
      <c r="M76" t="s">
        <v>8</v>
      </c>
      <c r="N76" t="s">
        <v>8</v>
      </c>
      <c r="O76" t="s">
        <v>9</v>
      </c>
      <c r="P76" t="s">
        <v>10</v>
      </c>
      <c r="Q76" s="3">
        <v>10950787880000</v>
      </c>
      <c r="R76" t="s">
        <v>11</v>
      </c>
      <c r="S76" t="s">
        <v>11</v>
      </c>
      <c r="T76" s="2">
        <v>45548</v>
      </c>
      <c r="U76" s="2">
        <v>45548</v>
      </c>
      <c r="V76" t="s">
        <v>149</v>
      </c>
      <c r="W76" t="s">
        <v>8</v>
      </c>
      <c r="X76" t="s">
        <v>14</v>
      </c>
      <c r="Y76" t="s">
        <v>8</v>
      </c>
      <c r="Z76" t="s">
        <v>15</v>
      </c>
      <c r="AA76" t="s">
        <v>263</v>
      </c>
      <c r="AB76" t="s">
        <v>17</v>
      </c>
      <c r="AC76" t="s">
        <v>47</v>
      </c>
      <c r="AD76" t="s">
        <v>136</v>
      </c>
      <c r="AE76" t="s">
        <v>137</v>
      </c>
      <c r="AF76" s="2">
        <v>45502</v>
      </c>
      <c r="AG76" t="s">
        <v>20</v>
      </c>
      <c r="AH76" t="s">
        <v>47</v>
      </c>
      <c r="AI76" s="4">
        <v>0.39800925925926001</v>
      </c>
      <c r="AJ76" t="s">
        <v>262</v>
      </c>
      <c r="AK76" t="s">
        <v>47</v>
      </c>
      <c r="AL76" t="s">
        <v>23</v>
      </c>
      <c r="AM76" t="s">
        <v>38</v>
      </c>
      <c r="AN76" t="s">
        <v>11</v>
      </c>
      <c r="AO76" t="s">
        <v>8</v>
      </c>
      <c r="AP76" t="s">
        <v>5</v>
      </c>
      <c r="AQ76" t="s">
        <v>264</v>
      </c>
      <c r="AR76" t="s">
        <v>324</v>
      </c>
      <c r="AS76" t="s">
        <v>89</v>
      </c>
      <c r="AT76" t="s">
        <v>266</v>
      </c>
      <c r="AU76" t="s">
        <v>5</v>
      </c>
      <c r="AV76" t="s">
        <v>9</v>
      </c>
      <c r="AW76" t="s">
        <v>17</v>
      </c>
      <c r="AX76" t="s">
        <v>8</v>
      </c>
      <c r="AY76" t="s">
        <v>5</v>
      </c>
      <c r="AZ76" t="s">
        <v>8</v>
      </c>
      <c r="BA76" t="s">
        <v>93</v>
      </c>
      <c r="BB76" t="s">
        <v>28</v>
      </c>
      <c r="BC76" t="s">
        <v>87</v>
      </c>
      <c r="BD76" t="s">
        <v>68</v>
      </c>
      <c r="BE76" t="s">
        <v>5</v>
      </c>
      <c r="BF76" t="s">
        <v>8</v>
      </c>
      <c r="BG76" t="s">
        <v>8</v>
      </c>
      <c r="BH76" t="s">
        <v>8</v>
      </c>
      <c r="BI76" t="s">
        <v>112</v>
      </c>
      <c r="BJ76" t="s">
        <v>112</v>
      </c>
      <c r="BK76" t="s">
        <v>141</v>
      </c>
      <c r="BL76" t="s">
        <v>24</v>
      </c>
      <c r="BM76" t="s">
        <v>142</v>
      </c>
      <c r="BN76" t="s">
        <v>143</v>
      </c>
      <c r="BO76" t="s">
        <v>144</v>
      </c>
      <c r="BP76" t="s">
        <v>3</v>
      </c>
      <c r="BQ76" t="s">
        <v>145</v>
      </c>
      <c r="BR76" s="3">
        <v>-3320598</v>
      </c>
      <c r="BS76" t="s">
        <v>3</v>
      </c>
      <c r="BT76" s="3">
        <v>-3320598</v>
      </c>
      <c r="BU76" s="3">
        <v>-1</v>
      </c>
      <c r="BV76" s="3">
        <v>-3320598</v>
      </c>
      <c r="BW76" s="7">
        <v>-3494.3</v>
      </c>
      <c r="BX76" t="s">
        <v>146</v>
      </c>
      <c r="BY76" s="3">
        <v>-3320598</v>
      </c>
      <c r="BZ76" t="s">
        <v>147</v>
      </c>
      <c r="CA76" s="3">
        <v>-3320598</v>
      </c>
      <c r="CB76" t="s">
        <v>35</v>
      </c>
      <c r="CC76" t="s">
        <v>8</v>
      </c>
      <c r="CD76" t="s">
        <v>593</v>
      </c>
      <c r="CE76" t="s">
        <v>594</v>
      </c>
    </row>
    <row r="77" spans="1:83" x14ac:dyDescent="0.15">
      <c r="A77" s="2">
        <v>45502</v>
      </c>
      <c r="B77" t="s">
        <v>0</v>
      </c>
      <c r="C77" t="s">
        <v>87</v>
      </c>
      <c r="D77" t="s">
        <v>103</v>
      </c>
      <c r="E77" s="3">
        <v>-380116</v>
      </c>
      <c r="F77" t="s">
        <v>3</v>
      </c>
      <c r="G77" s="7">
        <v>-400</v>
      </c>
      <c r="H77" t="s">
        <v>181</v>
      </c>
      <c r="I77" t="s">
        <v>323</v>
      </c>
      <c r="J77" t="s">
        <v>46</v>
      </c>
      <c r="K77" t="s">
        <v>133</v>
      </c>
      <c r="L77" t="s">
        <v>47</v>
      </c>
      <c r="M77" t="s">
        <v>8</v>
      </c>
      <c r="N77" t="s">
        <v>8</v>
      </c>
      <c r="O77" t="s">
        <v>9</v>
      </c>
      <c r="P77" t="s">
        <v>10</v>
      </c>
      <c r="Q77" s="3">
        <v>10950787880000</v>
      </c>
      <c r="R77" t="s">
        <v>11</v>
      </c>
      <c r="S77" t="s">
        <v>11</v>
      </c>
      <c r="T77" s="2">
        <v>45548</v>
      </c>
      <c r="U77" s="2">
        <v>45548</v>
      </c>
      <c r="V77" t="s">
        <v>149</v>
      </c>
      <c r="W77" t="s">
        <v>8</v>
      </c>
      <c r="X77" t="s">
        <v>14</v>
      </c>
      <c r="Y77" t="s">
        <v>8</v>
      </c>
      <c r="Z77" t="s">
        <v>15</v>
      </c>
      <c r="AA77" t="s">
        <v>263</v>
      </c>
      <c r="AB77" t="s">
        <v>17</v>
      </c>
      <c r="AC77" t="s">
        <v>47</v>
      </c>
      <c r="AD77" t="s">
        <v>136</v>
      </c>
      <c r="AE77" t="s">
        <v>137</v>
      </c>
      <c r="AF77" s="2">
        <v>45502</v>
      </c>
      <c r="AG77" t="s">
        <v>20</v>
      </c>
      <c r="AH77" t="s">
        <v>47</v>
      </c>
      <c r="AI77" s="4">
        <v>0.39800925925926001</v>
      </c>
      <c r="AJ77" t="s">
        <v>262</v>
      </c>
      <c r="AK77" t="s">
        <v>47</v>
      </c>
      <c r="AL77" t="s">
        <v>23</v>
      </c>
      <c r="AM77" t="s">
        <v>38</v>
      </c>
      <c r="AN77" t="s">
        <v>11</v>
      </c>
      <c r="AO77" t="s">
        <v>8</v>
      </c>
      <c r="AP77" t="s">
        <v>46</v>
      </c>
      <c r="AQ77" t="s">
        <v>264</v>
      </c>
      <c r="AR77" t="s">
        <v>324</v>
      </c>
      <c r="AS77" t="s">
        <v>162</v>
      </c>
      <c r="AT77" t="s">
        <v>267</v>
      </c>
      <c r="AU77" t="s">
        <v>5</v>
      </c>
      <c r="AV77" t="s">
        <v>9</v>
      </c>
      <c r="AW77" t="s">
        <v>17</v>
      </c>
      <c r="AX77" t="s">
        <v>8</v>
      </c>
      <c r="AY77" t="s">
        <v>46</v>
      </c>
      <c r="AZ77" t="s">
        <v>8</v>
      </c>
      <c r="BA77" t="s">
        <v>93</v>
      </c>
      <c r="BB77" t="s">
        <v>28</v>
      </c>
      <c r="BC77" t="s">
        <v>87</v>
      </c>
      <c r="BD77" t="s">
        <v>68</v>
      </c>
      <c r="BE77" t="s">
        <v>76</v>
      </c>
      <c r="BF77" t="s">
        <v>8</v>
      </c>
      <c r="BG77" t="s">
        <v>8</v>
      </c>
      <c r="BH77" t="s">
        <v>8</v>
      </c>
      <c r="BI77" t="s">
        <v>112</v>
      </c>
      <c r="BJ77" t="s">
        <v>112</v>
      </c>
      <c r="BK77" t="s">
        <v>141</v>
      </c>
      <c r="BL77" t="s">
        <v>24</v>
      </c>
      <c r="BM77" t="s">
        <v>142</v>
      </c>
      <c r="BN77" t="s">
        <v>143</v>
      </c>
      <c r="BO77" t="s">
        <v>144</v>
      </c>
      <c r="BP77" t="s">
        <v>3</v>
      </c>
      <c r="BQ77" t="s">
        <v>145</v>
      </c>
      <c r="BR77" s="3">
        <v>-380116</v>
      </c>
      <c r="BS77" t="s">
        <v>3</v>
      </c>
      <c r="BT77" s="3">
        <v>-380116</v>
      </c>
      <c r="BU77" s="3">
        <v>-1</v>
      </c>
      <c r="BV77" s="3">
        <v>-380116</v>
      </c>
      <c r="BW77" s="7">
        <v>-400</v>
      </c>
      <c r="BX77" t="s">
        <v>146</v>
      </c>
      <c r="BY77" s="3">
        <v>-380116</v>
      </c>
      <c r="BZ77" t="s">
        <v>147</v>
      </c>
      <c r="CA77" s="3">
        <v>-380116</v>
      </c>
      <c r="CB77" t="s">
        <v>35</v>
      </c>
      <c r="CC77" t="s">
        <v>8</v>
      </c>
      <c r="CD77" t="s">
        <v>593</v>
      </c>
      <c r="CE77" t="s">
        <v>594</v>
      </c>
    </row>
    <row r="78" spans="1:83" x14ac:dyDescent="0.15">
      <c r="A78" s="2">
        <v>45548</v>
      </c>
      <c r="B78" t="s">
        <v>0</v>
      </c>
      <c r="C78" t="s">
        <v>61</v>
      </c>
      <c r="D78" t="s">
        <v>103</v>
      </c>
      <c r="E78" s="3">
        <v>154700</v>
      </c>
      <c r="F78" t="s">
        <v>3</v>
      </c>
      <c r="G78" s="3">
        <v>154700</v>
      </c>
      <c r="H78" t="s">
        <v>3</v>
      </c>
      <c r="I78" t="s">
        <v>325</v>
      </c>
      <c r="J78" t="s">
        <v>5</v>
      </c>
      <c r="K78" t="s">
        <v>133</v>
      </c>
      <c r="L78" t="s">
        <v>47</v>
      </c>
      <c r="M78" t="s">
        <v>8</v>
      </c>
      <c r="N78" t="s">
        <v>8</v>
      </c>
      <c r="O78" t="s">
        <v>9</v>
      </c>
      <c r="P78" t="s">
        <v>10</v>
      </c>
      <c r="Q78" s="3">
        <v>10950814620000</v>
      </c>
      <c r="R78" t="s">
        <v>11</v>
      </c>
      <c r="S78" t="s">
        <v>11</v>
      </c>
      <c r="T78" s="2">
        <v>45548</v>
      </c>
      <c r="U78" s="2">
        <v>45548</v>
      </c>
      <c r="V78" t="s">
        <v>313</v>
      </c>
      <c r="W78" t="s">
        <v>8</v>
      </c>
      <c r="X78" t="s">
        <v>8</v>
      </c>
      <c r="Y78" t="s">
        <v>8</v>
      </c>
      <c r="Z78" t="s">
        <v>15</v>
      </c>
      <c r="AA78" t="s">
        <v>326</v>
      </c>
      <c r="AB78" t="s">
        <v>17</v>
      </c>
      <c r="AC78" t="s">
        <v>47</v>
      </c>
      <c r="AD78" t="s">
        <v>136</v>
      </c>
      <c r="AE78" t="s">
        <v>137</v>
      </c>
      <c r="AF78" s="2">
        <v>45548</v>
      </c>
      <c r="AG78" t="s">
        <v>20</v>
      </c>
      <c r="AH78" t="s">
        <v>47</v>
      </c>
      <c r="AI78" s="4">
        <v>0.42895833333333</v>
      </c>
      <c r="AJ78" t="s">
        <v>8</v>
      </c>
      <c r="AK78" t="s">
        <v>8</v>
      </c>
      <c r="AL78" t="s">
        <v>23</v>
      </c>
      <c r="AM78" t="s">
        <v>24</v>
      </c>
      <c r="AN78" t="s">
        <v>11</v>
      </c>
      <c r="AO78" t="s">
        <v>8</v>
      </c>
      <c r="AP78" t="s">
        <v>5</v>
      </c>
      <c r="AQ78" t="s">
        <v>327</v>
      </c>
      <c r="AR78" t="s">
        <v>328</v>
      </c>
      <c r="AS78" t="s">
        <v>89</v>
      </c>
      <c r="AT78" t="s">
        <v>329</v>
      </c>
      <c r="AU78" t="s">
        <v>5</v>
      </c>
      <c r="AV78" t="s">
        <v>9</v>
      </c>
      <c r="AW78" t="s">
        <v>17</v>
      </c>
      <c r="AX78" t="s">
        <v>8</v>
      </c>
      <c r="AY78" t="s">
        <v>5</v>
      </c>
      <c r="AZ78" t="s">
        <v>8</v>
      </c>
      <c r="BA78" t="s">
        <v>67</v>
      </c>
      <c r="BB78" t="s">
        <v>28</v>
      </c>
      <c r="BC78" t="s">
        <v>61</v>
      </c>
      <c r="BD78" t="s">
        <v>68</v>
      </c>
      <c r="BE78" t="s">
        <v>5</v>
      </c>
      <c r="BF78" t="s">
        <v>8</v>
      </c>
      <c r="BG78" t="s">
        <v>8</v>
      </c>
      <c r="BH78" t="s">
        <v>8</v>
      </c>
      <c r="BI78" t="s">
        <v>112</v>
      </c>
      <c r="BJ78" t="s">
        <v>112</v>
      </c>
      <c r="BK78" t="s">
        <v>141</v>
      </c>
      <c r="BL78" t="s">
        <v>24</v>
      </c>
      <c r="BM78" t="s">
        <v>142</v>
      </c>
      <c r="BN78" t="s">
        <v>143</v>
      </c>
      <c r="BO78" t="s">
        <v>144</v>
      </c>
      <c r="BP78" t="s">
        <v>3</v>
      </c>
      <c r="BQ78" t="s">
        <v>145</v>
      </c>
      <c r="BR78" s="3">
        <v>154700</v>
      </c>
      <c r="BS78" t="s">
        <v>3</v>
      </c>
      <c r="BT78" s="3">
        <v>154700</v>
      </c>
      <c r="BU78" s="3">
        <v>1</v>
      </c>
      <c r="BV78" s="3">
        <v>154700</v>
      </c>
      <c r="BW78" s="3">
        <v>154700</v>
      </c>
      <c r="BX78" t="s">
        <v>146</v>
      </c>
      <c r="BY78" s="3">
        <v>154700</v>
      </c>
      <c r="BZ78" t="s">
        <v>147</v>
      </c>
      <c r="CA78" s="3">
        <v>154700</v>
      </c>
      <c r="CB78" t="s">
        <v>35</v>
      </c>
      <c r="CC78" t="s">
        <v>8</v>
      </c>
      <c r="CD78" t="s">
        <v>587</v>
      </c>
      <c r="CE78" t="s">
        <v>588</v>
      </c>
    </row>
    <row r="79" spans="1:83" x14ac:dyDescent="0.15">
      <c r="A79" s="2">
        <v>45551</v>
      </c>
      <c r="B79" t="s">
        <v>0</v>
      </c>
      <c r="C79" t="s">
        <v>61</v>
      </c>
      <c r="D79" t="s">
        <v>103</v>
      </c>
      <c r="E79" s="3">
        <v>200277</v>
      </c>
      <c r="F79" t="s">
        <v>3</v>
      </c>
      <c r="G79" s="3">
        <v>200277</v>
      </c>
      <c r="H79" t="s">
        <v>3</v>
      </c>
      <c r="I79" t="s">
        <v>330</v>
      </c>
      <c r="J79" t="s">
        <v>5</v>
      </c>
      <c r="K79" t="s">
        <v>133</v>
      </c>
      <c r="L79" t="s">
        <v>47</v>
      </c>
      <c r="M79" t="s">
        <v>8</v>
      </c>
      <c r="N79" t="s">
        <v>8</v>
      </c>
      <c r="O79" t="s">
        <v>9</v>
      </c>
      <c r="P79" t="s">
        <v>10</v>
      </c>
      <c r="Q79" s="3">
        <v>10953372770000</v>
      </c>
      <c r="R79" t="s">
        <v>11</v>
      </c>
      <c r="S79" t="s">
        <v>11</v>
      </c>
      <c r="T79" s="2">
        <v>45551</v>
      </c>
      <c r="U79" s="2">
        <v>45551</v>
      </c>
      <c r="V79" t="s">
        <v>313</v>
      </c>
      <c r="W79" t="s">
        <v>8</v>
      </c>
      <c r="X79" t="s">
        <v>8</v>
      </c>
      <c r="Y79" t="s">
        <v>14</v>
      </c>
      <c r="Z79" t="s">
        <v>15</v>
      </c>
      <c r="AA79" t="s">
        <v>331</v>
      </c>
      <c r="AB79" t="s">
        <v>17</v>
      </c>
      <c r="AC79" t="s">
        <v>47</v>
      </c>
      <c r="AD79" t="s">
        <v>136</v>
      </c>
      <c r="AE79" t="s">
        <v>137</v>
      </c>
      <c r="AF79" s="2">
        <v>45551</v>
      </c>
      <c r="AG79" t="s">
        <v>20</v>
      </c>
      <c r="AH79" t="s">
        <v>47</v>
      </c>
      <c r="AI79" s="4">
        <v>0.38978009259259</v>
      </c>
      <c r="AJ79" t="s">
        <v>332</v>
      </c>
      <c r="AK79" t="s">
        <v>47</v>
      </c>
      <c r="AL79" t="s">
        <v>23</v>
      </c>
      <c r="AM79" t="s">
        <v>24</v>
      </c>
      <c r="AN79" t="s">
        <v>11</v>
      </c>
      <c r="AO79" t="s">
        <v>8</v>
      </c>
      <c r="AP79" t="s">
        <v>5</v>
      </c>
      <c r="AQ79" t="s">
        <v>333</v>
      </c>
      <c r="AR79" t="s">
        <v>334</v>
      </c>
      <c r="AS79" t="s">
        <v>89</v>
      </c>
      <c r="AT79" t="s">
        <v>335</v>
      </c>
      <c r="AU79" t="s">
        <v>5</v>
      </c>
      <c r="AV79" t="s">
        <v>9</v>
      </c>
      <c r="AW79" t="s">
        <v>17</v>
      </c>
      <c r="AX79" t="s">
        <v>8</v>
      </c>
      <c r="AY79" t="s">
        <v>5</v>
      </c>
      <c r="AZ79" t="s">
        <v>8</v>
      </c>
      <c r="BA79" t="s">
        <v>67</v>
      </c>
      <c r="BB79" t="s">
        <v>28</v>
      </c>
      <c r="BC79" t="s">
        <v>61</v>
      </c>
      <c r="BD79" t="s">
        <v>68</v>
      </c>
      <c r="BE79" t="s">
        <v>5</v>
      </c>
      <c r="BF79" t="s">
        <v>8</v>
      </c>
      <c r="BG79" t="s">
        <v>8</v>
      </c>
      <c r="BH79" t="s">
        <v>8</v>
      </c>
      <c r="BI79" t="s">
        <v>112</v>
      </c>
      <c r="BJ79" t="s">
        <v>112</v>
      </c>
      <c r="BK79" t="s">
        <v>141</v>
      </c>
      <c r="BL79" t="s">
        <v>24</v>
      </c>
      <c r="BM79" t="s">
        <v>142</v>
      </c>
      <c r="BN79" t="s">
        <v>143</v>
      </c>
      <c r="BO79" t="s">
        <v>144</v>
      </c>
      <c r="BP79" t="s">
        <v>3</v>
      </c>
      <c r="BQ79" t="s">
        <v>145</v>
      </c>
      <c r="BR79" s="3">
        <v>200277</v>
      </c>
      <c r="BS79" t="s">
        <v>3</v>
      </c>
      <c r="BT79" s="3">
        <v>200277</v>
      </c>
      <c r="BU79" s="3">
        <v>9</v>
      </c>
      <c r="BV79" s="3">
        <v>200277</v>
      </c>
      <c r="BW79" s="3">
        <v>200277</v>
      </c>
      <c r="BX79" t="s">
        <v>146</v>
      </c>
      <c r="BY79" s="3">
        <v>200277</v>
      </c>
      <c r="BZ79" t="s">
        <v>147</v>
      </c>
      <c r="CA79" s="3">
        <v>200277</v>
      </c>
      <c r="CB79" t="s">
        <v>35</v>
      </c>
      <c r="CC79" t="s">
        <v>8</v>
      </c>
      <c r="CD79" t="s">
        <v>595</v>
      </c>
      <c r="CE79" t="s">
        <v>596</v>
      </c>
    </row>
    <row r="80" spans="1:83" x14ac:dyDescent="0.15">
      <c r="A80" s="2">
        <v>45551</v>
      </c>
      <c r="B80" t="s">
        <v>0</v>
      </c>
      <c r="C80" t="s">
        <v>61</v>
      </c>
      <c r="D80" t="s">
        <v>103</v>
      </c>
      <c r="E80" s="3">
        <v>214200</v>
      </c>
      <c r="F80" t="s">
        <v>3</v>
      </c>
      <c r="G80" s="3">
        <v>214200</v>
      </c>
      <c r="H80" t="s">
        <v>3</v>
      </c>
      <c r="I80" t="s">
        <v>330</v>
      </c>
      <c r="J80" t="s">
        <v>46</v>
      </c>
      <c r="K80" t="s">
        <v>133</v>
      </c>
      <c r="L80" t="s">
        <v>47</v>
      </c>
      <c r="M80" t="s">
        <v>8</v>
      </c>
      <c r="N80" t="s">
        <v>8</v>
      </c>
      <c r="O80" t="s">
        <v>9</v>
      </c>
      <c r="P80" t="s">
        <v>10</v>
      </c>
      <c r="Q80" s="3">
        <v>10953372770000</v>
      </c>
      <c r="R80" t="s">
        <v>11</v>
      </c>
      <c r="S80" t="s">
        <v>11</v>
      </c>
      <c r="T80" s="2">
        <v>45551</v>
      </c>
      <c r="U80" s="2">
        <v>45551</v>
      </c>
      <c r="V80" t="s">
        <v>313</v>
      </c>
      <c r="W80" t="s">
        <v>8</v>
      </c>
      <c r="X80" t="s">
        <v>8</v>
      </c>
      <c r="Y80" t="s">
        <v>14</v>
      </c>
      <c r="Z80" t="s">
        <v>15</v>
      </c>
      <c r="AA80" t="s">
        <v>331</v>
      </c>
      <c r="AB80" t="s">
        <v>17</v>
      </c>
      <c r="AC80" t="s">
        <v>47</v>
      </c>
      <c r="AD80" t="s">
        <v>136</v>
      </c>
      <c r="AE80" t="s">
        <v>137</v>
      </c>
      <c r="AF80" s="2">
        <v>45551</v>
      </c>
      <c r="AG80" t="s">
        <v>20</v>
      </c>
      <c r="AH80" t="s">
        <v>47</v>
      </c>
      <c r="AI80" s="4">
        <v>0.38978009259259</v>
      </c>
      <c r="AJ80" t="s">
        <v>332</v>
      </c>
      <c r="AK80" t="s">
        <v>47</v>
      </c>
      <c r="AL80" t="s">
        <v>23</v>
      </c>
      <c r="AM80" t="s">
        <v>24</v>
      </c>
      <c r="AN80" t="s">
        <v>11</v>
      </c>
      <c r="AO80" t="s">
        <v>8</v>
      </c>
      <c r="AP80" t="s">
        <v>46</v>
      </c>
      <c r="AQ80" t="s">
        <v>333</v>
      </c>
      <c r="AR80" t="s">
        <v>334</v>
      </c>
      <c r="AS80" t="s">
        <v>162</v>
      </c>
      <c r="AT80" t="s">
        <v>336</v>
      </c>
      <c r="AU80" t="s">
        <v>5</v>
      </c>
      <c r="AV80" t="s">
        <v>9</v>
      </c>
      <c r="AW80" t="s">
        <v>17</v>
      </c>
      <c r="AX80" t="s">
        <v>8</v>
      </c>
      <c r="AY80" t="s">
        <v>46</v>
      </c>
      <c r="AZ80" t="s">
        <v>8</v>
      </c>
      <c r="BA80" t="s">
        <v>67</v>
      </c>
      <c r="BB80" t="s">
        <v>28</v>
      </c>
      <c r="BC80" t="s">
        <v>61</v>
      </c>
      <c r="BD80" t="s">
        <v>68</v>
      </c>
      <c r="BE80" t="s">
        <v>76</v>
      </c>
      <c r="BF80" t="s">
        <v>8</v>
      </c>
      <c r="BG80" t="s">
        <v>8</v>
      </c>
      <c r="BH80" t="s">
        <v>8</v>
      </c>
      <c r="BI80" t="s">
        <v>112</v>
      </c>
      <c r="BJ80" t="s">
        <v>112</v>
      </c>
      <c r="BK80" t="s">
        <v>141</v>
      </c>
      <c r="BL80" t="s">
        <v>24</v>
      </c>
      <c r="BM80" t="s">
        <v>142</v>
      </c>
      <c r="BN80" t="s">
        <v>143</v>
      </c>
      <c r="BO80" t="s">
        <v>144</v>
      </c>
      <c r="BP80" t="s">
        <v>3</v>
      </c>
      <c r="BQ80" t="s">
        <v>145</v>
      </c>
      <c r="BR80" s="3">
        <v>214200</v>
      </c>
      <c r="BS80" t="s">
        <v>3</v>
      </c>
      <c r="BT80" s="3">
        <v>214200</v>
      </c>
      <c r="BU80" s="3">
        <v>9</v>
      </c>
      <c r="BV80" s="3">
        <v>214200</v>
      </c>
      <c r="BW80" s="3">
        <v>214200</v>
      </c>
      <c r="BX80" t="s">
        <v>146</v>
      </c>
      <c r="BY80" s="3">
        <v>214200</v>
      </c>
      <c r="BZ80" t="s">
        <v>147</v>
      </c>
      <c r="CA80" s="3">
        <v>214200</v>
      </c>
      <c r="CB80" t="s">
        <v>35</v>
      </c>
      <c r="CC80" t="s">
        <v>8</v>
      </c>
      <c r="CD80" t="s">
        <v>595</v>
      </c>
      <c r="CE80" t="s">
        <v>596</v>
      </c>
    </row>
    <row r="81" spans="1:83" x14ac:dyDescent="0.15">
      <c r="A81" s="2">
        <v>45551</v>
      </c>
      <c r="B81" t="s">
        <v>0</v>
      </c>
      <c r="C81" t="s">
        <v>61</v>
      </c>
      <c r="D81" t="s">
        <v>103</v>
      </c>
      <c r="E81" s="3">
        <v>-200277</v>
      </c>
      <c r="F81" t="s">
        <v>3</v>
      </c>
      <c r="G81" s="3">
        <v>-200277</v>
      </c>
      <c r="H81" t="s">
        <v>3</v>
      </c>
      <c r="I81" t="s">
        <v>337</v>
      </c>
      <c r="J81" t="s">
        <v>5</v>
      </c>
      <c r="K81" t="s">
        <v>133</v>
      </c>
      <c r="L81" t="s">
        <v>47</v>
      </c>
      <c r="M81" t="s">
        <v>8</v>
      </c>
      <c r="N81" t="s">
        <v>8</v>
      </c>
      <c r="O81" t="s">
        <v>9</v>
      </c>
      <c r="P81" t="s">
        <v>10</v>
      </c>
      <c r="Q81" s="3">
        <v>10953416430000</v>
      </c>
      <c r="R81" t="s">
        <v>11</v>
      </c>
      <c r="S81" t="s">
        <v>11</v>
      </c>
      <c r="T81" s="2">
        <v>45551</v>
      </c>
      <c r="U81" s="2">
        <v>45551</v>
      </c>
      <c r="V81" t="s">
        <v>313</v>
      </c>
      <c r="W81" t="s">
        <v>8</v>
      </c>
      <c r="X81" t="s">
        <v>14</v>
      </c>
      <c r="Y81" t="s">
        <v>8</v>
      </c>
      <c r="Z81" t="s">
        <v>15</v>
      </c>
      <c r="AA81" t="s">
        <v>332</v>
      </c>
      <c r="AB81" t="s">
        <v>17</v>
      </c>
      <c r="AC81" t="s">
        <v>47</v>
      </c>
      <c r="AD81" t="s">
        <v>136</v>
      </c>
      <c r="AE81" t="s">
        <v>137</v>
      </c>
      <c r="AF81" s="2">
        <v>45551</v>
      </c>
      <c r="AG81" t="s">
        <v>20</v>
      </c>
      <c r="AH81" t="s">
        <v>47</v>
      </c>
      <c r="AI81" s="4">
        <v>0.4403125</v>
      </c>
      <c r="AJ81" t="s">
        <v>331</v>
      </c>
      <c r="AK81" t="s">
        <v>47</v>
      </c>
      <c r="AL81" t="s">
        <v>23</v>
      </c>
      <c r="AM81" t="s">
        <v>38</v>
      </c>
      <c r="AN81" t="s">
        <v>11</v>
      </c>
      <c r="AO81" t="s">
        <v>8</v>
      </c>
      <c r="AP81" t="s">
        <v>5</v>
      </c>
      <c r="AQ81" t="s">
        <v>333</v>
      </c>
      <c r="AR81" t="s">
        <v>338</v>
      </c>
      <c r="AS81" t="s">
        <v>89</v>
      </c>
      <c r="AT81" t="s">
        <v>335</v>
      </c>
      <c r="AU81" t="s">
        <v>5</v>
      </c>
      <c r="AV81" t="s">
        <v>9</v>
      </c>
      <c r="AW81" t="s">
        <v>17</v>
      </c>
      <c r="AX81" t="s">
        <v>8</v>
      </c>
      <c r="AY81" t="s">
        <v>5</v>
      </c>
      <c r="AZ81" t="s">
        <v>8</v>
      </c>
      <c r="BA81" t="s">
        <v>67</v>
      </c>
      <c r="BB81" t="s">
        <v>28</v>
      </c>
      <c r="BC81" t="s">
        <v>61</v>
      </c>
      <c r="BD81" t="s">
        <v>68</v>
      </c>
      <c r="BE81" t="s">
        <v>5</v>
      </c>
      <c r="BF81" t="s">
        <v>8</v>
      </c>
      <c r="BG81" t="s">
        <v>8</v>
      </c>
      <c r="BH81" t="s">
        <v>8</v>
      </c>
      <c r="BI81" t="s">
        <v>112</v>
      </c>
      <c r="BJ81" t="s">
        <v>112</v>
      </c>
      <c r="BK81" t="s">
        <v>141</v>
      </c>
      <c r="BL81" t="s">
        <v>24</v>
      </c>
      <c r="BM81" t="s">
        <v>142</v>
      </c>
      <c r="BN81" t="s">
        <v>143</v>
      </c>
      <c r="BO81" t="s">
        <v>144</v>
      </c>
      <c r="BP81" t="s">
        <v>3</v>
      </c>
      <c r="BQ81" t="s">
        <v>145</v>
      </c>
      <c r="BR81" s="3">
        <v>-200277</v>
      </c>
      <c r="BS81" t="s">
        <v>3</v>
      </c>
      <c r="BT81" s="3">
        <v>-200277</v>
      </c>
      <c r="BU81" s="3">
        <v>-9</v>
      </c>
      <c r="BV81" s="3">
        <v>-200277</v>
      </c>
      <c r="BW81" s="3">
        <v>-200277</v>
      </c>
      <c r="BX81" t="s">
        <v>146</v>
      </c>
      <c r="BY81" s="3">
        <v>-200277</v>
      </c>
      <c r="BZ81" t="s">
        <v>147</v>
      </c>
      <c r="CA81" s="3">
        <v>-200277</v>
      </c>
      <c r="CB81" t="s">
        <v>35</v>
      </c>
      <c r="CC81" t="s">
        <v>8</v>
      </c>
      <c r="CD81" t="s">
        <v>595</v>
      </c>
      <c r="CE81" t="s">
        <v>596</v>
      </c>
    </row>
    <row r="82" spans="1:83" x14ac:dyDescent="0.15">
      <c r="A82" s="2">
        <v>45551</v>
      </c>
      <c r="B82" t="s">
        <v>0</v>
      </c>
      <c r="C82" t="s">
        <v>61</v>
      </c>
      <c r="D82" t="s">
        <v>103</v>
      </c>
      <c r="E82" s="3">
        <v>-214200</v>
      </c>
      <c r="F82" t="s">
        <v>3</v>
      </c>
      <c r="G82" s="3">
        <v>-214200</v>
      </c>
      <c r="H82" t="s">
        <v>3</v>
      </c>
      <c r="I82" t="s">
        <v>337</v>
      </c>
      <c r="J82" t="s">
        <v>46</v>
      </c>
      <c r="K82" t="s">
        <v>133</v>
      </c>
      <c r="L82" t="s">
        <v>47</v>
      </c>
      <c r="M82" t="s">
        <v>8</v>
      </c>
      <c r="N82" t="s">
        <v>8</v>
      </c>
      <c r="O82" t="s">
        <v>9</v>
      </c>
      <c r="P82" t="s">
        <v>10</v>
      </c>
      <c r="Q82" s="3">
        <v>10953416430000</v>
      </c>
      <c r="R82" t="s">
        <v>11</v>
      </c>
      <c r="S82" t="s">
        <v>11</v>
      </c>
      <c r="T82" s="2">
        <v>45551</v>
      </c>
      <c r="U82" s="2">
        <v>45551</v>
      </c>
      <c r="V82" t="s">
        <v>313</v>
      </c>
      <c r="W82" t="s">
        <v>8</v>
      </c>
      <c r="X82" t="s">
        <v>14</v>
      </c>
      <c r="Y82" t="s">
        <v>8</v>
      </c>
      <c r="Z82" t="s">
        <v>15</v>
      </c>
      <c r="AA82" t="s">
        <v>332</v>
      </c>
      <c r="AB82" t="s">
        <v>17</v>
      </c>
      <c r="AC82" t="s">
        <v>47</v>
      </c>
      <c r="AD82" t="s">
        <v>136</v>
      </c>
      <c r="AE82" t="s">
        <v>137</v>
      </c>
      <c r="AF82" s="2">
        <v>45551</v>
      </c>
      <c r="AG82" t="s">
        <v>20</v>
      </c>
      <c r="AH82" t="s">
        <v>47</v>
      </c>
      <c r="AI82" s="4">
        <v>0.4403125</v>
      </c>
      <c r="AJ82" t="s">
        <v>331</v>
      </c>
      <c r="AK82" t="s">
        <v>47</v>
      </c>
      <c r="AL82" t="s">
        <v>23</v>
      </c>
      <c r="AM82" t="s">
        <v>38</v>
      </c>
      <c r="AN82" t="s">
        <v>11</v>
      </c>
      <c r="AO82" t="s">
        <v>8</v>
      </c>
      <c r="AP82" t="s">
        <v>46</v>
      </c>
      <c r="AQ82" t="s">
        <v>333</v>
      </c>
      <c r="AR82" t="s">
        <v>338</v>
      </c>
      <c r="AS82" t="s">
        <v>162</v>
      </c>
      <c r="AT82" t="s">
        <v>336</v>
      </c>
      <c r="AU82" t="s">
        <v>5</v>
      </c>
      <c r="AV82" t="s">
        <v>9</v>
      </c>
      <c r="AW82" t="s">
        <v>17</v>
      </c>
      <c r="AX82" t="s">
        <v>8</v>
      </c>
      <c r="AY82" t="s">
        <v>46</v>
      </c>
      <c r="AZ82" t="s">
        <v>8</v>
      </c>
      <c r="BA82" t="s">
        <v>67</v>
      </c>
      <c r="BB82" t="s">
        <v>28</v>
      </c>
      <c r="BC82" t="s">
        <v>61</v>
      </c>
      <c r="BD82" t="s">
        <v>68</v>
      </c>
      <c r="BE82" t="s">
        <v>76</v>
      </c>
      <c r="BF82" t="s">
        <v>8</v>
      </c>
      <c r="BG82" t="s">
        <v>8</v>
      </c>
      <c r="BH82" t="s">
        <v>8</v>
      </c>
      <c r="BI82" t="s">
        <v>112</v>
      </c>
      <c r="BJ82" t="s">
        <v>112</v>
      </c>
      <c r="BK82" t="s">
        <v>141</v>
      </c>
      <c r="BL82" t="s">
        <v>24</v>
      </c>
      <c r="BM82" t="s">
        <v>142</v>
      </c>
      <c r="BN82" t="s">
        <v>143</v>
      </c>
      <c r="BO82" t="s">
        <v>144</v>
      </c>
      <c r="BP82" t="s">
        <v>3</v>
      </c>
      <c r="BQ82" t="s">
        <v>145</v>
      </c>
      <c r="BR82" s="3">
        <v>-214200</v>
      </c>
      <c r="BS82" t="s">
        <v>3</v>
      </c>
      <c r="BT82" s="3">
        <v>-214200</v>
      </c>
      <c r="BU82" s="3">
        <v>-9</v>
      </c>
      <c r="BV82" s="3">
        <v>-214200</v>
      </c>
      <c r="BW82" s="3">
        <v>-214200</v>
      </c>
      <c r="BX82" t="s">
        <v>146</v>
      </c>
      <c r="BY82" s="3">
        <v>-214200</v>
      </c>
      <c r="BZ82" t="s">
        <v>147</v>
      </c>
      <c r="CA82" s="3">
        <v>-214200</v>
      </c>
      <c r="CB82" t="s">
        <v>35</v>
      </c>
      <c r="CC82" t="s">
        <v>8</v>
      </c>
      <c r="CD82" t="s">
        <v>595</v>
      </c>
      <c r="CE82" t="s">
        <v>596</v>
      </c>
    </row>
    <row r="83" spans="1:83" x14ac:dyDescent="0.15">
      <c r="A83" s="2">
        <v>45551</v>
      </c>
      <c r="B83" t="s">
        <v>0</v>
      </c>
      <c r="C83" t="s">
        <v>61</v>
      </c>
      <c r="D83" t="s">
        <v>103</v>
      </c>
      <c r="E83" s="3">
        <v>200277</v>
      </c>
      <c r="F83" t="s">
        <v>3</v>
      </c>
      <c r="G83" s="3">
        <v>200277</v>
      </c>
      <c r="H83" t="s">
        <v>3</v>
      </c>
      <c r="I83" t="s">
        <v>339</v>
      </c>
      <c r="J83" t="s">
        <v>5</v>
      </c>
      <c r="K83" t="s">
        <v>133</v>
      </c>
      <c r="L83" t="s">
        <v>47</v>
      </c>
      <c r="M83" t="s">
        <v>8</v>
      </c>
      <c r="N83" t="s">
        <v>8</v>
      </c>
      <c r="O83" t="s">
        <v>9</v>
      </c>
      <c r="P83" t="s">
        <v>10</v>
      </c>
      <c r="Q83" s="3">
        <v>10953475040000</v>
      </c>
      <c r="R83" t="s">
        <v>11</v>
      </c>
      <c r="S83" t="s">
        <v>11</v>
      </c>
      <c r="T83" s="2">
        <v>45551</v>
      </c>
      <c r="U83" s="2">
        <v>45551</v>
      </c>
      <c r="V83" t="s">
        <v>313</v>
      </c>
      <c r="W83" t="s">
        <v>8</v>
      </c>
      <c r="X83" t="s">
        <v>8</v>
      </c>
      <c r="Y83" t="s">
        <v>8</v>
      </c>
      <c r="Z83" t="s">
        <v>15</v>
      </c>
      <c r="AA83" t="s">
        <v>340</v>
      </c>
      <c r="AB83" t="s">
        <v>17</v>
      </c>
      <c r="AC83" t="s">
        <v>47</v>
      </c>
      <c r="AD83" t="s">
        <v>136</v>
      </c>
      <c r="AE83" t="s">
        <v>137</v>
      </c>
      <c r="AF83" s="2">
        <v>45551</v>
      </c>
      <c r="AG83" t="s">
        <v>20</v>
      </c>
      <c r="AH83" t="s">
        <v>47</v>
      </c>
      <c r="AI83" s="4">
        <v>0.50814814814815001</v>
      </c>
      <c r="AJ83" t="s">
        <v>8</v>
      </c>
      <c r="AK83" t="s">
        <v>8</v>
      </c>
      <c r="AL83" t="s">
        <v>23</v>
      </c>
      <c r="AM83" t="s">
        <v>24</v>
      </c>
      <c r="AN83" t="s">
        <v>11</v>
      </c>
      <c r="AO83" t="s">
        <v>8</v>
      </c>
      <c r="AP83" t="s">
        <v>5</v>
      </c>
      <c r="AQ83" t="s">
        <v>341</v>
      </c>
      <c r="AR83" t="s">
        <v>342</v>
      </c>
      <c r="AS83" t="s">
        <v>89</v>
      </c>
      <c r="AT83" t="s">
        <v>343</v>
      </c>
      <c r="AU83" t="s">
        <v>5</v>
      </c>
      <c r="AV83" t="s">
        <v>9</v>
      </c>
      <c r="AW83" t="s">
        <v>17</v>
      </c>
      <c r="AX83" t="s">
        <v>8</v>
      </c>
      <c r="AY83" t="s">
        <v>5</v>
      </c>
      <c r="AZ83" t="s">
        <v>8</v>
      </c>
      <c r="BA83" t="s">
        <v>67</v>
      </c>
      <c r="BB83" t="s">
        <v>28</v>
      </c>
      <c r="BC83" t="s">
        <v>61</v>
      </c>
      <c r="BD83" t="s">
        <v>68</v>
      </c>
      <c r="BE83" t="s">
        <v>5</v>
      </c>
      <c r="BF83" t="s">
        <v>8</v>
      </c>
      <c r="BG83" t="s">
        <v>8</v>
      </c>
      <c r="BH83" t="s">
        <v>8</v>
      </c>
      <c r="BI83" t="s">
        <v>112</v>
      </c>
      <c r="BJ83" t="s">
        <v>112</v>
      </c>
      <c r="BK83" t="s">
        <v>141</v>
      </c>
      <c r="BL83" t="s">
        <v>24</v>
      </c>
      <c r="BM83" t="s">
        <v>142</v>
      </c>
      <c r="BN83" t="s">
        <v>143</v>
      </c>
      <c r="BO83" t="s">
        <v>144</v>
      </c>
      <c r="BP83" t="s">
        <v>3</v>
      </c>
      <c r="BQ83" t="s">
        <v>145</v>
      </c>
      <c r="BR83" s="3">
        <v>200277</v>
      </c>
      <c r="BS83" t="s">
        <v>3</v>
      </c>
      <c r="BT83" s="3">
        <v>200277</v>
      </c>
      <c r="BU83" s="3">
        <v>9</v>
      </c>
      <c r="BV83" s="3">
        <v>200277</v>
      </c>
      <c r="BW83" s="3">
        <v>200277</v>
      </c>
      <c r="BX83" t="s">
        <v>146</v>
      </c>
      <c r="BY83" s="3">
        <v>200277</v>
      </c>
      <c r="BZ83" t="s">
        <v>147</v>
      </c>
      <c r="CA83" s="3">
        <v>200277</v>
      </c>
      <c r="CB83" t="s">
        <v>35</v>
      </c>
      <c r="CC83" t="s">
        <v>8</v>
      </c>
      <c r="CD83" t="s">
        <v>595</v>
      </c>
      <c r="CE83" t="s">
        <v>596</v>
      </c>
    </row>
    <row r="84" spans="1:83" x14ac:dyDescent="0.15">
      <c r="A84" s="2">
        <v>45551</v>
      </c>
      <c r="B84" t="s">
        <v>0</v>
      </c>
      <c r="C84" t="s">
        <v>87</v>
      </c>
      <c r="D84" t="s">
        <v>103</v>
      </c>
      <c r="E84" s="3">
        <v>3234359</v>
      </c>
      <c r="F84" t="s">
        <v>3</v>
      </c>
      <c r="G84" s="7">
        <v>3494.3</v>
      </c>
      <c r="H84" t="s">
        <v>181</v>
      </c>
      <c r="I84" t="s">
        <v>344</v>
      </c>
      <c r="J84" t="s">
        <v>5</v>
      </c>
      <c r="K84" t="s">
        <v>133</v>
      </c>
      <c r="L84" t="s">
        <v>47</v>
      </c>
      <c r="M84" t="s">
        <v>8</v>
      </c>
      <c r="N84" t="s">
        <v>8</v>
      </c>
      <c r="O84" t="s">
        <v>9</v>
      </c>
      <c r="P84" t="s">
        <v>10</v>
      </c>
      <c r="Q84" s="3">
        <v>10953448350000</v>
      </c>
      <c r="R84" t="s">
        <v>11</v>
      </c>
      <c r="S84" t="s">
        <v>11</v>
      </c>
      <c r="T84" s="2">
        <v>45551</v>
      </c>
      <c r="U84" s="2">
        <v>45551</v>
      </c>
      <c r="V84" t="s">
        <v>149</v>
      </c>
      <c r="W84" t="s">
        <v>8</v>
      </c>
      <c r="X84" t="s">
        <v>8</v>
      </c>
      <c r="Y84" t="s">
        <v>8</v>
      </c>
      <c r="Z84" t="s">
        <v>15</v>
      </c>
      <c r="AA84" t="s">
        <v>345</v>
      </c>
      <c r="AB84" t="s">
        <v>17</v>
      </c>
      <c r="AC84" t="s">
        <v>47</v>
      </c>
      <c r="AD84" t="s">
        <v>136</v>
      </c>
      <c r="AE84" t="s">
        <v>137</v>
      </c>
      <c r="AF84" s="2">
        <v>45551</v>
      </c>
      <c r="AG84" t="s">
        <v>20</v>
      </c>
      <c r="AH84" t="s">
        <v>47</v>
      </c>
      <c r="AI84" s="4">
        <v>0.47725694444444</v>
      </c>
      <c r="AJ84" t="s">
        <v>8</v>
      </c>
      <c r="AK84" t="s">
        <v>8</v>
      </c>
      <c r="AL84" t="s">
        <v>23</v>
      </c>
      <c r="AM84" t="s">
        <v>24</v>
      </c>
      <c r="AN84" t="s">
        <v>11</v>
      </c>
      <c r="AO84" t="s">
        <v>8</v>
      </c>
      <c r="AP84" t="s">
        <v>5</v>
      </c>
      <c r="AQ84" t="s">
        <v>346</v>
      </c>
      <c r="AR84" t="s">
        <v>347</v>
      </c>
      <c r="AS84" t="s">
        <v>89</v>
      </c>
      <c r="AT84" t="s">
        <v>266</v>
      </c>
      <c r="AU84" t="s">
        <v>5</v>
      </c>
      <c r="AV84" t="s">
        <v>9</v>
      </c>
      <c r="AW84" t="s">
        <v>17</v>
      </c>
      <c r="AX84" t="s">
        <v>8</v>
      </c>
      <c r="AY84" t="s">
        <v>5</v>
      </c>
      <c r="AZ84" t="s">
        <v>8</v>
      </c>
      <c r="BA84" t="s">
        <v>93</v>
      </c>
      <c r="BB84" t="s">
        <v>28</v>
      </c>
      <c r="BC84" t="s">
        <v>87</v>
      </c>
      <c r="BD84" t="s">
        <v>68</v>
      </c>
      <c r="BE84" t="s">
        <v>5</v>
      </c>
      <c r="BF84" t="s">
        <v>8</v>
      </c>
      <c r="BG84" t="s">
        <v>8</v>
      </c>
      <c r="BH84" t="s">
        <v>8</v>
      </c>
      <c r="BI84" t="s">
        <v>112</v>
      </c>
      <c r="BJ84" t="s">
        <v>112</v>
      </c>
      <c r="BK84" t="s">
        <v>141</v>
      </c>
      <c r="BL84" t="s">
        <v>24</v>
      </c>
      <c r="BM84" t="s">
        <v>142</v>
      </c>
      <c r="BN84" t="s">
        <v>143</v>
      </c>
      <c r="BO84" t="s">
        <v>144</v>
      </c>
      <c r="BP84" t="s">
        <v>3</v>
      </c>
      <c r="BQ84" t="s">
        <v>145</v>
      </c>
      <c r="BR84" s="3">
        <v>3234359</v>
      </c>
      <c r="BS84" t="s">
        <v>3</v>
      </c>
      <c r="BT84" s="3">
        <v>3234359</v>
      </c>
      <c r="BU84" s="3">
        <v>1</v>
      </c>
      <c r="BV84" s="3">
        <v>3234359</v>
      </c>
      <c r="BW84" s="7">
        <v>3494.3</v>
      </c>
      <c r="BX84" t="s">
        <v>146</v>
      </c>
      <c r="BY84" s="3">
        <v>3234359</v>
      </c>
      <c r="BZ84" t="s">
        <v>147</v>
      </c>
      <c r="CA84" s="3">
        <v>3234359</v>
      </c>
      <c r="CB84" t="s">
        <v>35</v>
      </c>
      <c r="CC84" t="s">
        <v>8</v>
      </c>
      <c r="CD84" t="s">
        <v>601</v>
      </c>
      <c r="CE84" t="s">
        <v>442</v>
      </c>
    </row>
    <row r="85" spans="1:83" x14ac:dyDescent="0.15">
      <c r="A85" s="2">
        <v>45551</v>
      </c>
      <c r="B85" t="s">
        <v>0</v>
      </c>
      <c r="C85" t="s">
        <v>87</v>
      </c>
      <c r="D85" t="s">
        <v>103</v>
      </c>
      <c r="E85" s="3">
        <v>370244</v>
      </c>
      <c r="F85" t="s">
        <v>3</v>
      </c>
      <c r="G85" s="7">
        <v>400</v>
      </c>
      <c r="H85" t="s">
        <v>181</v>
      </c>
      <c r="I85" t="s">
        <v>344</v>
      </c>
      <c r="J85" t="s">
        <v>46</v>
      </c>
      <c r="K85" t="s">
        <v>133</v>
      </c>
      <c r="L85" t="s">
        <v>47</v>
      </c>
      <c r="M85" t="s">
        <v>8</v>
      </c>
      <c r="N85" t="s">
        <v>8</v>
      </c>
      <c r="O85" t="s">
        <v>9</v>
      </c>
      <c r="P85" t="s">
        <v>10</v>
      </c>
      <c r="Q85" s="3">
        <v>10953448350000</v>
      </c>
      <c r="R85" t="s">
        <v>11</v>
      </c>
      <c r="S85" t="s">
        <v>11</v>
      </c>
      <c r="T85" s="2">
        <v>45551</v>
      </c>
      <c r="U85" s="2">
        <v>45551</v>
      </c>
      <c r="V85" t="s">
        <v>149</v>
      </c>
      <c r="W85" t="s">
        <v>8</v>
      </c>
      <c r="X85" t="s">
        <v>8</v>
      </c>
      <c r="Y85" t="s">
        <v>8</v>
      </c>
      <c r="Z85" t="s">
        <v>15</v>
      </c>
      <c r="AA85" t="s">
        <v>345</v>
      </c>
      <c r="AB85" t="s">
        <v>17</v>
      </c>
      <c r="AC85" t="s">
        <v>47</v>
      </c>
      <c r="AD85" t="s">
        <v>136</v>
      </c>
      <c r="AE85" t="s">
        <v>137</v>
      </c>
      <c r="AF85" s="2">
        <v>45551</v>
      </c>
      <c r="AG85" t="s">
        <v>20</v>
      </c>
      <c r="AH85" t="s">
        <v>47</v>
      </c>
      <c r="AI85" s="4">
        <v>0.47725694444444</v>
      </c>
      <c r="AJ85" t="s">
        <v>8</v>
      </c>
      <c r="AK85" t="s">
        <v>8</v>
      </c>
      <c r="AL85" t="s">
        <v>23</v>
      </c>
      <c r="AM85" t="s">
        <v>24</v>
      </c>
      <c r="AN85" t="s">
        <v>11</v>
      </c>
      <c r="AO85" t="s">
        <v>8</v>
      </c>
      <c r="AP85" t="s">
        <v>46</v>
      </c>
      <c r="AQ85" t="s">
        <v>346</v>
      </c>
      <c r="AR85" t="s">
        <v>347</v>
      </c>
      <c r="AS85" t="s">
        <v>162</v>
      </c>
      <c r="AT85" t="s">
        <v>267</v>
      </c>
      <c r="AU85" t="s">
        <v>5</v>
      </c>
      <c r="AV85" t="s">
        <v>9</v>
      </c>
      <c r="AW85" t="s">
        <v>17</v>
      </c>
      <c r="AX85" t="s">
        <v>8</v>
      </c>
      <c r="AY85" t="s">
        <v>46</v>
      </c>
      <c r="AZ85" t="s">
        <v>8</v>
      </c>
      <c r="BA85" t="s">
        <v>93</v>
      </c>
      <c r="BB85" t="s">
        <v>28</v>
      </c>
      <c r="BC85" t="s">
        <v>87</v>
      </c>
      <c r="BD85" t="s">
        <v>68</v>
      </c>
      <c r="BE85" t="s">
        <v>76</v>
      </c>
      <c r="BF85" t="s">
        <v>8</v>
      </c>
      <c r="BG85" t="s">
        <v>8</v>
      </c>
      <c r="BH85" t="s">
        <v>8</v>
      </c>
      <c r="BI85" t="s">
        <v>112</v>
      </c>
      <c r="BJ85" t="s">
        <v>112</v>
      </c>
      <c r="BK85" t="s">
        <v>141</v>
      </c>
      <c r="BL85" t="s">
        <v>24</v>
      </c>
      <c r="BM85" t="s">
        <v>142</v>
      </c>
      <c r="BN85" t="s">
        <v>143</v>
      </c>
      <c r="BO85" t="s">
        <v>144</v>
      </c>
      <c r="BP85" t="s">
        <v>3</v>
      </c>
      <c r="BQ85" t="s">
        <v>145</v>
      </c>
      <c r="BR85" s="3">
        <v>370244</v>
      </c>
      <c r="BS85" t="s">
        <v>3</v>
      </c>
      <c r="BT85" s="3">
        <v>370244</v>
      </c>
      <c r="BU85" s="3">
        <v>1</v>
      </c>
      <c r="BV85" s="3">
        <v>370244</v>
      </c>
      <c r="BW85" s="7">
        <v>400</v>
      </c>
      <c r="BX85" t="s">
        <v>146</v>
      </c>
      <c r="BY85" s="3">
        <v>370244</v>
      </c>
      <c r="BZ85" t="s">
        <v>147</v>
      </c>
      <c r="CA85" s="3">
        <v>370244</v>
      </c>
      <c r="CB85" t="s">
        <v>35</v>
      </c>
      <c r="CC85" t="s">
        <v>8</v>
      </c>
      <c r="CD85" t="s">
        <v>601</v>
      </c>
      <c r="CE85" t="s">
        <v>442</v>
      </c>
    </row>
    <row r="86" spans="1:83" x14ac:dyDescent="0.15">
      <c r="A86" s="2">
        <v>45567</v>
      </c>
      <c r="B86" t="s">
        <v>0</v>
      </c>
      <c r="C86" t="s">
        <v>61</v>
      </c>
      <c r="D86" t="s">
        <v>103</v>
      </c>
      <c r="E86" s="3">
        <v>329868</v>
      </c>
      <c r="F86" t="s">
        <v>3</v>
      </c>
      <c r="G86" s="3">
        <v>329868</v>
      </c>
      <c r="H86" t="s">
        <v>3</v>
      </c>
      <c r="I86" t="s">
        <v>348</v>
      </c>
      <c r="J86" t="s">
        <v>5</v>
      </c>
      <c r="K86" t="s">
        <v>133</v>
      </c>
      <c r="L86" t="s">
        <v>47</v>
      </c>
      <c r="M86" t="s">
        <v>8</v>
      </c>
      <c r="N86" t="s">
        <v>8</v>
      </c>
      <c r="O86" t="s">
        <v>9</v>
      </c>
      <c r="P86" t="s">
        <v>10</v>
      </c>
      <c r="Q86" s="3">
        <v>10967409480000</v>
      </c>
      <c r="R86" t="s">
        <v>89</v>
      </c>
      <c r="S86" t="s">
        <v>89</v>
      </c>
      <c r="T86" s="2">
        <v>45567</v>
      </c>
      <c r="U86" s="2">
        <v>45567</v>
      </c>
      <c r="V86" t="s">
        <v>149</v>
      </c>
      <c r="W86" t="s">
        <v>8</v>
      </c>
      <c r="X86" t="s">
        <v>8</v>
      </c>
      <c r="Y86" t="s">
        <v>8</v>
      </c>
      <c r="Z86" t="s">
        <v>15</v>
      </c>
      <c r="AA86" t="s">
        <v>349</v>
      </c>
      <c r="AB86" t="s">
        <v>17</v>
      </c>
      <c r="AC86" t="s">
        <v>47</v>
      </c>
      <c r="AD86" t="s">
        <v>136</v>
      </c>
      <c r="AE86" t="s">
        <v>137</v>
      </c>
      <c r="AF86" s="2">
        <v>45567</v>
      </c>
      <c r="AG86" t="s">
        <v>20</v>
      </c>
      <c r="AH86" t="s">
        <v>47</v>
      </c>
      <c r="AI86" s="4">
        <v>0.63597222222222005</v>
      </c>
      <c r="AJ86" t="s">
        <v>8</v>
      </c>
      <c r="AK86" t="s">
        <v>8</v>
      </c>
      <c r="AL86" t="s">
        <v>23</v>
      </c>
      <c r="AM86" t="s">
        <v>24</v>
      </c>
      <c r="AN86" t="s">
        <v>89</v>
      </c>
      <c r="AO86" t="s">
        <v>8</v>
      </c>
      <c r="AP86" t="s">
        <v>5</v>
      </c>
      <c r="AQ86" t="s">
        <v>350</v>
      </c>
      <c r="AR86" t="s">
        <v>351</v>
      </c>
      <c r="AS86" t="s">
        <v>89</v>
      </c>
      <c r="AT86" t="s">
        <v>352</v>
      </c>
      <c r="AU86" t="s">
        <v>5</v>
      </c>
      <c r="AV86" t="s">
        <v>9</v>
      </c>
      <c r="AW86" t="s">
        <v>17</v>
      </c>
      <c r="AX86" t="s">
        <v>8</v>
      </c>
      <c r="AY86" t="s">
        <v>5</v>
      </c>
      <c r="AZ86" t="s">
        <v>8</v>
      </c>
      <c r="BA86" t="s">
        <v>67</v>
      </c>
      <c r="BB86" t="s">
        <v>28</v>
      </c>
      <c r="BC86" t="s">
        <v>61</v>
      </c>
      <c r="BD86" t="s">
        <v>68</v>
      </c>
      <c r="BE86" t="s">
        <v>5</v>
      </c>
      <c r="BF86" t="s">
        <v>8</v>
      </c>
      <c r="BG86" t="s">
        <v>8</v>
      </c>
      <c r="BH86" t="s">
        <v>8</v>
      </c>
      <c r="BI86" t="s">
        <v>112</v>
      </c>
      <c r="BJ86" t="s">
        <v>112</v>
      </c>
      <c r="BK86" t="s">
        <v>141</v>
      </c>
      <c r="BL86" t="s">
        <v>24</v>
      </c>
      <c r="BM86" t="s">
        <v>142</v>
      </c>
      <c r="BN86" t="s">
        <v>143</v>
      </c>
      <c r="BO86" t="s">
        <v>144</v>
      </c>
      <c r="BP86" t="s">
        <v>3</v>
      </c>
      <c r="BQ86" t="s">
        <v>145</v>
      </c>
      <c r="BR86" s="3">
        <v>329868</v>
      </c>
      <c r="BS86" t="s">
        <v>3</v>
      </c>
      <c r="BT86" s="3">
        <v>329868</v>
      </c>
      <c r="BU86" s="3">
        <v>3</v>
      </c>
      <c r="BV86" s="3">
        <v>329868</v>
      </c>
      <c r="BW86" s="3">
        <v>329868</v>
      </c>
      <c r="BX86" t="s">
        <v>146</v>
      </c>
      <c r="BY86" s="3">
        <v>329868</v>
      </c>
      <c r="BZ86" t="s">
        <v>147</v>
      </c>
      <c r="CA86" s="3">
        <v>329868</v>
      </c>
      <c r="CB86" t="s">
        <v>35</v>
      </c>
      <c r="CC86" t="s">
        <v>8</v>
      </c>
      <c r="CD86" t="s">
        <v>579</v>
      </c>
      <c r="CE86" t="s">
        <v>580</v>
      </c>
    </row>
    <row r="87" spans="1:83" x14ac:dyDescent="0.15">
      <c r="A87" s="2">
        <v>45593</v>
      </c>
      <c r="B87" t="s">
        <v>0</v>
      </c>
      <c r="C87" t="s">
        <v>1</v>
      </c>
      <c r="D87" t="s">
        <v>103</v>
      </c>
      <c r="E87" s="3">
        <v>2620534</v>
      </c>
      <c r="F87" t="s">
        <v>3</v>
      </c>
      <c r="G87" s="6">
        <v>69.02</v>
      </c>
      <c r="H87" t="s">
        <v>131</v>
      </c>
      <c r="I87" t="s">
        <v>353</v>
      </c>
      <c r="J87" t="s">
        <v>5</v>
      </c>
      <c r="K87" t="s">
        <v>133</v>
      </c>
      <c r="L87" t="s">
        <v>47</v>
      </c>
      <c r="M87" t="s">
        <v>8</v>
      </c>
      <c r="N87" t="s">
        <v>8</v>
      </c>
      <c r="O87" t="s">
        <v>9</v>
      </c>
      <c r="P87" t="s">
        <v>10</v>
      </c>
      <c r="Q87" s="3">
        <v>10990015900000</v>
      </c>
      <c r="R87" t="s">
        <v>89</v>
      </c>
      <c r="S87" t="s">
        <v>89</v>
      </c>
      <c r="T87" s="2">
        <v>45593</v>
      </c>
      <c r="U87" s="2">
        <v>45593</v>
      </c>
      <c r="V87" t="s">
        <v>313</v>
      </c>
      <c r="W87" t="s">
        <v>8</v>
      </c>
      <c r="X87" t="s">
        <v>8</v>
      </c>
      <c r="Y87" t="s">
        <v>8</v>
      </c>
      <c r="Z87" t="s">
        <v>15</v>
      </c>
      <c r="AA87" t="s">
        <v>354</v>
      </c>
      <c r="AB87" t="s">
        <v>17</v>
      </c>
      <c r="AC87" t="s">
        <v>47</v>
      </c>
      <c r="AD87" t="s">
        <v>136</v>
      </c>
      <c r="AE87" t="s">
        <v>137</v>
      </c>
      <c r="AF87" s="2">
        <v>45593</v>
      </c>
      <c r="AG87" t="s">
        <v>20</v>
      </c>
      <c r="AH87" t="s">
        <v>47</v>
      </c>
      <c r="AI87" s="4">
        <v>0.80081018518518998</v>
      </c>
      <c r="AJ87" t="s">
        <v>8</v>
      </c>
      <c r="AK87" t="s">
        <v>8</v>
      </c>
      <c r="AL87" t="s">
        <v>23</v>
      </c>
      <c r="AM87" t="s">
        <v>24</v>
      </c>
      <c r="AN87" t="s">
        <v>89</v>
      </c>
      <c r="AO87" t="s">
        <v>8</v>
      </c>
      <c r="AP87" t="s">
        <v>5</v>
      </c>
      <c r="AQ87" t="s">
        <v>138</v>
      </c>
      <c r="AR87" t="s">
        <v>355</v>
      </c>
      <c r="AS87" t="s">
        <v>188</v>
      </c>
      <c r="AT87" t="s">
        <v>356</v>
      </c>
      <c r="AU87" t="s">
        <v>5</v>
      </c>
      <c r="AV87" t="s">
        <v>9</v>
      </c>
      <c r="AW87" t="s">
        <v>17</v>
      </c>
      <c r="AX87" t="s">
        <v>8</v>
      </c>
      <c r="AY87" t="s">
        <v>5</v>
      </c>
      <c r="AZ87" t="s">
        <v>8</v>
      </c>
      <c r="BA87" t="s">
        <v>27</v>
      </c>
      <c r="BB87" t="s">
        <v>28</v>
      </c>
      <c r="BC87" t="s">
        <v>1</v>
      </c>
      <c r="BD87" t="s">
        <v>29</v>
      </c>
      <c r="BE87" t="s">
        <v>5</v>
      </c>
      <c r="BF87" t="s">
        <v>8</v>
      </c>
      <c r="BG87" t="s">
        <v>8</v>
      </c>
      <c r="BH87" t="s">
        <v>8</v>
      </c>
      <c r="BI87" t="s">
        <v>112</v>
      </c>
      <c r="BJ87" t="s">
        <v>112</v>
      </c>
      <c r="BK87" t="s">
        <v>141</v>
      </c>
      <c r="BL87" t="s">
        <v>24</v>
      </c>
      <c r="BM87" t="s">
        <v>142</v>
      </c>
      <c r="BN87" t="s">
        <v>143</v>
      </c>
      <c r="BO87" t="s">
        <v>144</v>
      </c>
      <c r="BP87" t="s">
        <v>3</v>
      </c>
      <c r="BQ87" t="s">
        <v>145</v>
      </c>
      <c r="BR87" s="3">
        <v>2620534</v>
      </c>
      <c r="BS87" t="s">
        <v>3</v>
      </c>
      <c r="BT87" s="3">
        <v>2620534</v>
      </c>
      <c r="BU87" s="3">
        <v>1</v>
      </c>
      <c r="BV87" s="3">
        <v>2620534</v>
      </c>
      <c r="BW87" s="6">
        <v>69.02</v>
      </c>
      <c r="BX87" t="s">
        <v>146</v>
      </c>
      <c r="BY87" s="3">
        <v>2620534</v>
      </c>
      <c r="BZ87" t="s">
        <v>147</v>
      </c>
      <c r="CA87" s="3">
        <v>2620534</v>
      </c>
      <c r="CB87" t="s">
        <v>35</v>
      </c>
      <c r="CC87" t="s">
        <v>8</v>
      </c>
      <c r="CD87" t="s">
        <v>435</v>
      </c>
      <c r="CE87" t="s">
        <v>436</v>
      </c>
    </row>
    <row r="88" spans="1:83" x14ac:dyDescent="0.15">
      <c r="A88" s="2">
        <v>45593</v>
      </c>
      <c r="B88" t="s">
        <v>0</v>
      </c>
      <c r="C88" t="s">
        <v>1</v>
      </c>
      <c r="D88" t="s">
        <v>103</v>
      </c>
      <c r="E88" s="3">
        <v>7861602</v>
      </c>
      <c r="F88" t="s">
        <v>3</v>
      </c>
      <c r="G88" s="6">
        <v>207.06</v>
      </c>
      <c r="H88" t="s">
        <v>131</v>
      </c>
      <c r="I88" t="s">
        <v>357</v>
      </c>
      <c r="J88" t="s">
        <v>5</v>
      </c>
      <c r="K88" t="s">
        <v>133</v>
      </c>
      <c r="L88" t="s">
        <v>47</v>
      </c>
      <c r="M88" t="s">
        <v>8</v>
      </c>
      <c r="N88" t="s">
        <v>8</v>
      </c>
      <c r="O88" t="s">
        <v>9</v>
      </c>
      <c r="P88" t="s">
        <v>10</v>
      </c>
      <c r="Q88" s="3">
        <v>10990019360000</v>
      </c>
      <c r="R88" t="s">
        <v>89</v>
      </c>
      <c r="S88" t="s">
        <v>89</v>
      </c>
      <c r="T88" s="2">
        <v>45593</v>
      </c>
      <c r="U88" s="2">
        <v>45593</v>
      </c>
      <c r="V88" t="s">
        <v>313</v>
      </c>
      <c r="W88" t="s">
        <v>8</v>
      </c>
      <c r="X88" t="s">
        <v>8</v>
      </c>
      <c r="Y88" t="s">
        <v>8</v>
      </c>
      <c r="Z88" t="s">
        <v>15</v>
      </c>
      <c r="AA88" t="s">
        <v>358</v>
      </c>
      <c r="AB88" t="s">
        <v>17</v>
      </c>
      <c r="AC88" t="s">
        <v>47</v>
      </c>
      <c r="AD88" t="s">
        <v>136</v>
      </c>
      <c r="AE88" t="s">
        <v>137</v>
      </c>
      <c r="AF88" s="2">
        <v>45593</v>
      </c>
      <c r="AG88" t="s">
        <v>20</v>
      </c>
      <c r="AH88" t="s">
        <v>47</v>
      </c>
      <c r="AI88" s="4">
        <v>0.80481481481480999</v>
      </c>
      <c r="AJ88" t="s">
        <v>8</v>
      </c>
      <c r="AK88" t="s">
        <v>8</v>
      </c>
      <c r="AL88" t="s">
        <v>23</v>
      </c>
      <c r="AM88" t="s">
        <v>24</v>
      </c>
      <c r="AN88" t="s">
        <v>89</v>
      </c>
      <c r="AO88" t="s">
        <v>8</v>
      </c>
      <c r="AP88" t="s">
        <v>5</v>
      </c>
      <c r="AQ88" t="s">
        <v>138</v>
      </c>
      <c r="AR88" t="s">
        <v>359</v>
      </c>
      <c r="AS88" t="s">
        <v>177</v>
      </c>
      <c r="AT88" t="s">
        <v>305</v>
      </c>
      <c r="AU88" t="s">
        <v>5</v>
      </c>
      <c r="AV88" t="s">
        <v>9</v>
      </c>
      <c r="AW88" t="s">
        <v>17</v>
      </c>
      <c r="AX88" t="s">
        <v>8</v>
      </c>
      <c r="AY88" t="s">
        <v>5</v>
      </c>
      <c r="AZ88" t="s">
        <v>8</v>
      </c>
      <c r="BA88" t="s">
        <v>27</v>
      </c>
      <c r="BB88" t="s">
        <v>28</v>
      </c>
      <c r="BC88" t="s">
        <v>1</v>
      </c>
      <c r="BD88" t="s">
        <v>29</v>
      </c>
      <c r="BE88" t="s">
        <v>5</v>
      </c>
      <c r="BF88" t="s">
        <v>8</v>
      </c>
      <c r="BG88" t="s">
        <v>8</v>
      </c>
      <c r="BH88" t="s">
        <v>8</v>
      </c>
      <c r="BI88" t="s">
        <v>112</v>
      </c>
      <c r="BJ88" t="s">
        <v>112</v>
      </c>
      <c r="BK88" t="s">
        <v>141</v>
      </c>
      <c r="BL88" t="s">
        <v>24</v>
      </c>
      <c r="BM88" t="s">
        <v>142</v>
      </c>
      <c r="BN88" t="s">
        <v>143</v>
      </c>
      <c r="BO88" t="s">
        <v>144</v>
      </c>
      <c r="BP88" t="s">
        <v>3</v>
      </c>
      <c r="BQ88" t="s">
        <v>145</v>
      </c>
      <c r="BR88" s="3">
        <v>7861602</v>
      </c>
      <c r="BS88" t="s">
        <v>3</v>
      </c>
      <c r="BT88" s="3">
        <v>7861602</v>
      </c>
      <c r="BU88" s="3">
        <v>1</v>
      </c>
      <c r="BV88" s="3">
        <v>7861602</v>
      </c>
      <c r="BW88" s="6">
        <v>207.06</v>
      </c>
      <c r="BX88" t="s">
        <v>146</v>
      </c>
      <c r="BY88" s="3">
        <v>7861602</v>
      </c>
      <c r="BZ88" t="s">
        <v>147</v>
      </c>
      <c r="CA88" s="3">
        <v>7861602</v>
      </c>
      <c r="CB88" t="s">
        <v>35</v>
      </c>
      <c r="CC88" t="s">
        <v>8</v>
      </c>
      <c r="CD88" t="s">
        <v>435</v>
      </c>
      <c r="CE88" t="s">
        <v>436</v>
      </c>
    </row>
    <row r="89" spans="1:83" x14ac:dyDescent="0.15">
      <c r="A89" s="2">
        <v>45593</v>
      </c>
      <c r="B89" t="s">
        <v>0</v>
      </c>
      <c r="C89" t="s">
        <v>1</v>
      </c>
      <c r="D89" t="s">
        <v>103</v>
      </c>
      <c r="E89" s="3">
        <v>2620534</v>
      </c>
      <c r="F89" t="s">
        <v>3</v>
      </c>
      <c r="G89" s="6">
        <v>69.02</v>
      </c>
      <c r="H89" t="s">
        <v>131</v>
      </c>
      <c r="I89" t="s">
        <v>360</v>
      </c>
      <c r="J89" t="s">
        <v>5</v>
      </c>
      <c r="K89" t="s">
        <v>133</v>
      </c>
      <c r="L89" t="s">
        <v>47</v>
      </c>
      <c r="M89" t="s">
        <v>8</v>
      </c>
      <c r="N89" t="s">
        <v>8</v>
      </c>
      <c r="O89" t="s">
        <v>9</v>
      </c>
      <c r="P89" t="s">
        <v>10</v>
      </c>
      <c r="Q89" s="3">
        <v>10990019640000</v>
      </c>
      <c r="R89" t="s">
        <v>89</v>
      </c>
      <c r="S89" t="s">
        <v>89</v>
      </c>
      <c r="T89" s="2">
        <v>45593</v>
      </c>
      <c r="U89" s="2">
        <v>45593</v>
      </c>
      <c r="V89" t="s">
        <v>313</v>
      </c>
      <c r="W89" t="s">
        <v>8</v>
      </c>
      <c r="X89" t="s">
        <v>8</v>
      </c>
      <c r="Y89" t="s">
        <v>8</v>
      </c>
      <c r="Z89" t="s">
        <v>15</v>
      </c>
      <c r="AA89" t="s">
        <v>361</v>
      </c>
      <c r="AB89" t="s">
        <v>17</v>
      </c>
      <c r="AC89" t="s">
        <v>47</v>
      </c>
      <c r="AD89" t="s">
        <v>136</v>
      </c>
      <c r="AE89" t="s">
        <v>137</v>
      </c>
      <c r="AF89" s="2">
        <v>45593</v>
      </c>
      <c r="AG89" t="s">
        <v>20</v>
      </c>
      <c r="AH89" t="s">
        <v>47</v>
      </c>
      <c r="AI89" s="4">
        <v>0.80513888888888996</v>
      </c>
      <c r="AJ89" t="s">
        <v>8</v>
      </c>
      <c r="AK89" t="s">
        <v>8</v>
      </c>
      <c r="AL89" t="s">
        <v>23</v>
      </c>
      <c r="AM89" t="s">
        <v>24</v>
      </c>
      <c r="AN89" t="s">
        <v>89</v>
      </c>
      <c r="AO89" t="s">
        <v>8</v>
      </c>
      <c r="AP89" t="s">
        <v>5</v>
      </c>
      <c r="AQ89" t="s">
        <v>138</v>
      </c>
      <c r="AR89" t="s">
        <v>362</v>
      </c>
      <c r="AS89" t="s">
        <v>179</v>
      </c>
      <c r="AT89" t="s">
        <v>363</v>
      </c>
      <c r="AU89" t="s">
        <v>5</v>
      </c>
      <c r="AV89" t="s">
        <v>9</v>
      </c>
      <c r="AW89" t="s">
        <v>17</v>
      </c>
      <c r="AX89" t="s">
        <v>8</v>
      </c>
      <c r="AY89" t="s">
        <v>5</v>
      </c>
      <c r="AZ89" t="s">
        <v>8</v>
      </c>
      <c r="BA89" t="s">
        <v>27</v>
      </c>
      <c r="BB89" t="s">
        <v>28</v>
      </c>
      <c r="BC89" t="s">
        <v>1</v>
      </c>
      <c r="BD89" t="s">
        <v>29</v>
      </c>
      <c r="BE89" t="s">
        <v>5</v>
      </c>
      <c r="BF89" t="s">
        <v>8</v>
      </c>
      <c r="BG89" t="s">
        <v>8</v>
      </c>
      <c r="BH89" t="s">
        <v>8</v>
      </c>
      <c r="BI89" t="s">
        <v>112</v>
      </c>
      <c r="BJ89" t="s">
        <v>112</v>
      </c>
      <c r="BK89" t="s">
        <v>141</v>
      </c>
      <c r="BL89" t="s">
        <v>24</v>
      </c>
      <c r="BM89" t="s">
        <v>142</v>
      </c>
      <c r="BN89" t="s">
        <v>143</v>
      </c>
      <c r="BO89" t="s">
        <v>144</v>
      </c>
      <c r="BP89" t="s">
        <v>3</v>
      </c>
      <c r="BQ89" t="s">
        <v>145</v>
      </c>
      <c r="BR89" s="3">
        <v>2620534</v>
      </c>
      <c r="BS89" t="s">
        <v>3</v>
      </c>
      <c r="BT89" s="3">
        <v>2620534</v>
      </c>
      <c r="BU89" s="3">
        <v>1</v>
      </c>
      <c r="BV89" s="3">
        <v>2620534</v>
      </c>
      <c r="BW89" s="6">
        <v>69.02</v>
      </c>
      <c r="BX89" t="s">
        <v>146</v>
      </c>
      <c r="BY89" s="3">
        <v>2620534</v>
      </c>
      <c r="BZ89" t="s">
        <v>147</v>
      </c>
      <c r="CA89" s="3">
        <v>2620534</v>
      </c>
      <c r="CB89" t="s">
        <v>35</v>
      </c>
      <c r="CC89" t="s">
        <v>8</v>
      </c>
      <c r="CD89" t="s">
        <v>435</v>
      </c>
      <c r="CE89" t="s">
        <v>436</v>
      </c>
    </row>
    <row r="90" spans="1:83" x14ac:dyDescent="0.15">
      <c r="A90" s="2">
        <v>45678</v>
      </c>
      <c r="B90" t="s">
        <v>0</v>
      </c>
      <c r="C90" t="s">
        <v>364</v>
      </c>
      <c r="D90" t="s">
        <v>103</v>
      </c>
      <c r="E90" s="3">
        <v>2011100</v>
      </c>
      <c r="F90" t="s">
        <v>3</v>
      </c>
      <c r="G90" s="3">
        <v>2011100</v>
      </c>
      <c r="H90" t="s">
        <v>3</v>
      </c>
      <c r="I90" t="s">
        <v>365</v>
      </c>
      <c r="J90" t="s">
        <v>5</v>
      </c>
      <c r="K90" t="s">
        <v>133</v>
      </c>
      <c r="L90" t="s">
        <v>95</v>
      </c>
      <c r="M90" t="s">
        <v>8</v>
      </c>
      <c r="N90" t="s">
        <v>8</v>
      </c>
      <c r="O90" t="s">
        <v>9</v>
      </c>
      <c r="P90" t="s">
        <v>10</v>
      </c>
      <c r="Q90" s="3">
        <v>11063118400000</v>
      </c>
      <c r="R90" t="s">
        <v>5</v>
      </c>
      <c r="S90" t="s">
        <v>5</v>
      </c>
      <c r="T90" s="2">
        <v>45678</v>
      </c>
      <c r="U90" s="2">
        <v>45678</v>
      </c>
      <c r="V90" t="s">
        <v>313</v>
      </c>
      <c r="W90" t="s">
        <v>8</v>
      </c>
      <c r="X90" t="s">
        <v>8</v>
      </c>
      <c r="Y90" t="s">
        <v>8</v>
      </c>
      <c r="Z90" t="s">
        <v>15</v>
      </c>
      <c r="AA90" t="s">
        <v>366</v>
      </c>
      <c r="AB90" t="s">
        <v>17</v>
      </c>
      <c r="AC90" t="s">
        <v>95</v>
      </c>
      <c r="AD90" t="s">
        <v>136</v>
      </c>
      <c r="AE90" t="s">
        <v>137</v>
      </c>
      <c r="AF90" s="2">
        <v>45678</v>
      </c>
      <c r="AG90" t="s">
        <v>20</v>
      </c>
      <c r="AH90" t="s">
        <v>95</v>
      </c>
      <c r="AI90" s="4">
        <v>0.41019675925926002</v>
      </c>
      <c r="AJ90" t="s">
        <v>8</v>
      </c>
      <c r="AK90" t="s">
        <v>8</v>
      </c>
      <c r="AL90" t="s">
        <v>23</v>
      </c>
      <c r="AM90" t="s">
        <v>24</v>
      </c>
      <c r="AN90" t="s">
        <v>5</v>
      </c>
      <c r="AO90" t="s">
        <v>8</v>
      </c>
      <c r="AP90" t="s">
        <v>5</v>
      </c>
      <c r="AQ90" t="s">
        <v>367</v>
      </c>
      <c r="AR90" t="s">
        <v>368</v>
      </c>
      <c r="AS90" t="s">
        <v>89</v>
      </c>
      <c r="AT90" t="s">
        <v>369</v>
      </c>
      <c r="AU90" t="s">
        <v>5</v>
      </c>
      <c r="AV90" t="s">
        <v>9</v>
      </c>
      <c r="AW90" t="s">
        <v>17</v>
      </c>
      <c r="AX90" t="s">
        <v>8</v>
      </c>
      <c r="AY90" t="s">
        <v>5</v>
      </c>
      <c r="AZ90" t="s">
        <v>8</v>
      </c>
      <c r="BA90" t="s">
        <v>370</v>
      </c>
      <c r="BB90" t="s">
        <v>28</v>
      </c>
      <c r="BC90" t="s">
        <v>364</v>
      </c>
      <c r="BD90" t="s">
        <v>68</v>
      </c>
      <c r="BE90" t="s">
        <v>5</v>
      </c>
      <c r="BF90" t="s">
        <v>8</v>
      </c>
      <c r="BG90" t="s">
        <v>8</v>
      </c>
      <c r="BH90" t="s">
        <v>8</v>
      </c>
      <c r="BI90" t="s">
        <v>112</v>
      </c>
      <c r="BJ90" t="s">
        <v>112</v>
      </c>
      <c r="BK90" t="s">
        <v>141</v>
      </c>
      <c r="BL90" t="s">
        <v>24</v>
      </c>
      <c r="BM90" t="s">
        <v>142</v>
      </c>
      <c r="BN90" t="s">
        <v>143</v>
      </c>
      <c r="BO90" t="s">
        <v>144</v>
      </c>
      <c r="BP90" t="s">
        <v>3</v>
      </c>
      <c r="BQ90" t="s">
        <v>145</v>
      </c>
      <c r="BR90" s="3">
        <v>2011100</v>
      </c>
      <c r="BS90" t="s">
        <v>3</v>
      </c>
      <c r="BT90" s="3">
        <v>2011100</v>
      </c>
      <c r="BU90" s="3">
        <v>1</v>
      </c>
      <c r="BV90" s="3">
        <v>2011100</v>
      </c>
      <c r="BW90" s="3">
        <v>2011100</v>
      </c>
      <c r="BX90" t="s">
        <v>146</v>
      </c>
      <c r="BY90" s="3">
        <v>2011100</v>
      </c>
      <c r="BZ90" t="s">
        <v>147</v>
      </c>
      <c r="CA90" s="3">
        <v>2011100</v>
      </c>
      <c r="CB90" t="s">
        <v>35</v>
      </c>
      <c r="CC90" t="s">
        <v>8</v>
      </c>
      <c r="CD90" t="s">
        <v>602</v>
      </c>
      <c r="CE90" t="s">
        <v>603</v>
      </c>
    </row>
    <row r="91" spans="1:83" x14ac:dyDescent="0.15">
      <c r="A91" s="2">
        <v>45678</v>
      </c>
      <c r="B91" t="s">
        <v>0</v>
      </c>
      <c r="C91" t="s">
        <v>364</v>
      </c>
      <c r="D91" t="s">
        <v>103</v>
      </c>
      <c r="E91" s="3">
        <v>1463700</v>
      </c>
      <c r="F91" t="s">
        <v>3</v>
      </c>
      <c r="G91" s="3">
        <v>1463700</v>
      </c>
      <c r="H91" t="s">
        <v>3</v>
      </c>
      <c r="I91" t="s">
        <v>365</v>
      </c>
      <c r="J91" t="s">
        <v>46</v>
      </c>
      <c r="K91" t="s">
        <v>133</v>
      </c>
      <c r="L91" t="s">
        <v>95</v>
      </c>
      <c r="M91" t="s">
        <v>8</v>
      </c>
      <c r="N91" t="s">
        <v>8</v>
      </c>
      <c r="O91" t="s">
        <v>9</v>
      </c>
      <c r="P91" t="s">
        <v>10</v>
      </c>
      <c r="Q91" s="3">
        <v>11063118400000</v>
      </c>
      <c r="R91" t="s">
        <v>5</v>
      </c>
      <c r="S91" t="s">
        <v>5</v>
      </c>
      <c r="T91" s="2">
        <v>45678</v>
      </c>
      <c r="U91" s="2">
        <v>45678</v>
      </c>
      <c r="V91" t="s">
        <v>313</v>
      </c>
      <c r="W91" t="s">
        <v>8</v>
      </c>
      <c r="X91" t="s">
        <v>8</v>
      </c>
      <c r="Y91" t="s">
        <v>8</v>
      </c>
      <c r="Z91" t="s">
        <v>15</v>
      </c>
      <c r="AA91" t="s">
        <v>366</v>
      </c>
      <c r="AB91" t="s">
        <v>17</v>
      </c>
      <c r="AC91" t="s">
        <v>95</v>
      </c>
      <c r="AD91" t="s">
        <v>136</v>
      </c>
      <c r="AE91" t="s">
        <v>137</v>
      </c>
      <c r="AF91" s="2">
        <v>45678</v>
      </c>
      <c r="AG91" t="s">
        <v>20</v>
      </c>
      <c r="AH91" t="s">
        <v>95</v>
      </c>
      <c r="AI91" s="4">
        <v>0.41019675925926002</v>
      </c>
      <c r="AJ91" t="s">
        <v>8</v>
      </c>
      <c r="AK91" t="s">
        <v>8</v>
      </c>
      <c r="AL91" t="s">
        <v>23</v>
      </c>
      <c r="AM91" t="s">
        <v>24</v>
      </c>
      <c r="AN91" t="s">
        <v>5</v>
      </c>
      <c r="AO91" t="s">
        <v>8</v>
      </c>
      <c r="AP91" t="s">
        <v>46</v>
      </c>
      <c r="AQ91" t="s">
        <v>367</v>
      </c>
      <c r="AR91" t="s">
        <v>368</v>
      </c>
      <c r="AS91" t="s">
        <v>162</v>
      </c>
      <c r="AT91" t="s">
        <v>371</v>
      </c>
      <c r="AU91" t="s">
        <v>5</v>
      </c>
      <c r="AV91" t="s">
        <v>9</v>
      </c>
      <c r="AW91" t="s">
        <v>17</v>
      </c>
      <c r="AX91" t="s">
        <v>8</v>
      </c>
      <c r="AY91" t="s">
        <v>46</v>
      </c>
      <c r="AZ91" t="s">
        <v>8</v>
      </c>
      <c r="BA91" t="s">
        <v>370</v>
      </c>
      <c r="BB91" t="s">
        <v>28</v>
      </c>
      <c r="BC91" t="s">
        <v>364</v>
      </c>
      <c r="BD91" t="s">
        <v>68</v>
      </c>
      <c r="BE91" t="s">
        <v>76</v>
      </c>
      <c r="BF91" t="s">
        <v>8</v>
      </c>
      <c r="BG91" t="s">
        <v>8</v>
      </c>
      <c r="BH91" t="s">
        <v>8</v>
      </c>
      <c r="BI91" t="s">
        <v>112</v>
      </c>
      <c r="BJ91" t="s">
        <v>112</v>
      </c>
      <c r="BK91" t="s">
        <v>141</v>
      </c>
      <c r="BL91" t="s">
        <v>24</v>
      </c>
      <c r="BM91" t="s">
        <v>142</v>
      </c>
      <c r="BN91" t="s">
        <v>143</v>
      </c>
      <c r="BO91" t="s">
        <v>144</v>
      </c>
      <c r="BP91" t="s">
        <v>3</v>
      </c>
      <c r="BQ91" t="s">
        <v>145</v>
      </c>
      <c r="BR91" s="3">
        <v>1463700</v>
      </c>
      <c r="BS91" t="s">
        <v>3</v>
      </c>
      <c r="BT91" s="3">
        <v>1463700</v>
      </c>
      <c r="BU91" s="3">
        <v>1</v>
      </c>
      <c r="BV91" s="3">
        <v>1463700</v>
      </c>
      <c r="BW91" s="3">
        <v>1463700</v>
      </c>
      <c r="BX91" t="s">
        <v>146</v>
      </c>
      <c r="BY91" s="3">
        <v>1463700</v>
      </c>
      <c r="BZ91" t="s">
        <v>147</v>
      </c>
      <c r="CA91" s="3">
        <v>1463700</v>
      </c>
      <c r="CB91" t="s">
        <v>35</v>
      </c>
      <c r="CC91" t="s">
        <v>8</v>
      </c>
      <c r="CD91" t="s">
        <v>602</v>
      </c>
      <c r="CE91" t="s">
        <v>603</v>
      </c>
    </row>
    <row r="92" spans="1:83" x14ac:dyDescent="0.15">
      <c r="A92" s="2">
        <v>45692</v>
      </c>
      <c r="B92" t="s">
        <v>0</v>
      </c>
      <c r="C92" t="s">
        <v>164</v>
      </c>
      <c r="D92" t="s">
        <v>103</v>
      </c>
      <c r="E92" s="3">
        <v>5950000</v>
      </c>
      <c r="F92" t="s">
        <v>3</v>
      </c>
      <c r="G92" s="3">
        <v>5950000</v>
      </c>
      <c r="H92" t="s">
        <v>3</v>
      </c>
      <c r="I92" t="s">
        <v>372</v>
      </c>
      <c r="J92" t="s">
        <v>5</v>
      </c>
      <c r="K92" t="s">
        <v>133</v>
      </c>
      <c r="L92" t="s">
        <v>95</v>
      </c>
      <c r="M92" t="s">
        <v>8</v>
      </c>
      <c r="N92" t="s">
        <v>8</v>
      </c>
      <c r="O92" t="s">
        <v>9</v>
      </c>
      <c r="P92" t="s">
        <v>10</v>
      </c>
      <c r="Q92" s="3">
        <v>11075253930000</v>
      </c>
      <c r="R92" t="s">
        <v>46</v>
      </c>
      <c r="S92" t="s">
        <v>46</v>
      </c>
      <c r="T92" s="2">
        <v>45692</v>
      </c>
      <c r="U92" s="2">
        <v>45692</v>
      </c>
      <c r="V92" t="s">
        <v>149</v>
      </c>
      <c r="W92" t="s">
        <v>8</v>
      </c>
      <c r="X92" t="s">
        <v>8</v>
      </c>
      <c r="Y92" t="s">
        <v>8</v>
      </c>
      <c r="Z92" t="s">
        <v>15</v>
      </c>
      <c r="AA92" t="s">
        <v>373</v>
      </c>
      <c r="AB92" t="s">
        <v>17</v>
      </c>
      <c r="AC92" t="s">
        <v>95</v>
      </c>
      <c r="AD92" t="s">
        <v>136</v>
      </c>
      <c r="AE92" t="s">
        <v>137</v>
      </c>
      <c r="AF92" s="2">
        <v>45692</v>
      </c>
      <c r="AG92" t="s">
        <v>20</v>
      </c>
      <c r="AH92" t="s">
        <v>95</v>
      </c>
      <c r="AI92" s="4">
        <v>0.4559375</v>
      </c>
      <c r="AJ92" t="s">
        <v>8</v>
      </c>
      <c r="AK92" t="s">
        <v>8</v>
      </c>
      <c r="AL92" t="s">
        <v>23</v>
      </c>
      <c r="AM92" t="s">
        <v>24</v>
      </c>
      <c r="AN92" t="s">
        <v>46</v>
      </c>
      <c r="AO92" t="s">
        <v>8</v>
      </c>
      <c r="AP92" t="s">
        <v>5</v>
      </c>
      <c r="AQ92" t="s">
        <v>173</v>
      </c>
      <c r="AR92" t="s">
        <v>374</v>
      </c>
      <c r="AS92" t="s">
        <v>89</v>
      </c>
      <c r="AT92" t="s">
        <v>175</v>
      </c>
      <c r="AU92" t="s">
        <v>5</v>
      </c>
      <c r="AV92" t="s">
        <v>9</v>
      </c>
      <c r="AW92" t="s">
        <v>17</v>
      </c>
      <c r="AX92" t="s">
        <v>8</v>
      </c>
      <c r="AY92" t="s">
        <v>5</v>
      </c>
      <c r="AZ92" t="s">
        <v>8</v>
      </c>
      <c r="BA92" t="s">
        <v>170</v>
      </c>
      <c r="BB92" t="s">
        <v>28</v>
      </c>
      <c r="BC92" t="s">
        <v>164</v>
      </c>
      <c r="BD92" t="s">
        <v>56</v>
      </c>
      <c r="BE92" t="s">
        <v>5</v>
      </c>
      <c r="BF92" t="s">
        <v>8</v>
      </c>
      <c r="BG92" t="s">
        <v>8</v>
      </c>
      <c r="BH92" t="s">
        <v>8</v>
      </c>
      <c r="BI92" t="s">
        <v>112</v>
      </c>
      <c r="BJ92" t="s">
        <v>112</v>
      </c>
      <c r="BK92" t="s">
        <v>141</v>
      </c>
      <c r="BL92" t="s">
        <v>24</v>
      </c>
      <c r="BM92" t="s">
        <v>142</v>
      </c>
      <c r="BN92" t="s">
        <v>143</v>
      </c>
      <c r="BO92" t="s">
        <v>144</v>
      </c>
      <c r="BP92" t="s">
        <v>3</v>
      </c>
      <c r="BQ92" t="s">
        <v>145</v>
      </c>
      <c r="BR92" s="3">
        <v>5950000</v>
      </c>
      <c r="BS92" t="s">
        <v>3</v>
      </c>
      <c r="BT92" s="3">
        <v>5950000</v>
      </c>
      <c r="BU92" s="5">
        <v>0.5</v>
      </c>
      <c r="BV92" s="3">
        <v>5950000</v>
      </c>
      <c r="BW92" s="3">
        <v>5950000</v>
      </c>
      <c r="BX92" t="s">
        <v>146</v>
      </c>
      <c r="BY92" s="3">
        <v>5950000</v>
      </c>
      <c r="BZ92" t="s">
        <v>147</v>
      </c>
      <c r="CA92" s="3">
        <v>5950000</v>
      </c>
      <c r="CB92" t="s">
        <v>35</v>
      </c>
      <c r="CC92" t="s">
        <v>8</v>
      </c>
      <c r="CD92" t="s">
        <v>577</v>
      </c>
      <c r="CE92" t="s">
        <v>578</v>
      </c>
    </row>
    <row r="93" spans="1:83" x14ac:dyDescent="0.15">
      <c r="A93" s="2">
        <v>45692</v>
      </c>
      <c r="B93" t="s">
        <v>0</v>
      </c>
      <c r="C93" t="s">
        <v>164</v>
      </c>
      <c r="D93" t="s">
        <v>103</v>
      </c>
      <c r="E93" s="3">
        <v>5950000</v>
      </c>
      <c r="F93" t="s">
        <v>3</v>
      </c>
      <c r="G93" s="3">
        <v>5950000</v>
      </c>
      <c r="H93" t="s">
        <v>3</v>
      </c>
      <c r="I93" t="s">
        <v>372</v>
      </c>
      <c r="J93" t="s">
        <v>46</v>
      </c>
      <c r="K93" t="s">
        <v>133</v>
      </c>
      <c r="L93" t="s">
        <v>95</v>
      </c>
      <c r="M93" t="s">
        <v>8</v>
      </c>
      <c r="N93" t="s">
        <v>8</v>
      </c>
      <c r="O93" t="s">
        <v>9</v>
      </c>
      <c r="P93" t="s">
        <v>10</v>
      </c>
      <c r="Q93" s="3">
        <v>11075253930000</v>
      </c>
      <c r="R93" t="s">
        <v>46</v>
      </c>
      <c r="S93" t="s">
        <v>46</v>
      </c>
      <c r="T93" s="2">
        <v>45692</v>
      </c>
      <c r="U93" s="2">
        <v>45692</v>
      </c>
      <c r="V93" t="s">
        <v>149</v>
      </c>
      <c r="W93" t="s">
        <v>8</v>
      </c>
      <c r="X93" t="s">
        <v>8</v>
      </c>
      <c r="Y93" t="s">
        <v>8</v>
      </c>
      <c r="Z93" t="s">
        <v>15</v>
      </c>
      <c r="AA93" t="s">
        <v>373</v>
      </c>
      <c r="AB93" t="s">
        <v>17</v>
      </c>
      <c r="AC93" t="s">
        <v>95</v>
      </c>
      <c r="AD93" t="s">
        <v>136</v>
      </c>
      <c r="AE93" t="s">
        <v>137</v>
      </c>
      <c r="AF93" s="2">
        <v>45692</v>
      </c>
      <c r="AG93" t="s">
        <v>20</v>
      </c>
      <c r="AH93" t="s">
        <v>95</v>
      </c>
      <c r="AI93" s="4">
        <v>0.4559375</v>
      </c>
      <c r="AJ93" t="s">
        <v>8</v>
      </c>
      <c r="AK93" t="s">
        <v>8</v>
      </c>
      <c r="AL93" t="s">
        <v>23</v>
      </c>
      <c r="AM93" t="s">
        <v>24</v>
      </c>
      <c r="AN93" t="s">
        <v>46</v>
      </c>
      <c r="AO93" t="s">
        <v>8</v>
      </c>
      <c r="AP93" t="s">
        <v>46</v>
      </c>
      <c r="AQ93" t="s">
        <v>173</v>
      </c>
      <c r="AR93" t="s">
        <v>374</v>
      </c>
      <c r="AS93" t="s">
        <v>162</v>
      </c>
      <c r="AT93" t="s">
        <v>176</v>
      </c>
      <c r="AU93" t="s">
        <v>5</v>
      </c>
      <c r="AV93" t="s">
        <v>9</v>
      </c>
      <c r="AW93" t="s">
        <v>17</v>
      </c>
      <c r="AX93" t="s">
        <v>8</v>
      </c>
      <c r="AY93" t="s">
        <v>46</v>
      </c>
      <c r="AZ93" t="s">
        <v>8</v>
      </c>
      <c r="BA93" t="s">
        <v>170</v>
      </c>
      <c r="BB93" t="s">
        <v>28</v>
      </c>
      <c r="BC93" t="s">
        <v>164</v>
      </c>
      <c r="BD93" t="s">
        <v>56</v>
      </c>
      <c r="BE93" t="s">
        <v>76</v>
      </c>
      <c r="BF93" t="s">
        <v>8</v>
      </c>
      <c r="BG93" t="s">
        <v>8</v>
      </c>
      <c r="BH93" t="s">
        <v>8</v>
      </c>
      <c r="BI93" t="s">
        <v>112</v>
      </c>
      <c r="BJ93" t="s">
        <v>112</v>
      </c>
      <c r="BK93" t="s">
        <v>141</v>
      </c>
      <c r="BL93" t="s">
        <v>24</v>
      </c>
      <c r="BM93" t="s">
        <v>142</v>
      </c>
      <c r="BN93" t="s">
        <v>143</v>
      </c>
      <c r="BO93" t="s">
        <v>144</v>
      </c>
      <c r="BP93" t="s">
        <v>3</v>
      </c>
      <c r="BQ93" t="s">
        <v>145</v>
      </c>
      <c r="BR93" s="3">
        <v>5950000</v>
      </c>
      <c r="BS93" t="s">
        <v>3</v>
      </c>
      <c r="BT93" s="3">
        <v>5950000</v>
      </c>
      <c r="BU93" s="5">
        <v>0.5</v>
      </c>
      <c r="BV93" s="3">
        <v>5950000</v>
      </c>
      <c r="BW93" s="3">
        <v>5950000</v>
      </c>
      <c r="BX93" t="s">
        <v>146</v>
      </c>
      <c r="BY93" s="3">
        <v>5950000</v>
      </c>
      <c r="BZ93" t="s">
        <v>147</v>
      </c>
      <c r="CA93" s="3">
        <v>5950000</v>
      </c>
      <c r="CB93" t="s">
        <v>35</v>
      </c>
      <c r="CC93" t="s">
        <v>8</v>
      </c>
      <c r="CD93" t="s">
        <v>577</v>
      </c>
      <c r="CE93" t="s">
        <v>578</v>
      </c>
    </row>
    <row r="94" spans="1:83" x14ac:dyDescent="0.15">
      <c r="A94" s="2">
        <v>45692</v>
      </c>
      <c r="B94" t="s">
        <v>0</v>
      </c>
      <c r="C94" t="s">
        <v>164</v>
      </c>
      <c r="D94" t="s">
        <v>103</v>
      </c>
      <c r="E94" s="3">
        <v>1471554</v>
      </c>
      <c r="F94" t="s">
        <v>3</v>
      </c>
      <c r="G94" s="3">
        <v>1471554</v>
      </c>
      <c r="H94" t="s">
        <v>3</v>
      </c>
      <c r="I94" t="s">
        <v>372</v>
      </c>
      <c r="J94" t="s">
        <v>76</v>
      </c>
      <c r="K94" t="s">
        <v>133</v>
      </c>
      <c r="L94" t="s">
        <v>95</v>
      </c>
      <c r="M94" t="s">
        <v>8</v>
      </c>
      <c r="N94" t="s">
        <v>8</v>
      </c>
      <c r="O94" t="s">
        <v>9</v>
      </c>
      <c r="P94" t="s">
        <v>10</v>
      </c>
      <c r="Q94" s="3">
        <v>11075253930000</v>
      </c>
      <c r="R94" t="s">
        <v>46</v>
      </c>
      <c r="S94" t="s">
        <v>46</v>
      </c>
      <c r="T94" s="2">
        <v>45692</v>
      </c>
      <c r="U94" s="2">
        <v>45692</v>
      </c>
      <c r="V94" t="s">
        <v>149</v>
      </c>
      <c r="W94" t="s">
        <v>8</v>
      </c>
      <c r="X94" t="s">
        <v>8</v>
      </c>
      <c r="Y94" t="s">
        <v>8</v>
      </c>
      <c r="Z94" t="s">
        <v>15</v>
      </c>
      <c r="AA94" t="s">
        <v>373</v>
      </c>
      <c r="AB94" t="s">
        <v>17</v>
      </c>
      <c r="AC94" t="s">
        <v>95</v>
      </c>
      <c r="AD94" t="s">
        <v>136</v>
      </c>
      <c r="AE94" t="s">
        <v>137</v>
      </c>
      <c r="AF94" s="2">
        <v>45692</v>
      </c>
      <c r="AG94" t="s">
        <v>20</v>
      </c>
      <c r="AH94" t="s">
        <v>95</v>
      </c>
      <c r="AI94" s="4">
        <v>0.4559375</v>
      </c>
      <c r="AJ94" t="s">
        <v>8</v>
      </c>
      <c r="AK94" t="s">
        <v>8</v>
      </c>
      <c r="AL94" t="s">
        <v>23</v>
      </c>
      <c r="AM94" t="s">
        <v>24</v>
      </c>
      <c r="AN94" t="s">
        <v>46</v>
      </c>
      <c r="AO94" t="s">
        <v>8</v>
      </c>
      <c r="AP94" t="s">
        <v>76</v>
      </c>
      <c r="AQ94" t="s">
        <v>173</v>
      </c>
      <c r="AR94" t="s">
        <v>374</v>
      </c>
      <c r="AS94" t="s">
        <v>177</v>
      </c>
      <c r="AT94" t="s">
        <v>178</v>
      </c>
      <c r="AU94" t="s">
        <v>5</v>
      </c>
      <c r="AV94" t="s">
        <v>9</v>
      </c>
      <c r="AW94" t="s">
        <v>17</v>
      </c>
      <c r="AX94" t="s">
        <v>8</v>
      </c>
      <c r="AY94" t="s">
        <v>76</v>
      </c>
      <c r="AZ94" t="s">
        <v>8</v>
      </c>
      <c r="BA94" t="s">
        <v>170</v>
      </c>
      <c r="BB94" t="s">
        <v>28</v>
      </c>
      <c r="BC94" t="s">
        <v>164</v>
      </c>
      <c r="BD94" t="s">
        <v>56</v>
      </c>
      <c r="BE94" t="s">
        <v>48</v>
      </c>
      <c r="BF94" t="s">
        <v>8</v>
      </c>
      <c r="BG94" t="s">
        <v>8</v>
      </c>
      <c r="BH94" t="s">
        <v>8</v>
      </c>
      <c r="BI94" t="s">
        <v>112</v>
      </c>
      <c r="BJ94" t="s">
        <v>112</v>
      </c>
      <c r="BK94" t="s">
        <v>141</v>
      </c>
      <c r="BL94" t="s">
        <v>24</v>
      </c>
      <c r="BM94" t="s">
        <v>142</v>
      </c>
      <c r="BN94" t="s">
        <v>143</v>
      </c>
      <c r="BO94" t="s">
        <v>144</v>
      </c>
      <c r="BP94" t="s">
        <v>3</v>
      </c>
      <c r="BQ94" t="s">
        <v>145</v>
      </c>
      <c r="BR94" s="3">
        <v>1471554</v>
      </c>
      <c r="BS94" t="s">
        <v>3</v>
      </c>
      <c r="BT94" s="3">
        <v>1471554</v>
      </c>
      <c r="BU94" s="5">
        <v>0.5</v>
      </c>
      <c r="BV94" s="3">
        <v>1471554</v>
      </c>
      <c r="BW94" s="3">
        <v>1471554</v>
      </c>
      <c r="BX94" t="s">
        <v>146</v>
      </c>
      <c r="BY94" s="3">
        <v>1471554</v>
      </c>
      <c r="BZ94" t="s">
        <v>147</v>
      </c>
      <c r="CA94" s="3">
        <v>1471554</v>
      </c>
      <c r="CB94" t="s">
        <v>35</v>
      </c>
      <c r="CC94" t="s">
        <v>8</v>
      </c>
      <c r="CD94" t="s">
        <v>577</v>
      </c>
      <c r="CE94" t="s">
        <v>578</v>
      </c>
    </row>
    <row r="95" spans="1:83" x14ac:dyDescent="0.15">
      <c r="A95" s="2">
        <v>45692</v>
      </c>
      <c r="B95" t="s">
        <v>0</v>
      </c>
      <c r="C95" t="s">
        <v>164</v>
      </c>
      <c r="D95" t="s">
        <v>103</v>
      </c>
      <c r="E95" s="3">
        <v>669911</v>
      </c>
      <c r="F95" t="s">
        <v>3</v>
      </c>
      <c r="G95" s="3">
        <v>669911</v>
      </c>
      <c r="H95" t="s">
        <v>3</v>
      </c>
      <c r="I95" t="s">
        <v>372</v>
      </c>
      <c r="J95" t="s">
        <v>23</v>
      </c>
      <c r="K95" t="s">
        <v>133</v>
      </c>
      <c r="L95" t="s">
        <v>95</v>
      </c>
      <c r="M95" t="s">
        <v>8</v>
      </c>
      <c r="N95" t="s">
        <v>8</v>
      </c>
      <c r="O95" t="s">
        <v>9</v>
      </c>
      <c r="P95" t="s">
        <v>10</v>
      </c>
      <c r="Q95" s="3">
        <v>11075253930000</v>
      </c>
      <c r="R95" t="s">
        <v>46</v>
      </c>
      <c r="S95" t="s">
        <v>46</v>
      </c>
      <c r="T95" s="2">
        <v>45692</v>
      </c>
      <c r="U95" s="2">
        <v>45692</v>
      </c>
      <c r="V95" t="s">
        <v>149</v>
      </c>
      <c r="W95" t="s">
        <v>8</v>
      </c>
      <c r="X95" t="s">
        <v>8</v>
      </c>
      <c r="Y95" t="s">
        <v>8</v>
      </c>
      <c r="Z95" t="s">
        <v>15</v>
      </c>
      <c r="AA95" t="s">
        <v>373</v>
      </c>
      <c r="AB95" t="s">
        <v>17</v>
      </c>
      <c r="AC95" t="s">
        <v>95</v>
      </c>
      <c r="AD95" t="s">
        <v>136</v>
      </c>
      <c r="AE95" t="s">
        <v>137</v>
      </c>
      <c r="AF95" s="2">
        <v>45692</v>
      </c>
      <c r="AG95" t="s">
        <v>20</v>
      </c>
      <c r="AH95" t="s">
        <v>95</v>
      </c>
      <c r="AI95" s="4">
        <v>0.4559375</v>
      </c>
      <c r="AJ95" t="s">
        <v>8</v>
      </c>
      <c r="AK95" t="s">
        <v>8</v>
      </c>
      <c r="AL95" t="s">
        <v>23</v>
      </c>
      <c r="AM95" t="s">
        <v>24</v>
      </c>
      <c r="AN95" t="s">
        <v>46</v>
      </c>
      <c r="AO95" t="s">
        <v>8</v>
      </c>
      <c r="AP95" t="s">
        <v>23</v>
      </c>
      <c r="AQ95" t="s">
        <v>173</v>
      </c>
      <c r="AR95" t="s">
        <v>374</v>
      </c>
      <c r="AS95" t="s">
        <v>179</v>
      </c>
      <c r="AT95" t="s">
        <v>180</v>
      </c>
      <c r="AU95" t="s">
        <v>5</v>
      </c>
      <c r="AV95" t="s">
        <v>9</v>
      </c>
      <c r="AW95" t="s">
        <v>17</v>
      </c>
      <c r="AX95" t="s">
        <v>8</v>
      </c>
      <c r="AY95" t="s">
        <v>23</v>
      </c>
      <c r="AZ95" t="s">
        <v>8</v>
      </c>
      <c r="BA95" t="s">
        <v>170</v>
      </c>
      <c r="BB95" t="s">
        <v>28</v>
      </c>
      <c r="BC95" t="s">
        <v>164</v>
      </c>
      <c r="BD95" t="s">
        <v>56</v>
      </c>
      <c r="BE95" t="s">
        <v>63</v>
      </c>
      <c r="BF95" t="s">
        <v>8</v>
      </c>
      <c r="BG95" t="s">
        <v>8</v>
      </c>
      <c r="BH95" t="s">
        <v>8</v>
      </c>
      <c r="BI95" t="s">
        <v>112</v>
      </c>
      <c r="BJ95" t="s">
        <v>112</v>
      </c>
      <c r="BK95" t="s">
        <v>141</v>
      </c>
      <c r="BL95" t="s">
        <v>24</v>
      </c>
      <c r="BM95" t="s">
        <v>142</v>
      </c>
      <c r="BN95" t="s">
        <v>143</v>
      </c>
      <c r="BO95" t="s">
        <v>144</v>
      </c>
      <c r="BP95" t="s">
        <v>3</v>
      </c>
      <c r="BQ95" t="s">
        <v>145</v>
      </c>
      <c r="BR95" s="3">
        <v>669911</v>
      </c>
      <c r="BS95" t="s">
        <v>3</v>
      </c>
      <c r="BT95" s="3">
        <v>669911</v>
      </c>
      <c r="BU95" s="5">
        <v>0.5</v>
      </c>
      <c r="BV95" s="3">
        <v>669911</v>
      </c>
      <c r="BW95" s="3">
        <v>669911</v>
      </c>
      <c r="BX95" t="s">
        <v>146</v>
      </c>
      <c r="BY95" s="3">
        <v>669911</v>
      </c>
      <c r="BZ95" t="s">
        <v>147</v>
      </c>
      <c r="CA95" s="3">
        <v>669911</v>
      </c>
      <c r="CB95" t="s">
        <v>35</v>
      </c>
      <c r="CC95" t="s">
        <v>8</v>
      </c>
      <c r="CD95" t="s">
        <v>577</v>
      </c>
      <c r="CE95" t="s">
        <v>578</v>
      </c>
    </row>
    <row r="96" spans="1:83" x14ac:dyDescent="0.15">
      <c r="A96" s="2">
        <v>45699</v>
      </c>
      <c r="B96" t="s">
        <v>0</v>
      </c>
      <c r="C96" t="s">
        <v>61</v>
      </c>
      <c r="D96" t="s">
        <v>103</v>
      </c>
      <c r="E96" s="3">
        <v>386750</v>
      </c>
      <c r="F96" t="s">
        <v>3</v>
      </c>
      <c r="G96" s="3">
        <v>386750</v>
      </c>
      <c r="H96" t="s">
        <v>3</v>
      </c>
      <c r="I96" t="s">
        <v>375</v>
      </c>
      <c r="J96" t="s">
        <v>5</v>
      </c>
      <c r="K96" t="s">
        <v>133</v>
      </c>
      <c r="L96" t="s">
        <v>95</v>
      </c>
      <c r="M96" t="s">
        <v>8</v>
      </c>
      <c r="N96" t="s">
        <v>8</v>
      </c>
      <c r="O96" t="s">
        <v>9</v>
      </c>
      <c r="P96" t="s">
        <v>10</v>
      </c>
      <c r="Q96" s="3">
        <v>11081393790000</v>
      </c>
      <c r="R96" t="s">
        <v>46</v>
      </c>
      <c r="S96" t="s">
        <v>46</v>
      </c>
      <c r="T96" s="2">
        <v>45699</v>
      </c>
      <c r="U96" s="2">
        <v>45699</v>
      </c>
      <c r="V96" t="s">
        <v>313</v>
      </c>
      <c r="W96" t="s">
        <v>8</v>
      </c>
      <c r="X96" t="s">
        <v>8</v>
      </c>
      <c r="Y96" t="s">
        <v>8</v>
      </c>
      <c r="Z96" t="s">
        <v>15</v>
      </c>
      <c r="AA96" t="s">
        <v>376</v>
      </c>
      <c r="AB96" t="s">
        <v>17</v>
      </c>
      <c r="AC96" t="s">
        <v>95</v>
      </c>
      <c r="AD96" t="s">
        <v>136</v>
      </c>
      <c r="AE96" t="s">
        <v>137</v>
      </c>
      <c r="AF96" s="2">
        <v>45699</v>
      </c>
      <c r="AG96" t="s">
        <v>20</v>
      </c>
      <c r="AH96" t="s">
        <v>95</v>
      </c>
      <c r="AI96" s="4">
        <v>0.56226851851852</v>
      </c>
      <c r="AJ96" t="s">
        <v>8</v>
      </c>
      <c r="AK96" t="s">
        <v>8</v>
      </c>
      <c r="AL96" t="s">
        <v>23</v>
      </c>
      <c r="AM96" t="s">
        <v>24</v>
      </c>
      <c r="AN96" t="s">
        <v>46</v>
      </c>
      <c r="AO96" t="s">
        <v>8</v>
      </c>
      <c r="AP96" t="s">
        <v>5</v>
      </c>
      <c r="AQ96" t="s">
        <v>377</v>
      </c>
      <c r="AR96" t="s">
        <v>378</v>
      </c>
      <c r="AS96" t="s">
        <v>89</v>
      </c>
      <c r="AT96" t="s">
        <v>379</v>
      </c>
      <c r="AU96" t="s">
        <v>5</v>
      </c>
      <c r="AV96" t="s">
        <v>9</v>
      </c>
      <c r="AW96" t="s">
        <v>17</v>
      </c>
      <c r="AX96" t="s">
        <v>8</v>
      </c>
      <c r="AY96" t="s">
        <v>5</v>
      </c>
      <c r="AZ96" t="s">
        <v>8</v>
      </c>
      <c r="BA96" t="s">
        <v>67</v>
      </c>
      <c r="BB96" t="s">
        <v>28</v>
      </c>
      <c r="BC96" t="s">
        <v>61</v>
      </c>
      <c r="BD96" t="s">
        <v>68</v>
      </c>
      <c r="BE96" t="s">
        <v>5</v>
      </c>
      <c r="BF96" t="s">
        <v>8</v>
      </c>
      <c r="BG96" t="s">
        <v>8</v>
      </c>
      <c r="BH96" t="s">
        <v>8</v>
      </c>
      <c r="BI96" t="s">
        <v>112</v>
      </c>
      <c r="BJ96" t="s">
        <v>112</v>
      </c>
      <c r="BK96" t="s">
        <v>141</v>
      </c>
      <c r="BL96" t="s">
        <v>24</v>
      </c>
      <c r="BM96" t="s">
        <v>142</v>
      </c>
      <c r="BN96" t="s">
        <v>143</v>
      </c>
      <c r="BO96" t="s">
        <v>144</v>
      </c>
      <c r="BP96" t="s">
        <v>3</v>
      </c>
      <c r="BQ96" t="s">
        <v>145</v>
      </c>
      <c r="BR96" s="3">
        <v>386750</v>
      </c>
      <c r="BS96" t="s">
        <v>3</v>
      </c>
      <c r="BT96" s="3">
        <v>386750</v>
      </c>
      <c r="BU96" s="3">
        <v>1</v>
      </c>
      <c r="BV96" s="3">
        <v>386750</v>
      </c>
      <c r="BW96" s="3">
        <v>386750</v>
      </c>
      <c r="BX96" t="s">
        <v>146</v>
      </c>
      <c r="BY96" s="3">
        <v>386750</v>
      </c>
      <c r="BZ96" t="s">
        <v>147</v>
      </c>
      <c r="CA96" s="3">
        <v>386750</v>
      </c>
      <c r="CB96" t="s">
        <v>35</v>
      </c>
      <c r="CC96" t="s">
        <v>8</v>
      </c>
      <c r="CD96" t="s">
        <v>589</v>
      </c>
      <c r="CE96" t="s">
        <v>590</v>
      </c>
    </row>
    <row r="97" spans="1:83" x14ac:dyDescent="0.15">
      <c r="A97" s="2">
        <v>45719</v>
      </c>
      <c r="B97" t="s">
        <v>0</v>
      </c>
      <c r="C97" t="s">
        <v>87</v>
      </c>
      <c r="D97" t="s">
        <v>82</v>
      </c>
      <c r="E97" s="3">
        <v>285600</v>
      </c>
      <c r="F97" t="s">
        <v>3</v>
      </c>
      <c r="G97" s="3">
        <v>285600</v>
      </c>
      <c r="H97" t="s">
        <v>3</v>
      </c>
      <c r="I97" t="s">
        <v>380</v>
      </c>
      <c r="J97" t="s">
        <v>5</v>
      </c>
      <c r="K97" t="s">
        <v>133</v>
      </c>
      <c r="L97" t="s">
        <v>95</v>
      </c>
      <c r="M97" t="s">
        <v>8</v>
      </c>
      <c r="N97" t="s">
        <v>8</v>
      </c>
      <c r="O97" t="s">
        <v>9</v>
      </c>
      <c r="P97" t="s">
        <v>10</v>
      </c>
      <c r="Q97" s="3">
        <v>11098561440000</v>
      </c>
      <c r="R97" t="s">
        <v>76</v>
      </c>
      <c r="S97" t="s">
        <v>76</v>
      </c>
      <c r="T97" s="2">
        <v>45719</v>
      </c>
      <c r="U97" s="2">
        <v>45719</v>
      </c>
      <c r="V97" t="s">
        <v>313</v>
      </c>
      <c r="W97" t="s">
        <v>8</v>
      </c>
      <c r="X97" t="s">
        <v>8</v>
      </c>
      <c r="Y97" t="s">
        <v>8</v>
      </c>
      <c r="Z97" t="s">
        <v>15</v>
      </c>
      <c r="AA97" t="s">
        <v>381</v>
      </c>
      <c r="AB97" t="s">
        <v>17</v>
      </c>
      <c r="AC97" t="s">
        <v>95</v>
      </c>
      <c r="AD97" t="s">
        <v>136</v>
      </c>
      <c r="AE97" t="s">
        <v>137</v>
      </c>
      <c r="AF97" s="2">
        <v>45719</v>
      </c>
      <c r="AG97" t="s">
        <v>20</v>
      </c>
      <c r="AH97" t="s">
        <v>95</v>
      </c>
      <c r="AI97" s="4">
        <v>0.43222222222222001</v>
      </c>
      <c r="AJ97" t="s">
        <v>8</v>
      </c>
      <c r="AK97" t="s">
        <v>8</v>
      </c>
      <c r="AL97" t="s">
        <v>23</v>
      </c>
      <c r="AM97" t="s">
        <v>24</v>
      </c>
      <c r="AN97" t="s">
        <v>76</v>
      </c>
      <c r="AO97" t="s">
        <v>382</v>
      </c>
      <c r="AP97" t="s">
        <v>5</v>
      </c>
      <c r="AQ97" t="s">
        <v>383</v>
      </c>
      <c r="AR97" t="s">
        <v>384</v>
      </c>
      <c r="AS97" t="s">
        <v>89</v>
      </c>
      <c r="AT97" t="s">
        <v>385</v>
      </c>
      <c r="AU97" t="s">
        <v>5</v>
      </c>
      <c r="AV97" t="s">
        <v>9</v>
      </c>
      <c r="AW97" t="s">
        <v>17</v>
      </c>
      <c r="AX97" t="s">
        <v>8</v>
      </c>
      <c r="AY97" t="s">
        <v>5</v>
      </c>
      <c r="AZ97" t="s">
        <v>8</v>
      </c>
      <c r="BA97" t="s">
        <v>93</v>
      </c>
      <c r="BB97" t="s">
        <v>28</v>
      </c>
      <c r="BC97" t="s">
        <v>87</v>
      </c>
      <c r="BD97" t="s">
        <v>68</v>
      </c>
      <c r="BE97" t="s">
        <v>5</v>
      </c>
      <c r="BF97" t="s">
        <v>8</v>
      </c>
      <c r="BG97" t="s">
        <v>8</v>
      </c>
      <c r="BH97" t="s">
        <v>8</v>
      </c>
      <c r="BI97" t="s">
        <v>83</v>
      </c>
      <c r="BJ97" t="s">
        <v>83</v>
      </c>
      <c r="BK97" t="s">
        <v>141</v>
      </c>
      <c r="BL97" t="s">
        <v>24</v>
      </c>
      <c r="BM97" t="s">
        <v>142</v>
      </c>
      <c r="BN97" t="s">
        <v>143</v>
      </c>
      <c r="BO97" t="s">
        <v>8</v>
      </c>
      <c r="BP97" t="s">
        <v>3</v>
      </c>
      <c r="BQ97" t="s">
        <v>145</v>
      </c>
      <c r="BR97" s="3">
        <v>285600</v>
      </c>
      <c r="BS97" t="s">
        <v>3</v>
      </c>
      <c r="BT97" s="3">
        <v>285600</v>
      </c>
      <c r="BU97" s="3">
        <v>1</v>
      </c>
      <c r="BV97" s="3">
        <v>285600</v>
      </c>
      <c r="BW97" s="3">
        <v>285600</v>
      </c>
      <c r="BX97" t="s">
        <v>146</v>
      </c>
      <c r="BY97" s="3">
        <v>285600</v>
      </c>
      <c r="BZ97" t="s">
        <v>8</v>
      </c>
      <c r="CA97" s="3">
        <v>285600</v>
      </c>
      <c r="CB97" t="s">
        <v>35</v>
      </c>
      <c r="CC97" t="s">
        <v>8</v>
      </c>
      <c r="CD97" t="s">
        <v>604</v>
      </c>
      <c r="CE97" t="s">
        <v>605</v>
      </c>
    </row>
    <row r="98" spans="1:83" x14ac:dyDescent="0.15">
      <c r="A98" s="2">
        <v>45730</v>
      </c>
      <c r="B98" t="s">
        <v>0</v>
      </c>
      <c r="C98" t="s">
        <v>61</v>
      </c>
      <c r="D98" t="s">
        <v>103</v>
      </c>
      <c r="E98" s="3">
        <v>381752</v>
      </c>
      <c r="F98" t="s">
        <v>3</v>
      </c>
      <c r="G98" s="3">
        <v>381752</v>
      </c>
      <c r="H98" t="s">
        <v>3</v>
      </c>
      <c r="I98" t="s">
        <v>386</v>
      </c>
      <c r="J98" t="s">
        <v>5</v>
      </c>
      <c r="K98" t="s">
        <v>133</v>
      </c>
      <c r="L98" t="s">
        <v>95</v>
      </c>
      <c r="M98" t="s">
        <v>8</v>
      </c>
      <c r="N98" t="s">
        <v>8</v>
      </c>
      <c r="O98" t="s">
        <v>9</v>
      </c>
      <c r="P98" t="s">
        <v>10</v>
      </c>
      <c r="Q98" s="3">
        <v>11108223990000</v>
      </c>
      <c r="R98" t="s">
        <v>76</v>
      </c>
      <c r="S98" t="s">
        <v>76</v>
      </c>
      <c r="T98" s="2">
        <v>45730</v>
      </c>
      <c r="U98" s="2">
        <v>45730</v>
      </c>
      <c r="V98" t="s">
        <v>313</v>
      </c>
      <c r="W98" t="s">
        <v>8</v>
      </c>
      <c r="X98" t="s">
        <v>8</v>
      </c>
      <c r="Y98" t="s">
        <v>8</v>
      </c>
      <c r="Z98" t="s">
        <v>15</v>
      </c>
      <c r="AA98" t="s">
        <v>387</v>
      </c>
      <c r="AB98" t="s">
        <v>17</v>
      </c>
      <c r="AC98" t="s">
        <v>95</v>
      </c>
      <c r="AD98" t="s">
        <v>136</v>
      </c>
      <c r="AE98" t="s">
        <v>137</v>
      </c>
      <c r="AF98" s="2">
        <v>45730</v>
      </c>
      <c r="AG98" t="s">
        <v>20</v>
      </c>
      <c r="AH98" t="s">
        <v>95</v>
      </c>
      <c r="AI98" s="4">
        <v>0.61572916666666999</v>
      </c>
      <c r="AJ98" t="s">
        <v>8</v>
      </c>
      <c r="AK98" t="s">
        <v>8</v>
      </c>
      <c r="AL98" t="s">
        <v>23</v>
      </c>
      <c r="AM98" t="s">
        <v>24</v>
      </c>
      <c r="AN98" t="s">
        <v>76</v>
      </c>
      <c r="AO98" t="s">
        <v>8</v>
      </c>
      <c r="AP98" t="s">
        <v>5</v>
      </c>
      <c r="AQ98" t="s">
        <v>388</v>
      </c>
      <c r="AR98" t="s">
        <v>389</v>
      </c>
      <c r="AS98" t="s">
        <v>89</v>
      </c>
      <c r="AT98" t="s">
        <v>390</v>
      </c>
      <c r="AU98" t="s">
        <v>5</v>
      </c>
      <c r="AV98" t="s">
        <v>9</v>
      </c>
      <c r="AW98" t="s">
        <v>17</v>
      </c>
      <c r="AX98" t="s">
        <v>8</v>
      </c>
      <c r="AY98" t="s">
        <v>5</v>
      </c>
      <c r="AZ98" t="s">
        <v>8</v>
      </c>
      <c r="BA98" t="s">
        <v>67</v>
      </c>
      <c r="BB98" t="s">
        <v>28</v>
      </c>
      <c r="BC98" t="s">
        <v>61</v>
      </c>
      <c r="BD98" t="s">
        <v>68</v>
      </c>
      <c r="BE98" t="s">
        <v>5</v>
      </c>
      <c r="BF98" t="s">
        <v>8</v>
      </c>
      <c r="BG98" t="s">
        <v>8</v>
      </c>
      <c r="BH98" t="s">
        <v>8</v>
      </c>
      <c r="BI98" t="s">
        <v>112</v>
      </c>
      <c r="BJ98" t="s">
        <v>112</v>
      </c>
      <c r="BK98" t="s">
        <v>141</v>
      </c>
      <c r="BL98" t="s">
        <v>24</v>
      </c>
      <c r="BM98" t="s">
        <v>142</v>
      </c>
      <c r="BN98" t="s">
        <v>143</v>
      </c>
      <c r="BO98" t="s">
        <v>144</v>
      </c>
      <c r="BP98" t="s">
        <v>3</v>
      </c>
      <c r="BQ98" t="s">
        <v>145</v>
      </c>
      <c r="BR98" s="3">
        <v>381752</v>
      </c>
      <c r="BS98" t="s">
        <v>3</v>
      </c>
      <c r="BT98" s="3">
        <v>381752</v>
      </c>
      <c r="BU98" s="3">
        <v>1</v>
      </c>
      <c r="BV98" s="3">
        <v>381752</v>
      </c>
      <c r="BW98" s="3">
        <v>381752</v>
      </c>
      <c r="BX98" t="s">
        <v>146</v>
      </c>
      <c r="BY98" s="3">
        <v>381752</v>
      </c>
      <c r="BZ98" t="s">
        <v>147</v>
      </c>
      <c r="CA98" s="3">
        <v>381752</v>
      </c>
      <c r="CB98" t="s">
        <v>35</v>
      </c>
      <c r="CC98" t="s">
        <v>8</v>
      </c>
      <c r="CD98" t="s">
        <v>589</v>
      </c>
      <c r="CE98" t="s">
        <v>590</v>
      </c>
    </row>
    <row r="99" spans="1:83" x14ac:dyDescent="0.15">
      <c r="A99" s="2">
        <v>45730</v>
      </c>
      <c r="B99" t="s">
        <v>0</v>
      </c>
      <c r="C99" t="s">
        <v>364</v>
      </c>
      <c r="D99" t="s">
        <v>103</v>
      </c>
      <c r="E99" s="3">
        <v>464100</v>
      </c>
      <c r="F99" t="s">
        <v>3</v>
      </c>
      <c r="G99" s="3">
        <v>464100</v>
      </c>
      <c r="H99" t="s">
        <v>3</v>
      </c>
      <c r="I99" t="s">
        <v>391</v>
      </c>
      <c r="J99" t="s">
        <v>5</v>
      </c>
      <c r="K99" t="s">
        <v>133</v>
      </c>
      <c r="L99" t="s">
        <v>95</v>
      </c>
      <c r="M99" t="s">
        <v>8</v>
      </c>
      <c r="N99" t="s">
        <v>8</v>
      </c>
      <c r="O99" t="s">
        <v>9</v>
      </c>
      <c r="P99" t="s">
        <v>10</v>
      </c>
      <c r="Q99" s="3">
        <v>11108227650000</v>
      </c>
      <c r="R99" t="s">
        <v>76</v>
      </c>
      <c r="S99" t="s">
        <v>76</v>
      </c>
      <c r="T99" s="2">
        <v>45730</v>
      </c>
      <c r="U99" s="2">
        <v>45730</v>
      </c>
      <c r="V99" t="s">
        <v>149</v>
      </c>
      <c r="W99" t="s">
        <v>8</v>
      </c>
      <c r="X99" t="s">
        <v>8</v>
      </c>
      <c r="Y99" t="s">
        <v>8</v>
      </c>
      <c r="Z99" t="s">
        <v>15</v>
      </c>
      <c r="AA99" t="s">
        <v>392</v>
      </c>
      <c r="AB99" t="s">
        <v>17</v>
      </c>
      <c r="AC99" t="s">
        <v>95</v>
      </c>
      <c r="AD99" t="s">
        <v>136</v>
      </c>
      <c r="AE99" t="s">
        <v>137</v>
      </c>
      <c r="AF99" s="2">
        <v>45730</v>
      </c>
      <c r="AG99" t="s">
        <v>20</v>
      </c>
      <c r="AH99" t="s">
        <v>95</v>
      </c>
      <c r="AI99" s="4">
        <v>0.61996527777777999</v>
      </c>
      <c r="AJ99" t="s">
        <v>8</v>
      </c>
      <c r="AK99" t="s">
        <v>8</v>
      </c>
      <c r="AL99" t="s">
        <v>23</v>
      </c>
      <c r="AM99" t="s">
        <v>24</v>
      </c>
      <c r="AN99" t="s">
        <v>76</v>
      </c>
      <c r="AO99" t="s">
        <v>8</v>
      </c>
      <c r="AP99" t="s">
        <v>5</v>
      </c>
      <c r="AQ99" t="s">
        <v>393</v>
      </c>
      <c r="AR99" t="s">
        <v>394</v>
      </c>
      <c r="AS99" t="s">
        <v>89</v>
      </c>
      <c r="AT99" t="s">
        <v>395</v>
      </c>
      <c r="AU99" t="s">
        <v>5</v>
      </c>
      <c r="AV99" t="s">
        <v>9</v>
      </c>
      <c r="AW99" t="s">
        <v>17</v>
      </c>
      <c r="AX99" t="s">
        <v>8</v>
      </c>
      <c r="AY99" t="s">
        <v>5</v>
      </c>
      <c r="AZ99" t="s">
        <v>8</v>
      </c>
      <c r="BA99" t="s">
        <v>370</v>
      </c>
      <c r="BB99" t="s">
        <v>28</v>
      </c>
      <c r="BC99" t="s">
        <v>364</v>
      </c>
      <c r="BD99" t="s">
        <v>68</v>
      </c>
      <c r="BE99" t="s">
        <v>5</v>
      </c>
      <c r="BF99" t="s">
        <v>8</v>
      </c>
      <c r="BG99" t="s">
        <v>8</v>
      </c>
      <c r="BH99" t="s">
        <v>8</v>
      </c>
      <c r="BI99" t="s">
        <v>112</v>
      </c>
      <c r="BJ99" t="s">
        <v>112</v>
      </c>
      <c r="BK99" t="s">
        <v>141</v>
      </c>
      <c r="BL99" t="s">
        <v>24</v>
      </c>
      <c r="BM99" t="s">
        <v>142</v>
      </c>
      <c r="BN99" t="s">
        <v>143</v>
      </c>
      <c r="BO99" t="s">
        <v>144</v>
      </c>
      <c r="BP99" t="s">
        <v>3</v>
      </c>
      <c r="BQ99" t="s">
        <v>145</v>
      </c>
      <c r="BR99" s="3">
        <v>464100</v>
      </c>
      <c r="BS99" t="s">
        <v>3</v>
      </c>
      <c r="BT99" s="3">
        <v>464100</v>
      </c>
      <c r="BU99" s="3">
        <v>1</v>
      </c>
      <c r="BV99" s="3">
        <v>464100</v>
      </c>
      <c r="BW99" s="3">
        <v>464100</v>
      </c>
      <c r="BX99" t="s">
        <v>146</v>
      </c>
      <c r="BY99" s="3">
        <v>464100</v>
      </c>
      <c r="BZ99" t="s">
        <v>147</v>
      </c>
      <c r="CA99" s="3">
        <v>464100</v>
      </c>
      <c r="CB99" t="s">
        <v>35</v>
      </c>
      <c r="CC99" t="s">
        <v>8</v>
      </c>
      <c r="CD99" t="s">
        <v>602</v>
      </c>
      <c r="CE99" t="s">
        <v>603</v>
      </c>
    </row>
    <row r="100" spans="1:83" x14ac:dyDescent="0.15">
      <c r="A100" s="2">
        <v>45733</v>
      </c>
      <c r="B100" t="s">
        <v>0</v>
      </c>
      <c r="C100" t="s">
        <v>364</v>
      </c>
      <c r="D100" t="s">
        <v>115</v>
      </c>
      <c r="E100" s="3">
        <v>116959</v>
      </c>
      <c r="F100" t="s">
        <v>3</v>
      </c>
      <c r="G100" s="3">
        <v>116959</v>
      </c>
      <c r="H100" t="s">
        <v>3</v>
      </c>
      <c r="I100" t="s">
        <v>396</v>
      </c>
      <c r="J100" t="s">
        <v>5</v>
      </c>
      <c r="K100" t="s">
        <v>133</v>
      </c>
      <c r="L100" t="s">
        <v>95</v>
      </c>
      <c r="M100" t="s">
        <v>8</v>
      </c>
      <c r="N100" t="s">
        <v>8</v>
      </c>
      <c r="O100" t="s">
        <v>9</v>
      </c>
      <c r="P100" t="s">
        <v>10</v>
      </c>
      <c r="Q100" s="3">
        <v>11110610500000</v>
      </c>
      <c r="R100" t="s">
        <v>76</v>
      </c>
      <c r="S100" t="s">
        <v>76</v>
      </c>
      <c r="T100" s="2">
        <v>45733</v>
      </c>
      <c r="U100" s="2">
        <v>45733</v>
      </c>
      <c r="V100" t="s">
        <v>397</v>
      </c>
      <c r="W100" t="s">
        <v>8</v>
      </c>
      <c r="X100" t="s">
        <v>8</v>
      </c>
      <c r="Y100" t="s">
        <v>8</v>
      </c>
      <c r="Z100" t="s">
        <v>15</v>
      </c>
      <c r="AA100" t="s">
        <v>398</v>
      </c>
      <c r="AB100" t="s">
        <v>17</v>
      </c>
      <c r="AC100" t="s">
        <v>95</v>
      </c>
      <c r="AD100" t="s">
        <v>136</v>
      </c>
      <c r="AE100" t="s">
        <v>137</v>
      </c>
      <c r="AF100" s="2">
        <v>45733</v>
      </c>
      <c r="AG100" t="s">
        <v>20</v>
      </c>
      <c r="AH100" t="s">
        <v>95</v>
      </c>
      <c r="AI100" s="4">
        <v>0.37789351851851999</v>
      </c>
      <c r="AJ100" t="s">
        <v>8</v>
      </c>
      <c r="AK100" t="s">
        <v>8</v>
      </c>
      <c r="AL100" t="s">
        <v>23</v>
      </c>
      <c r="AM100" t="s">
        <v>24</v>
      </c>
      <c r="AN100" t="s">
        <v>76</v>
      </c>
      <c r="AO100" t="s">
        <v>151</v>
      </c>
      <c r="AP100" t="s">
        <v>5</v>
      </c>
      <c r="AQ100" t="s">
        <v>399</v>
      </c>
      <c r="AR100" t="s">
        <v>400</v>
      </c>
      <c r="AS100" t="s">
        <v>89</v>
      </c>
      <c r="AT100" t="s">
        <v>401</v>
      </c>
      <c r="AU100" t="s">
        <v>5</v>
      </c>
      <c r="AV100" t="s">
        <v>9</v>
      </c>
      <c r="AW100" t="s">
        <v>17</v>
      </c>
      <c r="AX100" t="s">
        <v>8</v>
      </c>
      <c r="AY100" t="s">
        <v>5</v>
      </c>
      <c r="AZ100" t="s">
        <v>8</v>
      </c>
      <c r="BA100" t="s">
        <v>370</v>
      </c>
      <c r="BB100" t="s">
        <v>28</v>
      </c>
      <c r="BC100" t="s">
        <v>364</v>
      </c>
      <c r="BD100" t="s">
        <v>68</v>
      </c>
      <c r="BE100" t="s">
        <v>5</v>
      </c>
      <c r="BF100" t="s">
        <v>8</v>
      </c>
      <c r="BG100" t="s">
        <v>8</v>
      </c>
      <c r="BH100" t="s">
        <v>8</v>
      </c>
      <c r="BI100" t="s">
        <v>124</v>
      </c>
      <c r="BJ100" t="s">
        <v>125</v>
      </c>
      <c r="BK100" t="s">
        <v>141</v>
      </c>
      <c r="BL100" t="s">
        <v>24</v>
      </c>
      <c r="BM100" t="s">
        <v>142</v>
      </c>
      <c r="BN100" t="s">
        <v>143</v>
      </c>
      <c r="BO100" t="s">
        <v>8</v>
      </c>
      <c r="BP100" t="s">
        <v>3</v>
      </c>
      <c r="BQ100" t="s">
        <v>145</v>
      </c>
      <c r="BR100" s="3">
        <v>116959</v>
      </c>
      <c r="BS100" t="s">
        <v>3</v>
      </c>
      <c r="BT100" s="3">
        <v>116959</v>
      </c>
      <c r="BU100" s="3">
        <v>1</v>
      </c>
      <c r="BV100" s="3">
        <v>116959</v>
      </c>
      <c r="BW100" s="3">
        <v>116959</v>
      </c>
      <c r="BX100" t="s">
        <v>146</v>
      </c>
      <c r="BY100" s="3">
        <v>116959</v>
      </c>
      <c r="BZ100" t="s">
        <v>8</v>
      </c>
      <c r="CA100" s="3">
        <v>116959</v>
      </c>
      <c r="CB100" t="s">
        <v>35</v>
      </c>
      <c r="CC100" t="s">
        <v>8</v>
      </c>
      <c r="CD100" t="s">
        <v>606</v>
      </c>
      <c r="CE100" t="s">
        <v>607</v>
      </c>
    </row>
    <row r="101" spans="1:83" x14ac:dyDescent="0.15">
      <c r="A101" s="2">
        <v>45782</v>
      </c>
      <c r="B101" t="s">
        <v>0</v>
      </c>
      <c r="C101" t="s">
        <v>61</v>
      </c>
      <c r="D101" t="s">
        <v>103</v>
      </c>
      <c r="E101" s="3">
        <v>83300</v>
      </c>
      <c r="F101" t="s">
        <v>3</v>
      </c>
      <c r="G101" s="3">
        <v>83300</v>
      </c>
      <c r="H101" t="s">
        <v>3</v>
      </c>
      <c r="I101" t="s">
        <v>402</v>
      </c>
      <c r="J101" t="s">
        <v>5</v>
      </c>
      <c r="K101" t="s">
        <v>133</v>
      </c>
      <c r="L101" t="s">
        <v>95</v>
      </c>
      <c r="M101" t="s">
        <v>8</v>
      </c>
      <c r="N101" t="s">
        <v>8</v>
      </c>
      <c r="O101" t="s">
        <v>9</v>
      </c>
      <c r="P101" t="s">
        <v>10</v>
      </c>
      <c r="Q101" s="3">
        <v>11153046480000</v>
      </c>
      <c r="R101" t="s">
        <v>48</v>
      </c>
      <c r="S101" t="s">
        <v>48</v>
      </c>
      <c r="T101" s="2">
        <v>45782</v>
      </c>
      <c r="U101" s="2">
        <v>45782</v>
      </c>
      <c r="V101" t="s">
        <v>313</v>
      </c>
      <c r="W101" t="s">
        <v>8</v>
      </c>
      <c r="X101" t="s">
        <v>8</v>
      </c>
      <c r="Y101" t="s">
        <v>8</v>
      </c>
      <c r="Z101" t="s">
        <v>15</v>
      </c>
      <c r="AA101" t="s">
        <v>403</v>
      </c>
      <c r="AB101" t="s">
        <v>17</v>
      </c>
      <c r="AC101" t="s">
        <v>95</v>
      </c>
      <c r="AD101" t="s">
        <v>136</v>
      </c>
      <c r="AE101" t="s">
        <v>137</v>
      </c>
      <c r="AF101" s="2">
        <v>45782</v>
      </c>
      <c r="AG101" t="s">
        <v>20</v>
      </c>
      <c r="AH101" t="s">
        <v>95</v>
      </c>
      <c r="AI101" s="4">
        <v>0.45194444444443999</v>
      </c>
      <c r="AJ101" t="s">
        <v>8</v>
      </c>
      <c r="AK101" t="s">
        <v>8</v>
      </c>
      <c r="AL101" t="s">
        <v>23</v>
      </c>
      <c r="AM101" t="s">
        <v>24</v>
      </c>
      <c r="AN101" t="s">
        <v>48</v>
      </c>
      <c r="AO101" t="s">
        <v>8</v>
      </c>
      <c r="AP101" t="s">
        <v>5</v>
      </c>
      <c r="AQ101" t="s">
        <v>404</v>
      </c>
      <c r="AR101" t="s">
        <v>405</v>
      </c>
      <c r="AS101" t="s">
        <v>89</v>
      </c>
      <c r="AT101" t="s">
        <v>406</v>
      </c>
      <c r="AU101" t="s">
        <v>5</v>
      </c>
      <c r="AV101" t="s">
        <v>9</v>
      </c>
      <c r="AW101" t="s">
        <v>17</v>
      </c>
      <c r="AX101" t="s">
        <v>8</v>
      </c>
      <c r="AY101" t="s">
        <v>5</v>
      </c>
      <c r="AZ101" t="s">
        <v>8</v>
      </c>
      <c r="BA101" t="s">
        <v>67</v>
      </c>
      <c r="BB101" t="s">
        <v>28</v>
      </c>
      <c r="BC101" t="s">
        <v>61</v>
      </c>
      <c r="BD101" t="s">
        <v>68</v>
      </c>
      <c r="BE101" t="s">
        <v>5</v>
      </c>
      <c r="BF101" t="s">
        <v>8</v>
      </c>
      <c r="BG101" t="s">
        <v>8</v>
      </c>
      <c r="BH101" t="s">
        <v>8</v>
      </c>
      <c r="BI101" t="s">
        <v>112</v>
      </c>
      <c r="BJ101" t="s">
        <v>112</v>
      </c>
      <c r="BK101" t="s">
        <v>141</v>
      </c>
      <c r="BL101" t="s">
        <v>24</v>
      </c>
      <c r="BM101" t="s">
        <v>142</v>
      </c>
      <c r="BN101" t="s">
        <v>143</v>
      </c>
      <c r="BO101" t="s">
        <v>144</v>
      </c>
      <c r="BP101" t="s">
        <v>3</v>
      </c>
      <c r="BQ101" t="s">
        <v>145</v>
      </c>
      <c r="BR101" s="3">
        <v>83300</v>
      </c>
      <c r="BS101" t="s">
        <v>3</v>
      </c>
      <c r="BT101" s="3">
        <v>83300</v>
      </c>
      <c r="BU101" s="3">
        <v>1</v>
      </c>
      <c r="BV101" s="3">
        <v>83300</v>
      </c>
      <c r="BW101" s="3">
        <v>83300</v>
      </c>
      <c r="BX101" t="s">
        <v>146</v>
      </c>
      <c r="BY101" s="3">
        <v>83300</v>
      </c>
      <c r="BZ101" t="s">
        <v>147</v>
      </c>
      <c r="CA101" s="3">
        <v>83300</v>
      </c>
      <c r="CB101" t="s">
        <v>35</v>
      </c>
      <c r="CC101" t="s">
        <v>8</v>
      </c>
      <c r="CD101" s="10" t="s">
        <v>589</v>
      </c>
      <c r="CE101" t="s">
        <v>590</v>
      </c>
    </row>
    <row r="102" spans="1:83" x14ac:dyDescent="0.15">
      <c r="A102" s="2">
        <v>45782</v>
      </c>
      <c r="B102" t="s">
        <v>0</v>
      </c>
      <c r="C102" t="s">
        <v>61</v>
      </c>
      <c r="D102" t="s">
        <v>103</v>
      </c>
      <c r="E102" s="3">
        <v>497194</v>
      </c>
      <c r="F102" t="s">
        <v>3</v>
      </c>
      <c r="G102" s="3">
        <v>497194</v>
      </c>
      <c r="H102" t="s">
        <v>3</v>
      </c>
      <c r="I102" t="s">
        <v>407</v>
      </c>
      <c r="J102" t="s">
        <v>5</v>
      </c>
      <c r="K102" t="s">
        <v>133</v>
      </c>
      <c r="L102" t="s">
        <v>95</v>
      </c>
      <c r="M102" t="s">
        <v>8</v>
      </c>
      <c r="N102" t="s">
        <v>8</v>
      </c>
      <c r="O102" t="s">
        <v>9</v>
      </c>
      <c r="P102" t="s">
        <v>10</v>
      </c>
      <c r="Q102" s="3">
        <v>11153047400000</v>
      </c>
      <c r="R102" t="s">
        <v>48</v>
      </c>
      <c r="S102" t="s">
        <v>48</v>
      </c>
      <c r="T102" s="2">
        <v>45782</v>
      </c>
      <c r="U102" s="2">
        <v>45782</v>
      </c>
      <c r="V102" t="s">
        <v>313</v>
      </c>
      <c r="W102" t="s">
        <v>8</v>
      </c>
      <c r="X102" t="s">
        <v>8</v>
      </c>
      <c r="Y102" t="s">
        <v>8</v>
      </c>
      <c r="Z102" t="s">
        <v>15</v>
      </c>
      <c r="AA102" t="s">
        <v>408</v>
      </c>
      <c r="AB102" t="s">
        <v>17</v>
      </c>
      <c r="AC102" t="s">
        <v>95</v>
      </c>
      <c r="AD102" t="s">
        <v>136</v>
      </c>
      <c r="AE102" t="s">
        <v>137</v>
      </c>
      <c r="AF102" s="2">
        <v>45782</v>
      </c>
      <c r="AG102" t="s">
        <v>20</v>
      </c>
      <c r="AH102" t="s">
        <v>95</v>
      </c>
      <c r="AI102" s="4">
        <v>0.45300925925926</v>
      </c>
      <c r="AJ102" t="s">
        <v>8</v>
      </c>
      <c r="AK102" t="s">
        <v>8</v>
      </c>
      <c r="AL102" t="s">
        <v>23</v>
      </c>
      <c r="AM102" t="s">
        <v>24</v>
      </c>
      <c r="AN102" t="s">
        <v>48</v>
      </c>
      <c r="AO102" t="s">
        <v>8</v>
      </c>
      <c r="AP102" t="s">
        <v>5</v>
      </c>
      <c r="AQ102" t="s">
        <v>409</v>
      </c>
      <c r="AR102" t="s">
        <v>410</v>
      </c>
      <c r="AS102" t="s">
        <v>89</v>
      </c>
      <c r="AT102" t="s">
        <v>411</v>
      </c>
      <c r="AU102" t="s">
        <v>5</v>
      </c>
      <c r="AV102" t="s">
        <v>9</v>
      </c>
      <c r="AW102" t="s">
        <v>17</v>
      </c>
      <c r="AX102" t="s">
        <v>8</v>
      </c>
      <c r="AY102" t="s">
        <v>5</v>
      </c>
      <c r="AZ102" t="s">
        <v>8</v>
      </c>
      <c r="BA102" t="s">
        <v>67</v>
      </c>
      <c r="BB102" t="s">
        <v>28</v>
      </c>
      <c r="BC102" t="s">
        <v>61</v>
      </c>
      <c r="BD102" t="s">
        <v>68</v>
      </c>
      <c r="BE102" t="s">
        <v>5</v>
      </c>
      <c r="BF102" t="s">
        <v>8</v>
      </c>
      <c r="BG102" t="s">
        <v>8</v>
      </c>
      <c r="BH102" t="s">
        <v>8</v>
      </c>
      <c r="BI102" t="s">
        <v>112</v>
      </c>
      <c r="BJ102" t="s">
        <v>112</v>
      </c>
      <c r="BK102" t="s">
        <v>141</v>
      </c>
      <c r="BL102" t="s">
        <v>24</v>
      </c>
      <c r="BM102" t="s">
        <v>142</v>
      </c>
      <c r="BN102" t="s">
        <v>143</v>
      </c>
      <c r="BO102" t="s">
        <v>144</v>
      </c>
      <c r="BP102" t="s">
        <v>3</v>
      </c>
      <c r="BQ102" t="s">
        <v>145</v>
      </c>
      <c r="BR102" s="3">
        <v>497194</v>
      </c>
      <c r="BS102" t="s">
        <v>3</v>
      </c>
      <c r="BT102" s="3">
        <v>497194</v>
      </c>
      <c r="BU102" s="3">
        <v>19</v>
      </c>
      <c r="BV102" s="3">
        <v>497194</v>
      </c>
      <c r="BW102" s="3">
        <v>497194</v>
      </c>
      <c r="BX102" t="s">
        <v>146</v>
      </c>
      <c r="BY102" s="3">
        <v>497194</v>
      </c>
      <c r="BZ102" t="s">
        <v>147</v>
      </c>
      <c r="CA102" s="3">
        <v>497194</v>
      </c>
      <c r="CB102" t="s">
        <v>35</v>
      </c>
      <c r="CC102" t="s">
        <v>8</v>
      </c>
      <c r="CD102" s="10" t="s">
        <v>577</v>
      </c>
      <c r="CE102" s="10" t="s">
        <v>578</v>
      </c>
    </row>
    <row r="103" spans="1:83" x14ac:dyDescent="0.15">
      <c r="A103" s="2">
        <v>45378</v>
      </c>
      <c r="B103" t="s">
        <v>0</v>
      </c>
      <c r="C103" t="s">
        <v>155</v>
      </c>
      <c r="D103" t="s">
        <v>103</v>
      </c>
      <c r="E103" s="3">
        <v>1</v>
      </c>
      <c r="F103" t="s">
        <v>3</v>
      </c>
      <c r="G103" s="3">
        <v>1</v>
      </c>
      <c r="H103" t="s">
        <v>3</v>
      </c>
      <c r="I103" t="s">
        <v>412</v>
      </c>
      <c r="J103" t="s">
        <v>5</v>
      </c>
      <c r="K103" t="s">
        <v>413</v>
      </c>
      <c r="L103" t="s">
        <v>47</v>
      </c>
      <c r="M103" t="s">
        <v>8</v>
      </c>
      <c r="N103" t="s">
        <v>8</v>
      </c>
      <c r="O103" t="s">
        <v>9</v>
      </c>
      <c r="P103" t="s">
        <v>10</v>
      </c>
      <c r="Q103" s="3">
        <v>10804057740000</v>
      </c>
      <c r="R103" t="s">
        <v>76</v>
      </c>
      <c r="S103" t="s">
        <v>76</v>
      </c>
      <c r="T103" s="2">
        <v>45378</v>
      </c>
      <c r="U103" s="2">
        <v>45378</v>
      </c>
      <c r="V103" t="s">
        <v>414</v>
      </c>
      <c r="W103" t="s">
        <v>8</v>
      </c>
      <c r="X103" t="s">
        <v>8</v>
      </c>
      <c r="Y103" t="s">
        <v>8</v>
      </c>
      <c r="Z103" t="s">
        <v>15</v>
      </c>
      <c r="AA103" t="s">
        <v>415</v>
      </c>
      <c r="AB103" t="s">
        <v>17</v>
      </c>
      <c r="AC103" t="s">
        <v>47</v>
      </c>
      <c r="AD103" t="s">
        <v>416</v>
      </c>
      <c r="AE103" t="s">
        <v>413</v>
      </c>
      <c r="AF103" s="2">
        <v>45378</v>
      </c>
      <c r="AG103" t="s">
        <v>20</v>
      </c>
      <c r="AH103" t="s">
        <v>47</v>
      </c>
      <c r="AI103" s="4">
        <v>0.57145833333332996</v>
      </c>
      <c r="AJ103" t="s">
        <v>8</v>
      </c>
      <c r="AK103" t="s">
        <v>8</v>
      </c>
      <c r="AL103" t="s">
        <v>23</v>
      </c>
      <c r="AM103" t="s">
        <v>24</v>
      </c>
      <c r="AN103" t="s">
        <v>76</v>
      </c>
      <c r="AO103" t="s">
        <v>8</v>
      </c>
      <c r="AP103" t="s">
        <v>46</v>
      </c>
      <c r="AQ103" t="s">
        <v>158</v>
      </c>
      <c r="AR103" t="s">
        <v>417</v>
      </c>
      <c r="AS103" t="s">
        <v>162</v>
      </c>
      <c r="AT103" t="s">
        <v>163</v>
      </c>
      <c r="AU103" t="s">
        <v>5</v>
      </c>
      <c r="AV103" t="s">
        <v>9</v>
      </c>
      <c r="AW103" t="s">
        <v>17</v>
      </c>
      <c r="AX103" t="s">
        <v>8</v>
      </c>
      <c r="AY103" t="s">
        <v>5</v>
      </c>
      <c r="AZ103" t="s">
        <v>8</v>
      </c>
      <c r="BA103" t="s">
        <v>161</v>
      </c>
      <c r="BB103" t="s">
        <v>28</v>
      </c>
      <c r="BC103" t="s">
        <v>155</v>
      </c>
      <c r="BD103" t="s">
        <v>29</v>
      </c>
      <c r="BE103" t="s">
        <v>23</v>
      </c>
      <c r="BF103" t="s">
        <v>8</v>
      </c>
      <c r="BG103" t="s">
        <v>8</v>
      </c>
      <c r="BH103" t="s">
        <v>8</v>
      </c>
      <c r="BI103" t="s">
        <v>112</v>
      </c>
      <c r="BJ103" t="s">
        <v>112</v>
      </c>
      <c r="BK103" t="s">
        <v>418</v>
      </c>
      <c r="BL103" t="s">
        <v>33</v>
      </c>
      <c r="BM103" t="s">
        <v>419</v>
      </c>
      <c r="BN103" t="s">
        <v>419</v>
      </c>
      <c r="BO103" t="s">
        <v>144</v>
      </c>
      <c r="BP103" t="s">
        <v>3</v>
      </c>
      <c r="BQ103" t="s">
        <v>8</v>
      </c>
      <c r="BR103" s="3">
        <v>1</v>
      </c>
      <c r="BS103" t="s">
        <v>3</v>
      </c>
      <c r="BT103" s="3">
        <v>1</v>
      </c>
      <c r="BU103" s="5">
        <v>0</v>
      </c>
      <c r="BV103" s="3">
        <v>1</v>
      </c>
      <c r="BW103" s="3">
        <v>1</v>
      </c>
      <c r="BX103" t="s">
        <v>146</v>
      </c>
      <c r="BY103" s="3">
        <v>1</v>
      </c>
      <c r="BZ103" t="s">
        <v>147</v>
      </c>
      <c r="CA103" s="3">
        <v>1</v>
      </c>
      <c r="CB103" t="s">
        <v>35</v>
      </c>
      <c r="CC103" t="s">
        <v>8</v>
      </c>
      <c r="CD103" t="s">
        <v>418</v>
      </c>
      <c r="CE103" t="s">
        <v>419</v>
      </c>
    </row>
    <row r="104" spans="1:83" x14ac:dyDescent="0.15">
      <c r="A104" s="2">
        <v>45279</v>
      </c>
      <c r="B104" t="s">
        <v>0</v>
      </c>
      <c r="C104" t="s">
        <v>43</v>
      </c>
      <c r="D104" t="s">
        <v>103</v>
      </c>
      <c r="E104" s="3">
        <v>-480103</v>
      </c>
      <c r="F104" t="s">
        <v>3</v>
      </c>
      <c r="G104" s="7">
        <v>0</v>
      </c>
      <c r="H104" t="s">
        <v>181</v>
      </c>
      <c r="I104" t="s">
        <v>420</v>
      </c>
      <c r="J104" t="s">
        <v>5</v>
      </c>
      <c r="K104" t="s">
        <v>413</v>
      </c>
      <c r="L104" t="s">
        <v>47</v>
      </c>
      <c r="M104" t="s">
        <v>8</v>
      </c>
      <c r="N104" t="s">
        <v>8</v>
      </c>
      <c r="O104" t="s">
        <v>9</v>
      </c>
      <c r="P104" t="s">
        <v>10</v>
      </c>
      <c r="Q104" s="3">
        <v>10840225720000</v>
      </c>
      <c r="R104" t="s">
        <v>48</v>
      </c>
      <c r="S104" t="s">
        <v>48</v>
      </c>
      <c r="T104" s="2">
        <v>45420</v>
      </c>
      <c r="U104" s="2">
        <v>45420</v>
      </c>
      <c r="V104" t="s">
        <v>12</v>
      </c>
      <c r="W104" t="s">
        <v>421</v>
      </c>
      <c r="X104" t="s">
        <v>8</v>
      </c>
      <c r="Y104" t="s">
        <v>8</v>
      </c>
      <c r="Z104" t="s">
        <v>15</v>
      </c>
      <c r="AA104" t="s">
        <v>422</v>
      </c>
      <c r="AB104" t="s">
        <v>17</v>
      </c>
      <c r="AC104" t="s">
        <v>47</v>
      </c>
      <c r="AD104" t="s">
        <v>423</v>
      </c>
      <c r="AE104" t="s">
        <v>413</v>
      </c>
      <c r="AF104" s="2">
        <v>45420</v>
      </c>
      <c r="AG104" t="s">
        <v>20</v>
      </c>
      <c r="AH104" t="s">
        <v>47</v>
      </c>
      <c r="AI104" s="4">
        <v>0.39087962962963002</v>
      </c>
      <c r="AJ104" t="s">
        <v>8</v>
      </c>
      <c r="AK104" t="s">
        <v>8</v>
      </c>
      <c r="AL104" t="s">
        <v>23</v>
      </c>
      <c r="AM104" t="s">
        <v>38</v>
      </c>
      <c r="AN104" t="s">
        <v>48</v>
      </c>
      <c r="AO104" t="s">
        <v>8</v>
      </c>
      <c r="AP104" t="s">
        <v>5</v>
      </c>
      <c r="AQ104" t="s">
        <v>184</v>
      </c>
      <c r="AR104" t="s">
        <v>424</v>
      </c>
      <c r="AS104" t="s">
        <v>89</v>
      </c>
      <c r="AT104" t="s">
        <v>186</v>
      </c>
      <c r="AU104" t="s">
        <v>5</v>
      </c>
      <c r="AV104" t="s">
        <v>9</v>
      </c>
      <c r="AW104" t="s">
        <v>17</v>
      </c>
      <c r="AX104" t="s">
        <v>8</v>
      </c>
      <c r="AY104" t="s">
        <v>5</v>
      </c>
      <c r="AZ104" t="s">
        <v>8</v>
      </c>
      <c r="BA104" t="s">
        <v>55</v>
      </c>
      <c r="BB104" t="s">
        <v>28</v>
      </c>
      <c r="BC104" t="s">
        <v>43</v>
      </c>
      <c r="BD104" t="s">
        <v>56</v>
      </c>
      <c r="BE104" t="s">
        <v>76</v>
      </c>
      <c r="BF104" t="s">
        <v>8</v>
      </c>
      <c r="BG104" t="s">
        <v>8</v>
      </c>
      <c r="BH104" t="s">
        <v>8</v>
      </c>
      <c r="BI104" t="s">
        <v>112</v>
      </c>
      <c r="BJ104" t="s">
        <v>112</v>
      </c>
      <c r="BK104" t="s">
        <v>141</v>
      </c>
      <c r="BL104" t="s">
        <v>24</v>
      </c>
      <c r="BM104" t="s">
        <v>142</v>
      </c>
      <c r="BN104" t="s">
        <v>143</v>
      </c>
      <c r="BO104" t="s">
        <v>144</v>
      </c>
      <c r="BP104" t="s">
        <v>3</v>
      </c>
      <c r="BQ104" t="s">
        <v>8</v>
      </c>
      <c r="BR104" s="3">
        <v>-480103</v>
      </c>
      <c r="BS104" t="s">
        <v>3</v>
      </c>
      <c r="BT104" s="3">
        <v>-480103</v>
      </c>
      <c r="BU104" s="5">
        <v>0</v>
      </c>
      <c r="BV104" s="3">
        <v>-480103</v>
      </c>
      <c r="BW104" s="7">
        <v>0</v>
      </c>
      <c r="BX104" t="s">
        <v>146</v>
      </c>
      <c r="BY104" s="3">
        <v>-480103</v>
      </c>
      <c r="BZ104" t="s">
        <v>147</v>
      </c>
      <c r="CA104" s="3">
        <v>-480103</v>
      </c>
      <c r="CB104" t="s">
        <v>35</v>
      </c>
      <c r="CC104" t="s">
        <v>8</v>
      </c>
      <c r="CD104" t="s">
        <v>573</v>
      </c>
      <c r="CE104" t="s">
        <v>574</v>
      </c>
    </row>
    <row r="105" spans="1:83" x14ac:dyDescent="0.15">
      <c r="A105" s="2">
        <v>45279</v>
      </c>
      <c r="B105" t="s">
        <v>0</v>
      </c>
      <c r="C105" t="s">
        <v>43</v>
      </c>
      <c r="D105" t="s">
        <v>103</v>
      </c>
      <c r="E105" s="3">
        <v>-73713</v>
      </c>
      <c r="F105" t="s">
        <v>3</v>
      </c>
      <c r="G105" s="7">
        <v>0</v>
      </c>
      <c r="H105" t="s">
        <v>181</v>
      </c>
      <c r="I105" t="s">
        <v>420</v>
      </c>
      <c r="J105" t="s">
        <v>46</v>
      </c>
      <c r="K105" t="s">
        <v>413</v>
      </c>
      <c r="L105" t="s">
        <v>47</v>
      </c>
      <c r="M105" t="s">
        <v>8</v>
      </c>
      <c r="N105" t="s">
        <v>8</v>
      </c>
      <c r="O105" t="s">
        <v>9</v>
      </c>
      <c r="P105" t="s">
        <v>10</v>
      </c>
      <c r="Q105" s="3">
        <v>10840225720000</v>
      </c>
      <c r="R105" t="s">
        <v>48</v>
      </c>
      <c r="S105" t="s">
        <v>48</v>
      </c>
      <c r="T105" s="2">
        <v>45420</v>
      </c>
      <c r="U105" s="2">
        <v>45420</v>
      </c>
      <c r="V105" t="s">
        <v>12</v>
      </c>
      <c r="W105" t="s">
        <v>421</v>
      </c>
      <c r="X105" t="s">
        <v>8</v>
      </c>
      <c r="Y105" t="s">
        <v>8</v>
      </c>
      <c r="Z105" t="s">
        <v>15</v>
      </c>
      <c r="AA105" t="s">
        <v>422</v>
      </c>
      <c r="AB105" t="s">
        <v>17</v>
      </c>
      <c r="AC105" t="s">
        <v>47</v>
      </c>
      <c r="AD105" t="s">
        <v>423</v>
      </c>
      <c r="AE105" t="s">
        <v>413</v>
      </c>
      <c r="AF105" s="2">
        <v>45420</v>
      </c>
      <c r="AG105" t="s">
        <v>20</v>
      </c>
      <c r="AH105" t="s">
        <v>47</v>
      </c>
      <c r="AI105" s="4">
        <v>0.39087962962963002</v>
      </c>
      <c r="AJ105" t="s">
        <v>8</v>
      </c>
      <c r="AK105" t="s">
        <v>8</v>
      </c>
      <c r="AL105" t="s">
        <v>23</v>
      </c>
      <c r="AM105" t="s">
        <v>38</v>
      </c>
      <c r="AN105" t="s">
        <v>48</v>
      </c>
      <c r="AO105" t="s">
        <v>8</v>
      </c>
      <c r="AP105" t="s">
        <v>46</v>
      </c>
      <c r="AQ105" t="s">
        <v>184</v>
      </c>
      <c r="AR105" t="s">
        <v>424</v>
      </c>
      <c r="AS105" t="s">
        <v>177</v>
      </c>
      <c r="AT105" t="s">
        <v>187</v>
      </c>
      <c r="AU105" t="s">
        <v>5</v>
      </c>
      <c r="AV105" t="s">
        <v>9</v>
      </c>
      <c r="AW105" t="s">
        <v>17</v>
      </c>
      <c r="AX105" t="s">
        <v>8</v>
      </c>
      <c r="AY105" t="s">
        <v>46</v>
      </c>
      <c r="AZ105" t="s">
        <v>8</v>
      </c>
      <c r="BA105" t="s">
        <v>55</v>
      </c>
      <c r="BB105" t="s">
        <v>28</v>
      </c>
      <c r="BC105" t="s">
        <v>43</v>
      </c>
      <c r="BD105" t="s">
        <v>56</v>
      </c>
      <c r="BE105" t="s">
        <v>48</v>
      </c>
      <c r="BF105" t="s">
        <v>8</v>
      </c>
      <c r="BG105" t="s">
        <v>8</v>
      </c>
      <c r="BH105" t="s">
        <v>8</v>
      </c>
      <c r="BI105" t="s">
        <v>112</v>
      </c>
      <c r="BJ105" t="s">
        <v>112</v>
      </c>
      <c r="BK105" t="s">
        <v>141</v>
      </c>
      <c r="BL105" t="s">
        <v>24</v>
      </c>
      <c r="BM105" t="s">
        <v>142</v>
      </c>
      <c r="BN105" t="s">
        <v>143</v>
      </c>
      <c r="BO105" t="s">
        <v>144</v>
      </c>
      <c r="BP105" t="s">
        <v>3</v>
      </c>
      <c r="BQ105" t="s">
        <v>8</v>
      </c>
      <c r="BR105" s="3">
        <v>-73713</v>
      </c>
      <c r="BS105" t="s">
        <v>3</v>
      </c>
      <c r="BT105" s="3">
        <v>-73713</v>
      </c>
      <c r="BU105" s="5">
        <v>0</v>
      </c>
      <c r="BV105" s="3">
        <v>-73713</v>
      </c>
      <c r="BW105" s="7">
        <v>0</v>
      </c>
      <c r="BX105" t="s">
        <v>146</v>
      </c>
      <c r="BY105" s="3">
        <v>-73713</v>
      </c>
      <c r="BZ105" t="s">
        <v>147</v>
      </c>
      <c r="CA105" s="3">
        <v>-73713</v>
      </c>
      <c r="CB105" t="s">
        <v>35</v>
      </c>
      <c r="CC105" t="s">
        <v>8</v>
      </c>
      <c r="CD105" t="s">
        <v>573</v>
      </c>
      <c r="CE105" t="s">
        <v>574</v>
      </c>
    </row>
    <row r="106" spans="1:83" x14ac:dyDescent="0.15">
      <c r="A106" s="2">
        <v>45279</v>
      </c>
      <c r="B106" t="s">
        <v>0</v>
      </c>
      <c r="C106" t="s">
        <v>43</v>
      </c>
      <c r="D106" t="s">
        <v>103</v>
      </c>
      <c r="E106" s="3">
        <v>-129316</v>
      </c>
      <c r="F106" t="s">
        <v>3</v>
      </c>
      <c r="G106" s="7">
        <v>0</v>
      </c>
      <c r="H106" t="s">
        <v>181</v>
      </c>
      <c r="I106" t="s">
        <v>420</v>
      </c>
      <c r="J106" t="s">
        <v>76</v>
      </c>
      <c r="K106" t="s">
        <v>413</v>
      </c>
      <c r="L106" t="s">
        <v>47</v>
      </c>
      <c r="M106" t="s">
        <v>8</v>
      </c>
      <c r="N106" t="s">
        <v>8</v>
      </c>
      <c r="O106" t="s">
        <v>9</v>
      </c>
      <c r="P106" t="s">
        <v>10</v>
      </c>
      <c r="Q106" s="3">
        <v>10840225720000</v>
      </c>
      <c r="R106" t="s">
        <v>48</v>
      </c>
      <c r="S106" t="s">
        <v>48</v>
      </c>
      <c r="T106" s="2">
        <v>45420</v>
      </c>
      <c r="U106" s="2">
        <v>45420</v>
      </c>
      <c r="V106" t="s">
        <v>12</v>
      </c>
      <c r="W106" t="s">
        <v>421</v>
      </c>
      <c r="X106" t="s">
        <v>8</v>
      </c>
      <c r="Y106" t="s">
        <v>8</v>
      </c>
      <c r="Z106" t="s">
        <v>15</v>
      </c>
      <c r="AA106" t="s">
        <v>422</v>
      </c>
      <c r="AB106" t="s">
        <v>17</v>
      </c>
      <c r="AC106" t="s">
        <v>47</v>
      </c>
      <c r="AD106" t="s">
        <v>423</v>
      </c>
      <c r="AE106" t="s">
        <v>413</v>
      </c>
      <c r="AF106" s="2">
        <v>45420</v>
      </c>
      <c r="AG106" t="s">
        <v>20</v>
      </c>
      <c r="AH106" t="s">
        <v>47</v>
      </c>
      <c r="AI106" s="4">
        <v>0.39087962962963002</v>
      </c>
      <c r="AJ106" t="s">
        <v>8</v>
      </c>
      <c r="AK106" t="s">
        <v>8</v>
      </c>
      <c r="AL106" t="s">
        <v>23</v>
      </c>
      <c r="AM106" t="s">
        <v>38</v>
      </c>
      <c r="AN106" t="s">
        <v>48</v>
      </c>
      <c r="AO106" t="s">
        <v>8</v>
      </c>
      <c r="AP106" t="s">
        <v>76</v>
      </c>
      <c r="AQ106" t="s">
        <v>184</v>
      </c>
      <c r="AR106" t="s">
        <v>424</v>
      </c>
      <c r="AS106" t="s">
        <v>188</v>
      </c>
      <c r="AT106" t="s">
        <v>189</v>
      </c>
      <c r="AU106" t="s">
        <v>5</v>
      </c>
      <c r="AV106" t="s">
        <v>9</v>
      </c>
      <c r="AW106" t="s">
        <v>17</v>
      </c>
      <c r="AX106" t="s">
        <v>8</v>
      </c>
      <c r="AY106" t="s">
        <v>76</v>
      </c>
      <c r="AZ106" t="s">
        <v>8</v>
      </c>
      <c r="BA106" t="s">
        <v>55</v>
      </c>
      <c r="BB106" t="s">
        <v>28</v>
      </c>
      <c r="BC106" t="s">
        <v>43</v>
      </c>
      <c r="BD106" t="s">
        <v>56</v>
      </c>
      <c r="BE106" t="s">
        <v>63</v>
      </c>
      <c r="BF106" t="s">
        <v>8</v>
      </c>
      <c r="BG106" t="s">
        <v>8</v>
      </c>
      <c r="BH106" t="s">
        <v>8</v>
      </c>
      <c r="BI106" t="s">
        <v>112</v>
      </c>
      <c r="BJ106" t="s">
        <v>112</v>
      </c>
      <c r="BK106" t="s">
        <v>141</v>
      </c>
      <c r="BL106" t="s">
        <v>24</v>
      </c>
      <c r="BM106" t="s">
        <v>142</v>
      </c>
      <c r="BN106" t="s">
        <v>143</v>
      </c>
      <c r="BO106" t="s">
        <v>144</v>
      </c>
      <c r="BP106" t="s">
        <v>3</v>
      </c>
      <c r="BQ106" t="s">
        <v>8</v>
      </c>
      <c r="BR106" s="3">
        <v>-129316</v>
      </c>
      <c r="BS106" t="s">
        <v>3</v>
      </c>
      <c r="BT106" s="3">
        <v>-129316</v>
      </c>
      <c r="BU106" s="5">
        <v>0</v>
      </c>
      <c r="BV106" s="3">
        <v>-129316</v>
      </c>
      <c r="BW106" s="7">
        <v>0</v>
      </c>
      <c r="BX106" t="s">
        <v>146</v>
      </c>
      <c r="BY106" s="3">
        <v>-129316</v>
      </c>
      <c r="BZ106" t="s">
        <v>147</v>
      </c>
      <c r="CA106" s="3">
        <v>-129316</v>
      </c>
      <c r="CB106" t="s">
        <v>35</v>
      </c>
      <c r="CC106" t="s">
        <v>8</v>
      </c>
      <c r="CD106" t="s">
        <v>573</v>
      </c>
      <c r="CE106" t="s">
        <v>574</v>
      </c>
    </row>
    <row r="107" spans="1:83" x14ac:dyDescent="0.15">
      <c r="A107" s="2">
        <v>45279</v>
      </c>
      <c r="B107" t="s">
        <v>0</v>
      </c>
      <c r="C107" t="s">
        <v>43</v>
      </c>
      <c r="D107" t="s">
        <v>103</v>
      </c>
      <c r="E107" s="3">
        <v>-8283</v>
      </c>
      <c r="F107" t="s">
        <v>3</v>
      </c>
      <c r="G107" s="7">
        <v>0</v>
      </c>
      <c r="H107" t="s">
        <v>181</v>
      </c>
      <c r="I107" t="s">
        <v>420</v>
      </c>
      <c r="J107" t="s">
        <v>23</v>
      </c>
      <c r="K107" t="s">
        <v>413</v>
      </c>
      <c r="L107" t="s">
        <v>47</v>
      </c>
      <c r="M107" t="s">
        <v>8</v>
      </c>
      <c r="N107" t="s">
        <v>8</v>
      </c>
      <c r="O107" t="s">
        <v>9</v>
      </c>
      <c r="P107" t="s">
        <v>10</v>
      </c>
      <c r="Q107" s="3">
        <v>10840225720000</v>
      </c>
      <c r="R107" t="s">
        <v>48</v>
      </c>
      <c r="S107" t="s">
        <v>48</v>
      </c>
      <c r="T107" s="2">
        <v>45420</v>
      </c>
      <c r="U107" s="2">
        <v>45420</v>
      </c>
      <c r="V107" t="s">
        <v>12</v>
      </c>
      <c r="W107" t="s">
        <v>421</v>
      </c>
      <c r="X107" t="s">
        <v>8</v>
      </c>
      <c r="Y107" t="s">
        <v>8</v>
      </c>
      <c r="Z107" t="s">
        <v>15</v>
      </c>
      <c r="AA107" t="s">
        <v>422</v>
      </c>
      <c r="AB107" t="s">
        <v>17</v>
      </c>
      <c r="AC107" t="s">
        <v>47</v>
      </c>
      <c r="AD107" t="s">
        <v>423</v>
      </c>
      <c r="AE107" t="s">
        <v>413</v>
      </c>
      <c r="AF107" s="2">
        <v>45420</v>
      </c>
      <c r="AG107" t="s">
        <v>20</v>
      </c>
      <c r="AH107" t="s">
        <v>47</v>
      </c>
      <c r="AI107" s="4">
        <v>0.39087962962963002</v>
      </c>
      <c r="AJ107" t="s">
        <v>8</v>
      </c>
      <c r="AK107" t="s">
        <v>8</v>
      </c>
      <c r="AL107" t="s">
        <v>23</v>
      </c>
      <c r="AM107" t="s">
        <v>38</v>
      </c>
      <c r="AN107" t="s">
        <v>48</v>
      </c>
      <c r="AO107" t="s">
        <v>8</v>
      </c>
      <c r="AP107" t="s">
        <v>23</v>
      </c>
      <c r="AQ107" t="s">
        <v>184</v>
      </c>
      <c r="AR107" t="s">
        <v>424</v>
      </c>
      <c r="AS107" t="s">
        <v>190</v>
      </c>
      <c r="AT107" t="s">
        <v>191</v>
      </c>
      <c r="AU107" t="s">
        <v>5</v>
      </c>
      <c r="AV107" t="s">
        <v>9</v>
      </c>
      <c r="AW107" t="s">
        <v>17</v>
      </c>
      <c r="AX107" t="s">
        <v>8</v>
      </c>
      <c r="AY107" t="s">
        <v>23</v>
      </c>
      <c r="AZ107" t="s">
        <v>8</v>
      </c>
      <c r="BA107" t="s">
        <v>55</v>
      </c>
      <c r="BB107" t="s">
        <v>28</v>
      </c>
      <c r="BC107" t="s">
        <v>43</v>
      </c>
      <c r="BD107" t="s">
        <v>56</v>
      </c>
      <c r="BE107" t="s">
        <v>11</v>
      </c>
      <c r="BF107" t="s">
        <v>8</v>
      </c>
      <c r="BG107" t="s">
        <v>8</v>
      </c>
      <c r="BH107" t="s">
        <v>8</v>
      </c>
      <c r="BI107" t="s">
        <v>112</v>
      </c>
      <c r="BJ107" t="s">
        <v>112</v>
      </c>
      <c r="BK107" t="s">
        <v>141</v>
      </c>
      <c r="BL107" t="s">
        <v>24</v>
      </c>
      <c r="BM107" t="s">
        <v>142</v>
      </c>
      <c r="BN107" t="s">
        <v>143</v>
      </c>
      <c r="BO107" t="s">
        <v>144</v>
      </c>
      <c r="BP107" t="s">
        <v>3</v>
      </c>
      <c r="BQ107" t="s">
        <v>8</v>
      </c>
      <c r="BR107" s="3">
        <v>-8283</v>
      </c>
      <c r="BS107" t="s">
        <v>3</v>
      </c>
      <c r="BT107" s="3">
        <v>-8283</v>
      </c>
      <c r="BU107" s="5">
        <v>0</v>
      </c>
      <c r="BV107" s="3">
        <v>-8283</v>
      </c>
      <c r="BW107" s="7">
        <v>0</v>
      </c>
      <c r="BX107" t="s">
        <v>146</v>
      </c>
      <c r="BY107" s="3">
        <v>-8283</v>
      </c>
      <c r="BZ107" t="s">
        <v>147</v>
      </c>
      <c r="CA107" s="3">
        <v>-8283</v>
      </c>
      <c r="CB107" t="s">
        <v>35</v>
      </c>
      <c r="CC107" t="s">
        <v>8</v>
      </c>
      <c r="CD107" t="s">
        <v>573</v>
      </c>
      <c r="CE107" t="s">
        <v>574</v>
      </c>
    </row>
    <row r="108" spans="1:83" x14ac:dyDescent="0.15">
      <c r="A108" s="2">
        <v>45279</v>
      </c>
      <c r="B108" t="s">
        <v>0</v>
      </c>
      <c r="C108" t="s">
        <v>43</v>
      </c>
      <c r="D108" t="s">
        <v>103</v>
      </c>
      <c r="E108" s="3">
        <v>-178447</v>
      </c>
      <c r="F108" t="s">
        <v>3</v>
      </c>
      <c r="G108" s="7">
        <v>0</v>
      </c>
      <c r="H108" t="s">
        <v>181</v>
      </c>
      <c r="I108" t="s">
        <v>425</v>
      </c>
      <c r="J108" t="s">
        <v>5</v>
      </c>
      <c r="K108" t="s">
        <v>413</v>
      </c>
      <c r="L108" t="s">
        <v>47</v>
      </c>
      <c r="M108" t="s">
        <v>8</v>
      </c>
      <c r="N108" t="s">
        <v>8</v>
      </c>
      <c r="O108" t="s">
        <v>9</v>
      </c>
      <c r="P108" t="s">
        <v>10</v>
      </c>
      <c r="Q108" s="3">
        <v>10890441250000</v>
      </c>
      <c r="R108" t="s">
        <v>63</v>
      </c>
      <c r="S108" t="s">
        <v>63</v>
      </c>
      <c r="T108" s="2">
        <v>45478</v>
      </c>
      <c r="U108" s="2">
        <v>45478</v>
      </c>
      <c r="V108" t="s">
        <v>12</v>
      </c>
      <c r="W108" t="s">
        <v>421</v>
      </c>
      <c r="X108" t="s">
        <v>8</v>
      </c>
      <c r="Y108" t="s">
        <v>8</v>
      </c>
      <c r="Z108" t="s">
        <v>15</v>
      </c>
      <c r="AA108" t="s">
        <v>426</v>
      </c>
      <c r="AB108" t="s">
        <v>17</v>
      </c>
      <c r="AC108" t="s">
        <v>47</v>
      </c>
      <c r="AD108" t="s">
        <v>423</v>
      </c>
      <c r="AE108" t="s">
        <v>413</v>
      </c>
      <c r="AF108" s="2">
        <v>45478</v>
      </c>
      <c r="AG108" t="s">
        <v>20</v>
      </c>
      <c r="AH108" t="s">
        <v>47</v>
      </c>
      <c r="AI108" s="4">
        <v>0.51072916666667001</v>
      </c>
      <c r="AJ108" t="s">
        <v>8</v>
      </c>
      <c r="AK108" t="s">
        <v>8</v>
      </c>
      <c r="AL108" t="s">
        <v>23</v>
      </c>
      <c r="AM108" t="s">
        <v>38</v>
      </c>
      <c r="AN108" t="s">
        <v>63</v>
      </c>
      <c r="AO108" t="s">
        <v>8</v>
      </c>
      <c r="AP108" t="s">
        <v>46</v>
      </c>
      <c r="AQ108" t="s">
        <v>184</v>
      </c>
      <c r="AR108" t="s">
        <v>427</v>
      </c>
      <c r="AS108" t="s">
        <v>162</v>
      </c>
      <c r="AT108" t="s">
        <v>186</v>
      </c>
      <c r="AU108" t="s">
        <v>5</v>
      </c>
      <c r="AV108" t="s">
        <v>9</v>
      </c>
      <c r="AW108" t="s">
        <v>17</v>
      </c>
      <c r="AX108" t="s">
        <v>8</v>
      </c>
      <c r="AY108" t="s">
        <v>5</v>
      </c>
      <c r="AZ108" t="s">
        <v>8</v>
      </c>
      <c r="BA108" t="s">
        <v>55</v>
      </c>
      <c r="BB108" t="s">
        <v>28</v>
      </c>
      <c r="BC108" t="s">
        <v>43</v>
      </c>
      <c r="BD108" t="s">
        <v>56</v>
      </c>
      <c r="BE108" t="s">
        <v>76</v>
      </c>
      <c r="BF108" t="s">
        <v>8</v>
      </c>
      <c r="BG108" t="s">
        <v>8</v>
      </c>
      <c r="BH108" t="s">
        <v>8</v>
      </c>
      <c r="BI108" t="s">
        <v>112</v>
      </c>
      <c r="BJ108" t="s">
        <v>112</v>
      </c>
      <c r="BK108" t="s">
        <v>141</v>
      </c>
      <c r="BL108" t="s">
        <v>24</v>
      </c>
      <c r="BM108" t="s">
        <v>142</v>
      </c>
      <c r="BN108" t="s">
        <v>143</v>
      </c>
      <c r="BO108" t="s">
        <v>144</v>
      </c>
      <c r="BP108" t="s">
        <v>3</v>
      </c>
      <c r="BQ108" t="s">
        <v>8</v>
      </c>
      <c r="BR108" s="3">
        <v>-178447</v>
      </c>
      <c r="BS108" t="s">
        <v>3</v>
      </c>
      <c r="BT108" s="3">
        <v>-178447</v>
      </c>
      <c r="BU108" s="5">
        <v>0</v>
      </c>
      <c r="BV108" s="3">
        <v>-178447</v>
      </c>
      <c r="BW108" s="7">
        <v>0</v>
      </c>
      <c r="BX108" t="s">
        <v>146</v>
      </c>
      <c r="BY108" s="3">
        <v>-178447</v>
      </c>
      <c r="BZ108" t="s">
        <v>147</v>
      </c>
      <c r="CA108" s="3">
        <v>-178447</v>
      </c>
      <c r="CB108" t="s">
        <v>35</v>
      </c>
      <c r="CC108" t="s">
        <v>8</v>
      </c>
      <c r="CD108" t="s">
        <v>573</v>
      </c>
      <c r="CE108" t="s">
        <v>574</v>
      </c>
    </row>
    <row r="109" spans="1:83" x14ac:dyDescent="0.15">
      <c r="A109" s="2">
        <v>45279</v>
      </c>
      <c r="B109" t="s">
        <v>0</v>
      </c>
      <c r="C109" t="s">
        <v>43</v>
      </c>
      <c r="D109" t="s">
        <v>103</v>
      </c>
      <c r="E109" s="3">
        <v>-27398</v>
      </c>
      <c r="F109" t="s">
        <v>3</v>
      </c>
      <c r="G109" s="7">
        <v>0</v>
      </c>
      <c r="H109" t="s">
        <v>181</v>
      </c>
      <c r="I109" t="s">
        <v>425</v>
      </c>
      <c r="J109" t="s">
        <v>46</v>
      </c>
      <c r="K109" t="s">
        <v>413</v>
      </c>
      <c r="L109" t="s">
        <v>47</v>
      </c>
      <c r="M109" t="s">
        <v>8</v>
      </c>
      <c r="N109" t="s">
        <v>8</v>
      </c>
      <c r="O109" t="s">
        <v>9</v>
      </c>
      <c r="P109" t="s">
        <v>10</v>
      </c>
      <c r="Q109" s="3">
        <v>10890441250000</v>
      </c>
      <c r="R109" t="s">
        <v>63</v>
      </c>
      <c r="S109" t="s">
        <v>63</v>
      </c>
      <c r="T109" s="2">
        <v>45478</v>
      </c>
      <c r="U109" s="2">
        <v>45478</v>
      </c>
      <c r="V109" t="s">
        <v>12</v>
      </c>
      <c r="W109" t="s">
        <v>421</v>
      </c>
      <c r="X109" t="s">
        <v>8</v>
      </c>
      <c r="Y109" t="s">
        <v>8</v>
      </c>
      <c r="Z109" t="s">
        <v>15</v>
      </c>
      <c r="AA109" t="s">
        <v>426</v>
      </c>
      <c r="AB109" t="s">
        <v>17</v>
      </c>
      <c r="AC109" t="s">
        <v>47</v>
      </c>
      <c r="AD109" t="s">
        <v>423</v>
      </c>
      <c r="AE109" t="s">
        <v>413</v>
      </c>
      <c r="AF109" s="2">
        <v>45478</v>
      </c>
      <c r="AG109" t="s">
        <v>20</v>
      </c>
      <c r="AH109" t="s">
        <v>47</v>
      </c>
      <c r="AI109" s="4">
        <v>0.51072916666667001</v>
      </c>
      <c r="AJ109" t="s">
        <v>8</v>
      </c>
      <c r="AK109" t="s">
        <v>8</v>
      </c>
      <c r="AL109" t="s">
        <v>23</v>
      </c>
      <c r="AM109" t="s">
        <v>38</v>
      </c>
      <c r="AN109" t="s">
        <v>63</v>
      </c>
      <c r="AO109" t="s">
        <v>8</v>
      </c>
      <c r="AP109" t="s">
        <v>23</v>
      </c>
      <c r="AQ109" t="s">
        <v>184</v>
      </c>
      <c r="AR109" t="s">
        <v>427</v>
      </c>
      <c r="AS109" t="s">
        <v>179</v>
      </c>
      <c r="AT109" t="s">
        <v>187</v>
      </c>
      <c r="AU109" t="s">
        <v>5</v>
      </c>
      <c r="AV109" t="s">
        <v>9</v>
      </c>
      <c r="AW109" t="s">
        <v>17</v>
      </c>
      <c r="AX109" t="s">
        <v>8</v>
      </c>
      <c r="AY109" t="s">
        <v>46</v>
      </c>
      <c r="AZ109" t="s">
        <v>8</v>
      </c>
      <c r="BA109" t="s">
        <v>55</v>
      </c>
      <c r="BB109" t="s">
        <v>28</v>
      </c>
      <c r="BC109" t="s">
        <v>43</v>
      </c>
      <c r="BD109" t="s">
        <v>56</v>
      </c>
      <c r="BE109" t="s">
        <v>48</v>
      </c>
      <c r="BF109" t="s">
        <v>8</v>
      </c>
      <c r="BG109" t="s">
        <v>8</v>
      </c>
      <c r="BH109" t="s">
        <v>8</v>
      </c>
      <c r="BI109" t="s">
        <v>112</v>
      </c>
      <c r="BJ109" t="s">
        <v>112</v>
      </c>
      <c r="BK109" t="s">
        <v>141</v>
      </c>
      <c r="BL109" t="s">
        <v>24</v>
      </c>
      <c r="BM109" t="s">
        <v>142</v>
      </c>
      <c r="BN109" t="s">
        <v>143</v>
      </c>
      <c r="BO109" t="s">
        <v>144</v>
      </c>
      <c r="BP109" t="s">
        <v>3</v>
      </c>
      <c r="BQ109" t="s">
        <v>8</v>
      </c>
      <c r="BR109" s="3">
        <v>-27398</v>
      </c>
      <c r="BS109" t="s">
        <v>3</v>
      </c>
      <c r="BT109" s="3">
        <v>-27398</v>
      </c>
      <c r="BU109" s="5">
        <v>0</v>
      </c>
      <c r="BV109" s="3">
        <v>-27398</v>
      </c>
      <c r="BW109" s="7">
        <v>0</v>
      </c>
      <c r="BX109" t="s">
        <v>146</v>
      </c>
      <c r="BY109" s="3">
        <v>-27398</v>
      </c>
      <c r="BZ109" t="s">
        <v>147</v>
      </c>
      <c r="CA109" s="3">
        <v>-27398</v>
      </c>
      <c r="CB109" t="s">
        <v>35</v>
      </c>
      <c r="CC109" t="s">
        <v>8</v>
      </c>
      <c r="CD109" t="s">
        <v>573</v>
      </c>
      <c r="CE109" t="s">
        <v>574</v>
      </c>
    </row>
    <row r="110" spans="1:83" x14ac:dyDescent="0.15">
      <c r="A110" s="2">
        <v>45279</v>
      </c>
      <c r="B110" t="s">
        <v>0</v>
      </c>
      <c r="C110" t="s">
        <v>43</v>
      </c>
      <c r="D110" t="s">
        <v>103</v>
      </c>
      <c r="E110" s="3">
        <v>-48065</v>
      </c>
      <c r="F110" t="s">
        <v>3</v>
      </c>
      <c r="G110" s="7">
        <v>0</v>
      </c>
      <c r="H110" t="s">
        <v>181</v>
      </c>
      <c r="I110" t="s">
        <v>425</v>
      </c>
      <c r="J110" t="s">
        <v>76</v>
      </c>
      <c r="K110" t="s">
        <v>413</v>
      </c>
      <c r="L110" t="s">
        <v>47</v>
      </c>
      <c r="M110" t="s">
        <v>8</v>
      </c>
      <c r="N110" t="s">
        <v>8</v>
      </c>
      <c r="O110" t="s">
        <v>9</v>
      </c>
      <c r="P110" t="s">
        <v>10</v>
      </c>
      <c r="Q110" s="3">
        <v>10890441250000</v>
      </c>
      <c r="R110" t="s">
        <v>63</v>
      </c>
      <c r="S110" t="s">
        <v>63</v>
      </c>
      <c r="T110" s="2">
        <v>45478</v>
      </c>
      <c r="U110" s="2">
        <v>45478</v>
      </c>
      <c r="V110" t="s">
        <v>12</v>
      </c>
      <c r="W110" t="s">
        <v>421</v>
      </c>
      <c r="X110" t="s">
        <v>8</v>
      </c>
      <c r="Y110" t="s">
        <v>8</v>
      </c>
      <c r="Z110" t="s">
        <v>15</v>
      </c>
      <c r="AA110" t="s">
        <v>426</v>
      </c>
      <c r="AB110" t="s">
        <v>17</v>
      </c>
      <c r="AC110" t="s">
        <v>47</v>
      </c>
      <c r="AD110" t="s">
        <v>423</v>
      </c>
      <c r="AE110" t="s">
        <v>413</v>
      </c>
      <c r="AF110" s="2">
        <v>45478</v>
      </c>
      <c r="AG110" t="s">
        <v>20</v>
      </c>
      <c r="AH110" t="s">
        <v>47</v>
      </c>
      <c r="AI110" s="4">
        <v>0.51072916666667001</v>
      </c>
      <c r="AJ110" t="s">
        <v>8</v>
      </c>
      <c r="AK110" t="s">
        <v>8</v>
      </c>
      <c r="AL110" t="s">
        <v>23</v>
      </c>
      <c r="AM110" t="s">
        <v>38</v>
      </c>
      <c r="AN110" t="s">
        <v>63</v>
      </c>
      <c r="AO110" t="s">
        <v>8</v>
      </c>
      <c r="AP110" t="s">
        <v>193</v>
      </c>
      <c r="AQ110" t="s">
        <v>184</v>
      </c>
      <c r="AR110" t="s">
        <v>427</v>
      </c>
      <c r="AS110" t="s">
        <v>233</v>
      </c>
      <c r="AT110" t="s">
        <v>189</v>
      </c>
      <c r="AU110" t="s">
        <v>5</v>
      </c>
      <c r="AV110" t="s">
        <v>9</v>
      </c>
      <c r="AW110" t="s">
        <v>17</v>
      </c>
      <c r="AX110" t="s">
        <v>8</v>
      </c>
      <c r="AY110" t="s">
        <v>76</v>
      </c>
      <c r="AZ110" t="s">
        <v>8</v>
      </c>
      <c r="BA110" t="s">
        <v>55</v>
      </c>
      <c r="BB110" t="s">
        <v>28</v>
      </c>
      <c r="BC110" t="s">
        <v>43</v>
      </c>
      <c r="BD110" t="s">
        <v>56</v>
      </c>
      <c r="BE110" t="s">
        <v>63</v>
      </c>
      <c r="BF110" t="s">
        <v>8</v>
      </c>
      <c r="BG110" t="s">
        <v>8</v>
      </c>
      <c r="BH110" t="s">
        <v>8</v>
      </c>
      <c r="BI110" t="s">
        <v>112</v>
      </c>
      <c r="BJ110" t="s">
        <v>112</v>
      </c>
      <c r="BK110" t="s">
        <v>141</v>
      </c>
      <c r="BL110" t="s">
        <v>24</v>
      </c>
      <c r="BM110" t="s">
        <v>142</v>
      </c>
      <c r="BN110" t="s">
        <v>143</v>
      </c>
      <c r="BO110" t="s">
        <v>144</v>
      </c>
      <c r="BP110" t="s">
        <v>3</v>
      </c>
      <c r="BQ110" t="s">
        <v>8</v>
      </c>
      <c r="BR110" s="3">
        <v>-48065</v>
      </c>
      <c r="BS110" t="s">
        <v>3</v>
      </c>
      <c r="BT110" s="3">
        <v>-48065</v>
      </c>
      <c r="BU110" s="5">
        <v>0</v>
      </c>
      <c r="BV110" s="3">
        <v>-48065</v>
      </c>
      <c r="BW110" s="7">
        <v>0</v>
      </c>
      <c r="BX110" t="s">
        <v>146</v>
      </c>
      <c r="BY110" s="3">
        <v>-48065</v>
      </c>
      <c r="BZ110" t="s">
        <v>147</v>
      </c>
      <c r="CA110" s="3">
        <v>-48065</v>
      </c>
      <c r="CB110" t="s">
        <v>35</v>
      </c>
      <c r="CC110" t="s">
        <v>8</v>
      </c>
      <c r="CD110" t="s">
        <v>573</v>
      </c>
      <c r="CE110" t="s">
        <v>574</v>
      </c>
    </row>
    <row r="111" spans="1:83" x14ac:dyDescent="0.15">
      <c r="A111" s="2">
        <v>45279</v>
      </c>
      <c r="B111" t="s">
        <v>0</v>
      </c>
      <c r="C111" t="s">
        <v>43</v>
      </c>
      <c r="D111" t="s">
        <v>103</v>
      </c>
      <c r="E111" s="3">
        <v>-3078</v>
      </c>
      <c r="F111" t="s">
        <v>3</v>
      </c>
      <c r="G111" s="7">
        <v>0</v>
      </c>
      <c r="H111" t="s">
        <v>181</v>
      </c>
      <c r="I111" t="s">
        <v>425</v>
      </c>
      <c r="J111" t="s">
        <v>23</v>
      </c>
      <c r="K111" t="s">
        <v>413</v>
      </c>
      <c r="L111" t="s">
        <v>47</v>
      </c>
      <c r="M111" t="s">
        <v>8</v>
      </c>
      <c r="N111" t="s">
        <v>8</v>
      </c>
      <c r="O111" t="s">
        <v>9</v>
      </c>
      <c r="P111" t="s">
        <v>10</v>
      </c>
      <c r="Q111" s="3">
        <v>10890441250000</v>
      </c>
      <c r="R111" t="s">
        <v>63</v>
      </c>
      <c r="S111" t="s">
        <v>63</v>
      </c>
      <c r="T111" s="2">
        <v>45478</v>
      </c>
      <c r="U111" s="2">
        <v>45478</v>
      </c>
      <c r="V111" t="s">
        <v>12</v>
      </c>
      <c r="W111" t="s">
        <v>421</v>
      </c>
      <c r="X111" t="s">
        <v>8</v>
      </c>
      <c r="Y111" t="s">
        <v>8</v>
      </c>
      <c r="Z111" t="s">
        <v>15</v>
      </c>
      <c r="AA111" t="s">
        <v>426</v>
      </c>
      <c r="AB111" t="s">
        <v>17</v>
      </c>
      <c r="AC111" t="s">
        <v>47</v>
      </c>
      <c r="AD111" t="s">
        <v>423</v>
      </c>
      <c r="AE111" t="s">
        <v>413</v>
      </c>
      <c r="AF111" s="2">
        <v>45478</v>
      </c>
      <c r="AG111" t="s">
        <v>20</v>
      </c>
      <c r="AH111" t="s">
        <v>47</v>
      </c>
      <c r="AI111" s="4">
        <v>0.51072916666667001</v>
      </c>
      <c r="AJ111" t="s">
        <v>8</v>
      </c>
      <c r="AK111" t="s">
        <v>8</v>
      </c>
      <c r="AL111" t="s">
        <v>23</v>
      </c>
      <c r="AM111" t="s">
        <v>38</v>
      </c>
      <c r="AN111" t="s">
        <v>63</v>
      </c>
      <c r="AO111" t="s">
        <v>8</v>
      </c>
      <c r="AP111" t="s">
        <v>105</v>
      </c>
      <c r="AQ111" t="s">
        <v>184</v>
      </c>
      <c r="AR111" t="s">
        <v>427</v>
      </c>
      <c r="AS111" t="s">
        <v>234</v>
      </c>
      <c r="AT111" t="s">
        <v>191</v>
      </c>
      <c r="AU111" t="s">
        <v>5</v>
      </c>
      <c r="AV111" t="s">
        <v>9</v>
      </c>
      <c r="AW111" t="s">
        <v>17</v>
      </c>
      <c r="AX111" t="s">
        <v>8</v>
      </c>
      <c r="AY111" t="s">
        <v>23</v>
      </c>
      <c r="AZ111" t="s">
        <v>8</v>
      </c>
      <c r="BA111" t="s">
        <v>55</v>
      </c>
      <c r="BB111" t="s">
        <v>28</v>
      </c>
      <c r="BC111" t="s">
        <v>43</v>
      </c>
      <c r="BD111" t="s">
        <v>56</v>
      </c>
      <c r="BE111" t="s">
        <v>11</v>
      </c>
      <c r="BF111" t="s">
        <v>8</v>
      </c>
      <c r="BG111" t="s">
        <v>8</v>
      </c>
      <c r="BH111" t="s">
        <v>8</v>
      </c>
      <c r="BI111" t="s">
        <v>112</v>
      </c>
      <c r="BJ111" t="s">
        <v>112</v>
      </c>
      <c r="BK111" t="s">
        <v>141</v>
      </c>
      <c r="BL111" t="s">
        <v>24</v>
      </c>
      <c r="BM111" t="s">
        <v>142</v>
      </c>
      <c r="BN111" t="s">
        <v>143</v>
      </c>
      <c r="BO111" t="s">
        <v>144</v>
      </c>
      <c r="BP111" t="s">
        <v>3</v>
      </c>
      <c r="BQ111" t="s">
        <v>8</v>
      </c>
      <c r="BR111" s="3">
        <v>-3078</v>
      </c>
      <c r="BS111" t="s">
        <v>3</v>
      </c>
      <c r="BT111" s="3">
        <v>-3078</v>
      </c>
      <c r="BU111" s="5">
        <v>0</v>
      </c>
      <c r="BV111" s="3">
        <v>-3078</v>
      </c>
      <c r="BW111" s="7">
        <v>0</v>
      </c>
      <c r="BX111" t="s">
        <v>146</v>
      </c>
      <c r="BY111" s="3">
        <v>-3078</v>
      </c>
      <c r="BZ111" t="s">
        <v>147</v>
      </c>
      <c r="CA111" s="3">
        <v>-3078</v>
      </c>
      <c r="CB111" t="s">
        <v>35</v>
      </c>
      <c r="CC111" t="s">
        <v>8</v>
      </c>
      <c r="CD111" t="s">
        <v>573</v>
      </c>
      <c r="CE111" t="s">
        <v>574</v>
      </c>
    </row>
    <row r="112" spans="1:83" x14ac:dyDescent="0.15">
      <c r="A112" s="2">
        <v>45504</v>
      </c>
      <c r="B112" t="s">
        <v>0</v>
      </c>
      <c r="C112" t="s">
        <v>87</v>
      </c>
      <c r="D112" t="s">
        <v>103</v>
      </c>
      <c r="E112" s="3">
        <v>-1</v>
      </c>
      <c r="F112" t="s">
        <v>3</v>
      </c>
      <c r="G112" s="3">
        <v>-1</v>
      </c>
      <c r="H112" t="s">
        <v>3</v>
      </c>
      <c r="I112" t="s">
        <v>428</v>
      </c>
      <c r="J112" t="s">
        <v>5</v>
      </c>
      <c r="K112" t="s">
        <v>413</v>
      </c>
      <c r="L112" t="s">
        <v>47</v>
      </c>
      <c r="M112" t="s">
        <v>8</v>
      </c>
      <c r="N112" t="s">
        <v>8</v>
      </c>
      <c r="O112" t="s">
        <v>9</v>
      </c>
      <c r="P112" t="s">
        <v>10</v>
      </c>
      <c r="Q112" s="3">
        <v>10917247870000</v>
      </c>
      <c r="R112" t="s">
        <v>105</v>
      </c>
      <c r="S112" t="s">
        <v>105</v>
      </c>
      <c r="T112" s="2">
        <v>45509</v>
      </c>
      <c r="U112" s="2">
        <v>45509</v>
      </c>
      <c r="V112" t="s">
        <v>96</v>
      </c>
      <c r="W112" t="s">
        <v>429</v>
      </c>
      <c r="X112" t="s">
        <v>8</v>
      </c>
      <c r="Y112" t="s">
        <v>8</v>
      </c>
      <c r="Z112" t="s">
        <v>15</v>
      </c>
      <c r="AA112" t="s">
        <v>430</v>
      </c>
      <c r="AB112" t="s">
        <v>17</v>
      </c>
      <c r="AC112" t="s">
        <v>47</v>
      </c>
      <c r="AD112" t="s">
        <v>416</v>
      </c>
      <c r="AE112" t="s">
        <v>413</v>
      </c>
      <c r="AF112" s="2">
        <v>45509</v>
      </c>
      <c r="AG112" t="s">
        <v>20</v>
      </c>
      <c r="AH112" t="s">
        <v>47</v>
      </c>
      <c r="AI112" s="4">
        <v>0.53688657407407003</v>
      </c>
      <c r="AJ112" t="s">
        <v>8</v>
      </c>
      <c r="AK112" t="s">
        <v>8</v>
      </c>
      <c r="AL112" t="s">
        <v>23</v>
      </c>
      <c r="AM112" t="s">
        <v>38</v>
      </c>
      <c r="AN112" t="s">
        <v>105</v>
      </c>
      <c r="AO112" t="s">
        <v>8</v>
      </c>
      <c r="AP112" t="s">
        <v>76</v>
      </c>
      <c r="AQ112" t="s">
        <v>270</v>
      </c>
      <c r="AR112" t="s">
        <v>431</v>
      </c>
      <c r="AS112" t="s">
        <v>177</v>
      </c>
      <c r="AT112" t="s">
        <v>274</v>
      </c>
      <c r="AU112" t="s">
        <v>5</v>
      </c>
      <c r="AV112" t="s">
        <v>9</v>
      </c>
      <c r="AW112" t="s">
        <v>17</v>
      </c>
      <c r="AX112" t="s">
        <v>8</v>
      </c>
      <c r="AY112" t="s">
        <v>5</v>
      </c>
      <c r="AZ112" t="s">
        <v>8</v>
      </c>
      <c r="BA112" t="s">
        <v>93</v>
      </c>
      <c r="BB112" t="s">
        <v>28</v>
      </c>
      <c r="BC112" t="s">
        <v>87</v>
      </c>
      <c r="BD112" t="s">
        <v>68</v>
      </c>
      <c r="BE112" t="s">
        <v>48</v>
      </c>
      <c r="BF112" t="s">
        <v>8</v>
      </c>
      <c r="BG112" t="s">
        <v>8</v>
      </c>
      <c r="BH112" t="s">
        <v>8</v>
      </c>
      <c r="BI112" t="s">
        <v>112</v>
      </c>
      <c r="BJ112" t="s">
        <v>112</v>
      </c>
      <c r="BK112" t="s">
        <v>141</v>
      </c>
      <c r="BL112" t="s">
        <v>24</v>
      </c>
      <c r="BM112" t="s">
        <v>142</v>
      </c>
      <c r="BN112" t="s">
        <v>143</v>
      </c>
      <c r="BO112" t="s">
        <v>144</v>
      </c>
      <c r="BP112" t="s">
        <v>3</v>
      </c>
      <c r="BQ112" t="s">
        <v>8</v>
      </c>
      <c r="BR112" s="3">
        <v>-1</v>
      </c>
      <c r="BS112" t="s">
        <v>3</v>
      </c>
      <c r="BT112" s="3">
        <v>-1</v>
      </c>
      <c r="BU112" s="5">
        <v>0</v>
      </c>
      <c r="BV112" s="3">
        <v>-1</v>
      </c>
      <c r="BW112" s="3">
        <v>-1</v>
      </c>
      <c r="BX112" t="s">
        <v>146</v>
      </c>
      <c r="BY112" s="3">
        <v>-1</v>
      </c>
      <c r="BZ112" t="s">
        <v>147</v>
      </c>
      <c r="CA112" s="3">
        <v>-1</v>
      </c>
      <c r="CB112" t="s">
        <v>35</v>
      </c>
      <c r="CC112" t="s">
        <v>8</v>
      </c>
      <c r="CD112" t="s">
        <v>593</v>
      </c>
      <c r="CE112" t="s">
        <v>594</v>
      </c>
    </row>
    <row r="113" spans="1:83" x14ac:dyDescent="0.15">
      <c r="A113" s="2">
        <v>45540</v>
      </c>
      <c r="B113" t="s">
        <v>0</v>
      </c>
      <c r="C113" t="s">
        <v>1</v>
      </c>
      <c r="D113" t="s">
        <v>103</v>
      </c>
      <c r="E113" s="3">
        <v>7040</v>
      </c>
      <c r="F113" t="s">
        <v>3</v>
      </c>
      <c r="G113" s="3">
        <v>7040</v>
      </c>
      <c r="H113" t="s">
        <v>3</v>
      </c>
      <c r="I113" t="s">
        <v>432</v>
      </c>
      <c r="J113" t="s">
        <v>5</v>
      </c>
      <c r="K113" t="s">
        <v>413</v>
      </c>
      <c r="L113" t="s">
        <v>47</v>
      </c>
      <c r="M113" t="s">
        <v>8</v>
      </c>
      <c r="N113" t="s">
        <v>8</v>
      </c>
      <c r="O113" t="s">
        <v>9</v>
      </c>
      <c r="P113" t="s">
        <v>10</v>
      </c>
      <c r="Q113" s="3">
        <v>10943894610000</v>
      </c>
      <c r="R113" t="s">
        <v>11</v>
      </c>
      <c r="S113" t="s">
        <v>11</v>
      </c>
      <c r="T113" s="2">
        <v>45540</v>
      </c>
      <c r="U113" s="2">
        <v>45540</v>
      </c>
      <c r="V113" t="s">
        <v>414</v>
      </c>
      <c r="W113" t="s">
        <v>8</v>
      </c>
      <c r="X113" t="s">
        <v>8</v>
      </c>
      <c r="Y113" t="s">
        <v>8</v>
      </c>
      <c r="Z113" t="s">
        <v>15</v>
      </c>
      <c r="AA113" t="s">
        <v>433</v>
      </c>
      <c r="AB113" t="s">
        <v>17</v>
      </c>
      <c r="AC113" t="s">
        <v>47</v>
      </c>
      <c r="AD113" t="s">
        <v>416</v>
      </c>
      <c r="AE113" t="s">
        <v>413</v>
      </c>
      <c r="AF113" s="2">
        <v>45540</v>
      </c>
      <c r="AG113" t="s">
        <v>20</v>
      </c>
      <c r="AH113" t="s">
        <v>47</v>
      </c>
      <c r="AI113" s="4">
        <v>0.37802083333332998</v>
      </c>
      <c r="AJ113" t="s">
        <v>8</v>
      </c>
      <c r="AK113" t="s">
        <v>8</v>
      </c>
      <c r="AL113" t="s">
        <v>23</v>
      </c>
      <c r="AM113" t="s">
        <v>24</v>
      </c>
      <c r="AN113" t="s">
        <v>11</v>
      </c>
      <c r="AO113" t="s">
        <v>8</v>
      </c>
      <c r="AP113" t="s">
        <v>5</v>
      </c>
      <c r="AQ113" t="s">
        <v>138</v>
      </c>
      <c r="AR113" t="s">
        <v>434</v>
      </c>
      <c r="AS113" t="s">
        <v>162</v>
      </c>
      <c r="AT113" t="s">
        <v>311</v>
      </c>
      <c r="AU113" t="s">
        <v>5</v>
      </c>
      <c r="AV113" t="s">
        <v>9</v>
      </c>
      <c r="AW113" t="s">
        <v>17</v>
      </c>
      <c r="AX113" t="s">
        <v>8</v>
      </c>
      <c r="AY113" t="s">
        <v>5</v>
      </c>
      <c r="AZ113" t="s">
        <v>8</v>
      </c>
      <c r="BA113" t="s">
        <v>27</v>
      </c>
      <c r="BB113" t="s">
        <v>28</v>
      </c>
      <c r="BC113" t="s">
        <v>1</v>
      </c>
      <c r="BD113" t="s">
        <v>29</v>
      </c>
      <c r="BE113" t="s">
        <v>76</v>
      </c>
      <c r="BF113" t="s">
        <v>8</v>
      </c>
      <c r="BG113" t="s">
        <v>8</v>
      </c>
      <c r="BH113" t="s">
        <v>8</v>
      </c>
      <c r="BI113" t="s">
        <v>112</v>
      </c>
      <c r="BJ113" t="s">
        <v>112</v>
      </c>
      <c r="BK113" t="s">
        <v>435</v>
      </c>
      <c r="BL113" t="s">
        <v>33</v>
      </c>
      <c r="BM113" t="s">
        <v>436</v>
      </c>
      <c r="BN113" t="s">
        <v>436</v>
      </c>
      <c r="BO113" t="s">
        <v>144</v>
      </c>
      <c r="BP113" t="s">
        <v>3</v>
      </c>
      <c r="BQ113" t="s">
        <v>8</v>
      </c>
      <c r="BR113" s="3">
        <v>7040</v>
      </c>
      <c r="BS113" t="s">
        <v>3</v>
      </c>
      <c r="BT113" s="3">
        <v>7040</v>
      </c>
      <c r="BU113" s="5">
        <v>0</v>
      </c>
      <c r="BV113" s="3">
        <v>7040</v>
      </c>
      <c r="BW113" s="3">
        <v>7040</v>
      </c>
      <c r="BX113" t="s">
        <v>146</v>
      </c>
      <c r="BY113" s="3">
        <v>7040</v>
      </c>
      <c r="BZ113" t="s">
        <v>147</v>
      </c>
      <c r="CA113" s="3">
        <v>7040</v>
      </c>
      <c r="CB113" t="s">
        <v>35</v>
      </c>
      <c r="CC113" t="s">
        <v>8</v>
      </c>
      <c r="CD113" t="s">
        <v>435</v>
      </c>
      <c r="CE113" t="s">
        <v>436</v>
      </c>
    </row>
    <row r="114" spans="1:83" x14ac:dyDescent="0.15">
      <c r="A114" s="2">
        <v>45497</v>
      </c>
      <c r="B114" t="s">
        <v>0</v>
      </c>
      <c r="C114" t="s">
        <v>87</v>
      </c>
      <c r="D114" t="s">
        <v>103</v>
      </c>
      <c r="E114" s="3">
        <v>73660</v>
      </c>
      <c r="F114" t="s">
        <v>3</v>
      </c>
      <c r="G114" s="7">
        <v>0</v>
      </c>
      <c r="H114" t="s">
        <v>181</v>
      </c>
      <c r="I114" t="s">
        <v>437</v>
      </c>
      <c r="J114" t="s">
        <v>5</v>
      </c>
      <c r="K114" t="s">
        <v>413</v>
      </c>
      <c r="L114" t="s">
        <v>47</v>
      </c>
      <c r="M114" t="s">
        <v>8</v>
      </c>
      <c r="N114" t="s">
        <v>8</v>
      </c>
      <c r="O114" t="s">
        <v>9</v>
      </c>
      <c r="P114" t="s">
        <v>10</v>
      </c>
      <c r="Q114" s="3">
        <v>10962890860000</v>
      </c>
      <c r="R114" t="s">
        <v>11</v>
      </c>
      <c r="S114" t="s">
        <v>11</v>
      </c>
      <c r="T114" s="2">
        <v>45562</v>
      </c>
      <c r="U114" s="2">
        <v>45562</v>
      </c>
      <c r="V114" t="s">
        <v>12</v>
      </c>
      <c r="W114" t="s">
        <v>438</v>
      </c>
      <c r="X114" t="s">
        <v>8</v>
      </c>
      <c r="Y114" t="s">
        <v>8</v>
      </c>
      <c r="Z114" t="s">
        <v>15</v>
      </c>
      <c r="AA114" t="s">
        <v>439</v>
      </c>
      <c r="AB114" t="s">
        <v>17</v>
      </c>
      <c r="AC114" t="s">
        <v>47</v>
      </c>
      <c r="AD114" t="s">
        <v>423</v>
      </c>
      <c r="AE114" t="s">
        <v>413</v>
      </c>
      <c r="AF114" s="2">
        <v>45562</v>
      </c>
      <c r="AG114" t="s">
        <v>20</v>
      </c>
      <c r="AH114" t="s">
        <v>47</v>
      </c>
      <c r="AI114" s="4">
        <v>0.40608796296296001</v>
      </c>
      <c r="AJ114" t="s">
        <v>8</v>
      </c>
      <c r="AK114" t="s">
        <v>8</v>
      </c>
      <c r="AL114" t="s">
        <v>23</v>
      </c>
      <c r="AM114" t="s">
        <v>24</v>
      </c>
      <c r="AN114" t="s">
        <v>11</v>
      </c>
      <c r="AO114" t="s">
        <v>8</v>
      </c>
      <c r="AP114" t="s">
        <v>5</v>
      </c>
      <c r="AQ114" t="s">
        <v>346</v>
      </c>
      <c r="AR114" t="s">
        <v>440</v>
      </c>
      <c r="AS114" t="s">
        <v>89</v>
      </c>
      <c r="AT114" t="s">
        <v>266</v>
      </c>
      <c r="AU114" t="s">
        <v>5</v>
      </c>
      <c r="AV114" t="s">
        <v>9</v>
      </c>
      <c r="AW114" t="s">
        <v>17</v>
      </c>
      <c r="AX114" t="s">
        <v>8</v>
      </c>
      <c r="AY114" t="s">
        <v>5</v>
      </c>
      <c r="AZ114" t="s">
        <v>8</v>
      </c>
      <c r="BA114" t="s">
        <v>93</v>
      </c>
      <c r="BB114" t="s">
        <v>28</v>
      </c>
      <c r="BC114" t="s">
        <v>87</v>
      </c>
      <c r="BD114" t="s">
        <v>68</v>
      </c>
      <c r="BE114" t="s">
        <v>76</v>
      </c>
      <c r="BF114" t="s">
        <v>8</v>
      </c>
      <c r="BG114" t="s">
        <v>8</v>
      </c>
      <c r="BH114" t="s">
        <v>8</v>
      </c>
      <c r="BI114" t="s">
        <v>112</v>
      </c>
      <c r="BJ114" t="s">
        <v>112</v>
      </c>
      <c r="BK114" t="s">
        <v>441</v>
      </c>
      <c r="BL114" t="s">
        <v>33</v>
      </c>
      <c r="BM114" t="s">
        <v>442</v>
      </c>
      <c r="BN114" t="s">
        <v>442</v>
      </c>
      <c r="BO114" t="s">
        <v>144</v>
      </c>
      <c r="BP114" t="s">
        <v>3</v>
      </c>
      <c r="BQ114" t="s">
        <v>8</v>
      </c>
      <c r="BR114" s="3">
        <v>73660</v>
      </c>
      <c r="BS114" t="s">
        <v>3</v>
      </c>
      <c r="BT114" s="3">
        <v>73660</v>
      </c>
      <c r="BU114" s="5">
        <v>0</v>
      </c>
      <c r="BV114" s="3">
        <v>73660</v>
      </c>
      <c r="BW114" s="7">
        <v>0</v>
      </c>
      <c r="BX114" t="s">
        <v>146</v>
      </c>
      <c r="BY114" s="3">
        <v>73660</v>
      </c>
      <c r="BZ114" t="s">
        <v>147</v>
      </c>
      <c r="CA114" s="3">
        <v>73660</v>
      </c>
      <c r="CB114" t="s">
        <v>35</v>
      </c>
      <c r="CC114" t="s">
        <v>8</v>
      </c>
      <c r="CD114" t="s">
        <v>601</v>
      </c>
      <c r="CE114" t="s">
        <v>442</v>
      </c>
    </row>
    <row r="115" spans="1:83" x14ac:dyDescent="0.15">
      <c r="A115" s="2">
        <v>45497</v>
      </c>
      <c r="B115" t="s">
        <v>0</v>
      </c>
      <c r="C115" t="s">
        <v>87</v>
      </c>
      <c r="D115" t="s">
        <v>103</v>
      </c>
      <c r="E115" s="3">
        <v>8432</v>
      </c>
      <c r="F115" t="s">
        <v>3</v>
      </c>
      <c r="G115" s="7">
        <v>0</v>
      </c>
      <c r="H115" t="s">
        <v>181</v>
      </c>
      <c r="I115" t="s">
        <v>437</v>
      </c>
      <c r="J115" t="s">
        <v>46</v>
      </c>
      <c r="K115" t="s">
        <v>413</v>
      </c>
      <c r="L115" t="s">
        <v>47</v>
      </c>
      <c r="M115" t="s">
        <v>8</v>
      </c>
      <c r="N115" t="s">
        <v>8</v>
      </c>
      <c r="O115" t="s">
        <v>9</v>
      </c>
      <c r="P115" t="s">
        <v>10</v>
      </c>
      <c r="Q115" s="3">
        <v>10962890860000</v>
      </c>
      <c r="R115" t="s">
        <v>11</v>
      </c>
      <c r="S115" t="s">
        <v>11</v>
      </c>
      <c r="T115" s="2">
        <v>45562</v>
      </c>
      <c r="U115" s="2">
        <v>45562</v>
      </c>
      <c r="V115" t="s">
        <v>12</v>
      </c>
      <c r="W115" t="s">
        <v>438</v>
      </c>
      <c r="X115" t="s">
        <v>8</v>
      </c>
      <c r="Y115" t="s">
        <v>8</v>
      </c>
      <c r="Z115" t="s">
        <v>15</v>
      </c>
      <c r="AA115" t="s">
        <v>439</v>
      </c>
      <c r="AB115" t="s">
        <v>17</v>
      </c>
      <c r="AC115" t="s">
        <v>47</v>
      </c>
      <c r="AD115" t="s">
        <v>423</v>
      </c>
      <c r="AE115" t="s">
        <v>413</v>
      </c>
      <c r="AF115" s="2">
        <v>45562</v>
      </c>
      <c r="AG115" t="s">
        <v>20</v>
      </c>
      <c r="AH115" t="s">
        <v>47</v>
      </c>
      <c r="AI115" s="4">
        <v>0.40608796296296001</v>
      </c>
      <c r="AJ115" t="s">
        <v>8</v>
      </c>
      <c r="AK115" t="s">
        <v>8</v>
      </c>
      <c r="AL115" t="s">
        <v>23</v>
      </c>
      <c r="AM115" t="s">
        <v>24</v>
      </c>
      <c r="AN115" t="s">
        <v>11</v>
      </c>
      <c r="AO115" t="s">
        <v>8</v>
      </c>
      <c r="AP115" t="s">
        <v>46</v>
      </c>
      <c r="AQ115" t="s">
        <v>346</v>
      </c>
      <c r="AR115" t="s">
        <v>440</v>
      </c>
      <c r="AS115" t="s">
        <v>162</v>
      </c>
      <c r="AT115" t="s">
        <v>267</v>
      </c>
      <c r="AU115" t="s">
        <v>5</v>
      </c>
      <c r="AV115" t="s">
        <v>9</v>
      </c>
      <c r="AW115" t="s">
        <v>17</v>
      </c>
      <c r="AX115" t="s">
        <v>8</v>
      </c>
      <c r="AY115" t="s">
        <v>46</v>
      </c>
      <c r="AZ115" t="s">
        <v>8</v>
      </c>
      <c r="BA115" t="s">
        <v>93</v>
      </c>
      <c r="BB115" t="s">
        <v>28</v>
      </c>
      <c r="BC115" t="s">
        <v>87</v>
      </c>
      <c r="BD115" t="s">
        <v>68</v>
      </c>
      <c r="BE115" t="s">
        <v>48</v>
      </c>
      <c r="BF115" t="s">
        <v>8</v>
      </c>
      <c r="BG115" t="s">
        <v>8</v>
      </c>
      <c r="BH115" t="s">
        <v>8</v>
      </c>
      <c r="BI115" t="s">
        <v>112</v>
      </c>
      <c r="BJ115" t="s">
        <v>112</v>
      </c>
      <c r="BK115" t="s">
        <v>441</v>
      </c>
      <c r="BL115" t="s">
        <v>33</v>
      </c>
      <c r="BM115" t="s">
        <v>442</v>
      </c>
      <c r="BN115" t="s">
        <v>442</v>
      </c>
      <c r="BO115" t="s">
        <v>144</v>
      </c>
      <c r="BP115" t="s">
        <v>3</v>
      </c>
      <c r="BQ115" t="s">
        <v>8</v>
      </c>
      <c r="BR115" s="3">
        <v>8432</v>
      </c>
      <c r="BS115" t="s">
        <v>3</v>
      </c>
      <c r="BT115" s="3">
        <v>8432</v>
      </c>
      <c r="BU115" s="5">
        <v>0</v>
      </c>
      <c r="BV115" s="3">
        <v>8432</v>
      </c>
      <c r="BW115" s="7">
        <v>0</v>
      </c>
      <c r="BX115" t="s">
        <v>146</v>
      </c>
      <c r="BY115" s="3">
        <v>8432</v>
      </c>
      <c r="BZ115" t="s">
        <v>147</v>
      </c>
      <c r="CA115" s="3">
        <v>8432</v>
      </c>
      <c r="CB115" t="s">
        <v>35</v>
      </c>
      <c r="CC115" t="s">
        <v>8</v>
      </c>
      <c r="CD115" t="s">
        <v>601</v>
      </c>
      <c r="CE115" t="s">
        <v>442</v>
      </c>
    </row>
    <row r="116" spans="1:83" x14ac:dyDescent="0.15">
      <c r="A116" s="2">
        <v>45566</v>
      </c>
      <c r="B116" t="s">
        <v>0</v>
      </c>
      <c r="C116" t="s">
        <v>61</v>
      </c>
      <c r="D116" t="s">
        <v>115</v>
      </c>
      <c r="E116" s="3">
        <v>69565</v>
      </c>
      <c r="F116" t="s">
        <v>3</v>
      </c>
      <c r="G116" s="3">
        <v>69565</v>
      </c>
      <c r="H116" t="s">
        <v>3</v>
      </c>
      <c r="I116" t="s">
        <v>443</v>
      </c>
      <c r="J116" t="s">
        <v>5</v>
      </c>
      <c r="K116" t="s">
        <v>413</v>
      </c>
      <c r="L116" t="s">
        <v>47</v>
      </c>
      <c r="M116" t="s">
        <v>8</v>
      </c>
      <c r="N116" t="s">
        <v>8</v>
      </c>
      <c r="O116" t="s">
        <v>9</v>
      </c>
      <c r="P116" t="s">
        <v>10</v>
      </c>
      <c r="Q116" s="3">
        <v>10996786080000</v>
      </c>
      <c r="R116" t="s">
        <v>245</v>
      </c>
      <c r="S116" t="s">
        <v>245</v>
      </c>
      <c r="T116" s="2">
        <v>45601</v>
      </c>
      <c r="U116" s="2">
        <v>45601</v>
      </c>
      <c r="V116" t="s">
        <v>397</v>
      </c>
      <c r="W116" t="s">
        <v>8</v>
      </c>
      <c r="X116" t="s">
        <v>8</v>
      </c>
      <c r="Y116" t="s">
        <v>8</v>
      </c>
      <c r="Z116" t="s">
        <v>15</v>
      </c>
      <c r="AA116" t="s">
        <v>444</v>
      </c>
      <c r="AB116" t="s">
        <v>17</v>
      </c>
      <c r="AC116" t="s">
        <v>47</v>
      </c>
      <c r="AD116" t="s">
        <v>445</v>
      </c>
      <c r="AE116" t="s">
        <v>413</v>
      </c>
      <c r="AF116" s="2">
        <v>45601</v>
      </c>
      <c r="AG116" t="s">
        <v>20</v>
      </c>
      <c r="AH116" t="s">
        <v>47</v>
      </c>
      <c r="AI116" s="4">
        <v>0.63666666666667004</v>
      </c>
      <c r="AJ116" t="s">
        <v>8</v>
      </c>
      <c r="AK116" t="s">
        <v>8</v>
      </c>
      <c r="AL116" t="s">
        <v>23</v>
      </c>
      <c r="AM116" t="s">
        <v>24</v>
      </c>
      <c r="AN116" t="s">
        <v>245</v>
      </c>
      <c r="AO116" t="s">
        <v>8</v>
      </c>
      <c r="AP116" t="s">
        <v>5</v>
      </c>
      <c r="AQ116" t="s">
        <v>446</v>
      </c>
      <c r="AR116" t="s">
        <v>447</v>
      </c>
      <c r="AS116" t="s">
        <v>89</v>
      </c>
      <c r="AT116" t="s">
        <v>448</v>
      </c>
      <c r="AU116" t="s">
        <v>5</v>
      </c>
      <c r="AV116" t="s">
        <v>9</v>
      </c>
      <c r="AW116" t="s">
        <v>17</v>
      </c>
      <c r="AX116" t="s">
        <v>8</v>
      </c>
      <c r="AY116" t="s">
        <v>5</v>
      </c>
      <c r="AZ116" t="s">
        <v>8</v>
      </c>
      <c r="BA116" t="s">
        <v>67</v>
      </c>
      <c r="BB116" t="s">
        <v>28</v>
      </c>
      <c r="BC116" t="s">
        <v>61</v>
      </c>
      <c r="BD116" t="s">
        <v>68</v>
      </c>
      <c r="BE116" t="s">
        <v>46</v>
      </c>
      <c r="BF116" t="s">
        <v>8</v>
      </c>
      <c r="BG116" t="s">
        <v>8</v>
      </c>
      <c r="BH116" t="s">
        <v>8</v>
      </c>
      <c r="BI116" t="s">
        <v>124</v>
      </c>
      <c r="BJ116" t="s">
        <v>125</v>
      </c>
      <c r="BK116" t="s">
        <v>449</v>
      </c>
      <c r="BL116" t="s">
        <v>33</v>
      </c>
      <c r="BM116" t="s">
        <v>450</v>
      </c>
      <c r="BN116" t="s">
        <v>450</v>
      </c>
      <c r="BO116" t="s">
        <v>8</v>
      </c>
      <c r="BP116" t="s">
        <v>3</v>
      </c>
      <c r="BQ116" t="s">
        <v>145</v>
      </c>
      <c r="BR116" s="3">
        <v>69565</v>
      </c>
      <c r="BS116" t="s">
        <v>3</v>
      </c>
      <c r="BT116" s="3">
        <v>69565</v>
      </c>
      <c r="BU116" s="3">
        <v>1</v>
      </c>
      <c r="BV116" s="3">
        <v>69565</v>
      </c>
      <c r="BW116" s="3">
        <v>69565</v>
      </c>
      <c r="BX116" t="s">
        <v>146</v>
      </c>
      <c r="BY116" s="3">
        <v>69565</v>
      </c>
      <c r="BZ116" t="s">
        <v>8</v>
      </c>
      <c r="CA116" s="3">
        <v>69565</v>
      </c>
      <c r="CB116" t="s">
        <v>35</v>
      </c>
      <c r="CC116" t="s">
        <v>8</v>
      </c>
      <c r="CD116" t="s">
        <v>449</v>
      </c>
      <c r="CE116" t="s">
        <v>450</v>
      </c>
    </row>
    <row r="117" spans="1:83" x14ac:dyDescent="0.15">
      <c r="A117" s="2">
        <v>45570</v>
      </c>
      <c r="B117" t="s">
        <v>0</v>
      </c>
      <c r="C117" t="s">
        <v>61</v>
      </c>
      <c r="D117" t="s">
        <v>115</v>
      </c>
      <c r="E117" s="3">
        <v>57971</v>
      </c>
      <c r="F117" t="s">
        <v>3</v>
      </c>
      <c r="G117" s="3">
        <v>57971</v>
      </c>
      <c r="H117" t="s">
        <v>3</v>
      </c>
      <c r="I117" t="s">
        <v>451</v>
      </c>
      <c r="J117" t="s">
        <v>5</v>
      </c>
      <c r="K117" t="s">
        <v>413</v>
      </c>
      <c r="L117" t="s">
        <v>47</v>
      </c>
      <c r="M117" t="s">
        <v>8</v>
      </c>
      <c r="N117" t="s">
        <v>8</v>
      </c>
      <c r="O117" t="s">
        <v>9</v>
      </c>
      <c r="P117" t="s">
        <v>10</v>
      </c>
      <c r="Q117" s="3">
        <v>10996786790000</v>
      </c>
      <c r="R117" t="s">
        <v>245</v>
      </c>
      <c r="S117" t="s">
        <v>245</v>
      </c>
      <c r="T117" s="2">
        <v>45601</v>
      </c>
      <c r="U117" s="2">
        <v>45601</v>
      </c>
      <c r="V117" t="s">
        <v>397</v>
      </c>
      <c r="W117" t="s">
        <v>8</v>
      </c>
      <c r="X117" t="s">
        <v>8</v>
      </c>
      <c r="Y117" t="s">
        <v>8</v>
      </c>
      <c r="Z117" t="s">
        <v>15</v>
      </c>
      <c r="AA117" t="s">
        <v>452</v>
      </c>
      <c r="AB117" t="s">
        <v>17</v>
      </c>
      <c r="AC117" t="s">
        <v>47</v>
      </c>
      <c r="AD117" t="s">
        <v>445</v>
      </c>
      <c r="AE117" t="s">
        <v>413</v>
      </c>
      <c r="AF117" s="2">
        <v>45601</v>
      </c>
      <c r="AG117" t="s">
        <v>20</v>
      </c>
      <c r="AH117" t="s">
        <v>47</v>
      </c>
      <c r="AI117" s="4">
        <v>0.63748842592593002</v>
      </c>
      <c r="AJ117" t="s">
        <v>8</v>
      </c>
      <c r="AK117" t="s">
        <v>8</v>
      </c>
      <c r="AL117" t="s">
        <v>23</v>
      </c>
      <c r="AM117" t="s">
        <v>24</v>
      </c>
      <c r="AN117" t="s">
        <v>245</v>
      </c>
      <c r="AO117" t="s">
        <v>8</v>
      </c>
      <c r="AP117" t="s">
        <v>5</v>
      </c>
      <c r="AQ117" t="s">
        <v>453</v>
      </c>
      <c r="AR117" t="s">
        <v>454</v>
      </c>
      <c r="AS117" t="s">
        <v>89</v>
      </c>
      <c r="AT117" t="s">
        <v>455</v>
      </c>
      <c r="AU117" t="s">
        <v>5</v>
      </c>
      <c r="AV117" t="s">
        <v>9</v>
      </c>
      <c r="AW117" t="s">
        <v>17</v>
      </c>
      <c r="AX117" t="s">
        <v>8</v>
      </c>
      <c r="AY117" t="s">
        <v>5</v>
      </c>
      <c r="AZ117" t="s">
        <v>8</v>
      </c>
      <c r="BA117" t="s">
        <v>67</v>
      </c>
      <c r="BB117" t="s">
        <v>28</v>
      </c>
      <c r="BC117" t="s">
        <v>61</v>
      </c>
      <c r="BD117" t="s">
        <v>68</v>
      </c>
      <c r="BE117" t="s">
        <v>46</v>
      </c>
      <c r="BF117" t="s">
        <v>8</v>
      </c>
      <c r="BG117" t="s">
        <v>8</v>
      </c>
      <c r="BH117" t="s">
        <v>8</v>
      </c>
      <c r="BI117" t="s">
        <v>124</v>
      </c>
      <c r="BJ117" t="s">
        <v>125</v>
      </c>
      <c r="BK117" t="s">
        <v>449</v>
      </c>
      <c r="BL117" t="s">
        <v>33</v>
      </c>
      <c r="BM117" t="s">
        <v>450</v>
      </c>
      <c r="BN117" t="s">
        <v>450</v>
      </c>
      <c r="BO117" t="s">
        <v>8</v>
      </c>
      <c r="BP117" t="s">
        <v>3</v>
      </c>
      <c r="BQ117" t="s">
        <v>145</v>
      </c>
      <c r="BR117" s="3">
        <v>57971</v>
      </c>
      <c r="BS117" t="s">
        <v>3</v>
      </c>
      <c r="BT117" s="3">
        <v>57971</v>
      </c>
      <c r="BU117" s="3">
        <v>1</v>
      </c>
      <c r="BV117" s="3">
        <v>57971</v>
      </c>
      <c r="BW117" s="3">
        <v>57971</v>
      </c>
      <c r="BX117" t="s">
        <v>146</v>
      </c>
      <c r="BY117" s="3">
        <v>57971</v>
      </c>
      <c r="BZ117" t="s">
        <v>8</v>
      </c>
      <c r="CA117" s="3">
        <v>57971</v>
      </c>
      <c r="CB117" t="s">
        <v>35</v>
      </c>
      <c r="CC117" t="s">
        <v>8</v>
      </c>
      <c r="CD117" t="s">
        <v>449</v>
      </c>
      <c r="CE117" t="s">
        <v>450</v>
      </c>
    </row>
    <row r="118" spans="1:83" x14ac:dyDescent="0.15">
      <c r="A118" s="2">
        <v>45615</v>
      </c>
      <c r="B118" t="s">
        <v>0</v>
      </c>
      <c r="C118" t="s">
        <v>1</v>
      </c>
      <c r="D118" t="s">
        <v>103</v>
      </c>
      <c r="E118" s="3">
        <v>9724</v>
      </c>
      <c r="F118" t="s">
        <v>3</v>
      </c>
      <c r="G118" s="3">
        <v>9724</v>
      </c>
      <c r="H118" t="s">
        <v>3</v>
      </c>
      <c r="I118" t="s">
        <v>456</v>
      </c>
      <c r="J118" t="s">
        <v>5</v>
      </c>
      <c r="K118" t="s">
        <v>413</v>
      </c>
      <c r="L118" t="s">
        <v>47</v>
      </c>
      <c r="M118" t="s">
        <v>8</v>
      </c>
      <c r="N118" t="s">
        <v>8</v>
      </c>
      <c r="O118" t="s">
        <v>9</v>
      </c>
      <c r="P118" t="s">
        <v>10</v>
      </c>
      <c r="Q118" s="3">
        <v>11008883940000</v>
      </c>
      <c r="R118" t="s">
        <v>245</v>
      </c>
      <c r="S118" t="s">
        <v>245</v>
      </c>
      <c r="T118" s="2">
        <v>45615</v>
      </c>
      <c r="U118" s="2">
        <v>45615</v>
      </c>
      <c r="V118" t="s">
        <v>457</v>
      </c>
      <c r="W118" t="s">
        <v>8</v>
      </c>
      <c r="X118" t="s">
        <v>8</v>
      </c>
      <c r="Y118" t="s">
        <v>8</v>
      </c>
      <c r="Z118" t="s">
        <v>15</v>
      </c>
      <c r="AA118" t="s">
        <v>458</v>
      </c>
      <c r="AB118" t="s">
        <v>17</v>
      </c>
      <c r="AC118" t="s">
        <v>47</v>
      </c>
      <c r="AD118" t="s">
        <v>416</v>
      </c>
      <c r="AE118" t="s">
        <v>413</v>
      </c>
      <c r="AF118" s="2">
        <v>45615</v>
      </c>
      <c r="AG118" t="s">
        <v>20</v>
      </c>
      <c r="AH118" t="s">
        <v>47</v>
      </c>
      <c r="AI118" s="4">
        <v>0.63881944444444005</v>
      </c>
      <c r="AJ118" t="s">
        <v>8</v>
      </c>
      <c r="AK118" t="s">
        <v>8</v>
      </c>
      <c r="AL118" t="s">
        <v>23</v>
      </c>
      <c r="AM118" t="s">
        <v>24</v>
      </c>
      <c r="AN118" t="s">
        <v>245</v>
      </c>
      <c r="AO118" t="s">
        <v>8</v>
      </c>
      <c r="AP118" t="s">
        <v>48</v>
      </c>
      <c r="AQ118" t="s">
        <v>138</v>
      </c>
      <c r="AR118" t="s">
        <v>459</v>
      </c>
      <c r="AS118" t="s">
        <v>179</v>
      </c>
      <c r="AT118" t="s">
        <v>363</v>
      </c>
      <c r="AU118" t="s">
        <v>5</v>
      </c>
      <c r="AV118" t="s">
        <v>9</v>
      </c>
      <c r="AW118" t="s">
        <v>17</v>
      </c>
      <c r="AX118" t="s">
        <v>8</v>
      </c>
      <c r="AY118" t="s">
        <v>5</v>
      </c>
      <c r="AZ118" t="s">
        <v>8</v>
      </c>
      <c r="BA118" t="s">
        <v>27</v>
      </c>
      <c r="BB118" t="s">
        <v>28</v>
      </c>
      <c r="BC118" t="s">
        <v>1</v>
      </c>
      <c r="BD118" t="s">
        <v>29</v>
      </c>
      <c r="BE118" t="s">
        <v>76</v>
      </c>
      <c r="BF118" t="s">
        <v>8</v>
      </c>
      <c r="BG118" t="s">
        <v>8</v>
      </c>
      <c r="BH118" t="s">
        <v>8</v>
      </c>
      <c r="BI118" t="s">
        <v>112</v>
      </c>
      <c r="BJ118" t="s">
        <v>112</v>
      </c>
      <c r="BK118" t="s">
        <v>435</v>
      </c>
      <c r="BL118" t="s">
        <v>33</v>
      </c>
      <c r="BM118" t="s">
        <v>436</v>
      </c>
      <c r="BN118" t="s">
        <v>436</v>
      </c>
      <c r="BO118" t="s">
        <v>144</v>
      </c>
      <c r="BP118" t="s">
        <v>3</v>
      </c>
      <c r="BQ118" t="s">
        <v>8</v>
      </c>
      <c r="BR118" s="3">
        <v>9724</v>
      </c>
      <c r="BS118" t="s">
        <v>3</v>
      </c>
      <c r="BT118" s="3">
        <v>9724</v>
      </c>
      <c r="BU118" s="5">
        <v>0</v>
      </c>
      <c r="BV118" s="3">
        <v>9724</v>
      </c>
      <c r="BW118" s="3">
        <v>9724</v>
      </c>
      <c r="BX118" t="s">
        <v>146</v>
      </c>
      <c r="BY118" s="3">
        <v>9724</v>
      </c>
      <c r="BZ118" t="s">
        <v>147</v>
      </c>
      <c r="CA118" s="3">
        <v>9724</v>
      </c>
      <c r="CB118" t="s">
        <v>35</v>
      </c>
      <c r="CC118" t="s">
        <v>8</v>
      </c>
      <c r="CD118" t="s">
        <v>435</v>
      </c>
      <c r="CE118" t="s">
        <v>436</v>
      </c>
    </row>
    <row r="119" spans="1:83" x14ac:dyDescent="0.15">
      <c r="A119" s="2">
        <v>45615</v>
      </c>
      <c r="B119" t="s">
        <v>0</v>
      </c>
      <c r="C119" t="s">
        <v>1</v>
      </c>
      <c r="D119" t="s">
        <v>103</v>
      </c>
      <c r="E119" s="3">
        <v>9724</v>
      </c>
      <c r="F119" t="s">
        <v>3</v>
      </c>
      <c r="G119" s="3">
        <v>9724</v>
      </c>
      <c r="H119" t="s">
        <v>3</v>
      </c>
      <c r="I119" t="s">
        <v>460</v>
      </c>
      <c r="J119" t="s">
        <v>5</v>
      </c>
      <c r="K119" t="s">
        <v>413</v>
      </c>
      <c r="L119" t="s">
        <v>47</v>
      </c>
      <c r="M119" t="s">
        <v>8</v>
      </c>
      <c r="N119" t="s">
        <v>8</v>
      </c>
      <c r="O119" t="s">
        <v>9</v>
      </c>
      <c r="P119" t="s">
        <v>10</v>
      </c>
      <c r="Q119" s="3">
        <v>11008884580000</v>
      </c>
      <c r="R119" t="s">
        <v>245</v>
      </c>
      <c r="S119" t="s">
        <v>245</v>
      </c>
      <c r="T119" s="2">
        <v>45615</v>
      </c>
      <c r="U119" s="2">
        <v>45615</v>
      </c>
      <c r="V119" t="s">
        <v>457</v>
      </c>
      <c r="W119" t="s">
        <v>8</v>
      </c>
      <c r="X119" t="s">
        <v>8</v>
      </c>
      <c r="Y119" t="s">
        <v>8</v>
      </c>
      <c r="Z119" t="s">
        <v>15</v>
      </c>
      <c r="AA119" t="s">
        <v>461</v>
      </c>
      <c r="AB119" t="s">
        <v>17</v>
      </c>
      <c r="AC119" t="s">
        <v>47</v>
      </c>
      <c r="AD119" t="s">
        <v>416</v>
      </c>
      <c r="AE119" t="s">
        <v>413</v>
      </c>
      <c r="AF119" s="2">
        <v>45615</v>
      </c>
      <c r="AG119" t="s">
        <v>20</v>
      </c>
      <c r="AH119" t="s">
        <v>47</v>
      </c>
      <c r="AI119" s="4">
        <v>0.63956018518518998</v>
      </c>
      <c r="AJ119" t="s">
        <v>8</v>
      </c>
      <c r="AK119" t="s">
        <v>8</v>
      </c>
      <c r="AL119" t="s">
        <v>23</v>
      </c>
      <c r="AM119" t="s">
        <v>24</v>
      </c>
      <c r="AN119" t="s">
        <v>245</v>
      </c>
      <c r="AO119" t="s">
        <v>8</v>
      </c>
      <c r="AP119" t="s">
        <v>193</v>
      </c>
      <c r="AQ119" t="s">
        <v>138</v>
      </c>
      <c r="AR119" t="s">
        <v>462</v>
      </c>
      <c r="AS119" t="s">
        <v>188</v>
      </c>
      <c r="AT119" t="s">
        <v>356</v>
      </c>
      <c r="AU119" t="s">
        <v>5</v>
      </c>
      <c r="AV119" t="s">
        <v>9</v>
      </c>
      <c r="AW119" t="s">
        <v>17</v>
      </c>
      <c r="AX119" t="s">
        <v>8</v>
      </c>
      <c r="AY119" t="s">
        <v>5</v>
      </c>
      <c r="AZ119" t="s">
        <v>8</v>
      </c>
      <c r="BA119" t="s">
        <v>27</v>
      </c>
      <c r="BB119" t="s">
        <v>28</v>
      </c>
      <c r="BC119" t="s">
        <v>1</v>
      </c>
      <c r="BD119" t="s">
        <v>29</v>
      </c>
      <c r="BE119" t="s">
        <v>76</v>
      </c>
      <c r="BF119" t="s">
        <v>8</v>
      </c>
      <c r="BG119" t="s">
        <v>8</v>
      </c>
      <c r="BH119" t="s">
        <v>8</v>
      </c>
      <c r="BI119" t="s">
        <v>112</v>
      </c>
      <c r="BJ119" t="s">
        <v>112</v>
      </c>
      <c r="BK119" t="s">
        <v>435</v>
      </c>
      <c r="BL119" t="s">
        <v>33</v>
      </c>
      <c r="BM119" t="s">
        <v>436</v>
      </c>
      <c r="BN119" t="s">
        <v>436</v>
      </c>
      <c r="BO119" t="s">
        <v>144</v>
      </c>
      <c r="BP119" t="s">
        <v>3</v>
      </c>
      <c r="BQ119" t="s">
        <v>8</v>
      </c>
      <c r="BR119" s="3">
        <v>9724</v>
      </c>
      <c r="BS119" t="s">
        <v>3</v>
      </c>
      <c r="BT119" s="3">
        <v>9724</v>
      </c>
      <c r="BU119" s="5">
        <v>0</v>
      </c>
      <c r="BV119" s="3">
        <v>9724</v>
      </c>
      <c r="BW119" s="3">
        <v>9724</v>
      </c>
      <c r="BX119" t="s">
        <v>146</v>
      </c>
      <c r="BY119" s="3">
        <v>9724</v>
      </c>
      <c r="BZ119" t="s">
        <v>147</v>
      </c>
      <c r="CA119" s="3">
        <v>9724</v>
      </c>
      <c r="CB119" t="s">
        <v>35</v>
      </c>
      <c r="CC119" t="s">
        <v>8</v>
      </c>
      <c r="CD119" t="s">
        <v>435</v>
      </c>
      <c r="CE119" t="s">
        <v>436</v>
      </c>
    </row>
    <row r="120" spans="1:83" x14ac:dyDescent="0.15">
      <c r="A120" s="2">
        <v>45615</v>
      </c>
      <c r="B120" t="s">
        <v>0</v>
      </c>
      <c r="C120" t="s">
        <v>1</v>
      </c>
      <c r="D120" t="s">
        <v>103</v>
      </c>
      <c r="E120" s="3">
        <v>29171</v>
      </c>
      <c r="F120" t="s">
        <v>3</v>
      </c>
      <c r="G120" s="3">
        <v>29171</v>
      </c>
      <c r="H120" t="s">
        <v>3</v>
      </c>
      <c r="I120" t="s">
        <v>463</v>
      </c>
      <c r="J120" t="s">
        <v>5</v>
      </c>
      <c r="K120" t="s">
        <v>413</v>
      </c>
      <c r="L120" t="s">
        <v>47</v>
      </c>
      <c r="M120" t="s">
        <v>8</v>
      </c>
      <c r="N120" t="s">
        <v>8</v>
      </c>
      <c r="O120" t="s">
        <v>9</v>
      </c>
      <c r="P120" t="s">
        <v>10</v>
      </c>
      <c r="Q120" s="3">
        <v>11008885730000</v>
      </c>
      <c r="R120" t="s">
        <v>245</v>
      </c>
      <c r="S120" t="s">
        <v>245</v>
      </c>
      <c r="T120" s="2">
        <v>45615</v>
      </c>
      <c r="U120" s="2">
        <v>45615</v>
      </c>
      <c r="V120" t="s">
        <v>457</v>
      </c>
      <c r="W120" t="s">
        <v>8</v>
      </c>
      <c r="X120" t="s">
        <v>8</v>
      </c>
      <c r="Y120" t="s">
        <v>8</v>
      </c>
      <c r="Z120" t="s">
        <v>15</v>
      </c>
      <c r="AA120" t="s">
        <v>464</v>
      </c>
      <c r="AB120" t="s">
        <v>17</v>
      </c>
      <c r="AC120" t="s">
        <v>47</v>
      </c>
      <c r="AD120" t="s">
        <v>416</v>
      </c>
      <c r="AE120" t="s">
        <v>413</v>
      </c>
      <c r="AF120" s="2">
        <v>45615</v>
      </c>
      <c r="AG120" t="s">
        <v>20</v>
      </c>
      <c r="AH120" t="s">
        <v>47</v>
      </c>
      <c r="AI120" s="4">
        <v>0.64089120370370001</v>
      </c>
      <c r="AJ120" t="s">
        <v>8</v>
      </c>
      <c r="AK120" t="s">
        <v>8</v>
      </c>
      <c r="AL120" t="s">
        <v>23</v>
      </c>
      <c r="AM120" t="s">
        <v>24</v>
      </c>
      <c r="AN120" t="s">
        <v>245</v>
      </c>
      <c r="AO120" t="s">
        <v>8</v>
      </c>
      <c r="AP120" t="s">
        <v>23</v>
      </c>
      <c r="AQ120" t="s">
        <v>138</v>
      </c>
      <c r="AR120" t="s">
        <v>465</v>
      </c>
      <c r="AS120" t="s">
        <v>177</v>
      </c>
      <c r="AT120" t="s">
        <v>305</v>
      </c>
      <c r="AU120" t="s">
        <v>5</v>
      </c>
      <c r="AV120" t="s">
        <v>9</v>
      </c>
      <c r="AW120" t="s">
        <v>17</v>
      </c>
      <c r="AX120" t="s">
        <v>8</v>
      </c>
      <c r="AY120" t="s">
        <v>5</v>
      </c>
      <c r="AZ120" t="s">
        <v>8</v>
      </c>
      <c r="BA120" t="s">
        <v>27</v>
      </c>
      <c r="BB120" t="s">
        <v>28</v>
      </c>
      <c r="BC120" t="s">
        <v>1</v>
      </c>
      <c r="BD120" t="s">
        <v>29</v>
      </c>
      <c r="BE120" t="s">
        <v>76</v>
      </c>
      <c r="BF120" t="s">
        <v>8</v>
      </c>
      <c r="BG120" t="s">
        <v>8</v>
      </c>
      <c r="BH120" t="s">
        <v>8</v>
      </c>
      <c r="BI120" t="s">
        <v>112</v>
      </c>
      <c r="BJ120" t="s">
        <v>112</v>
      </c>
      <c r="BK120" t="s">
        <v>435</v>
      </c>
      <c r="BL120" t="s">
        <v>33</v>
      </c>
      <c r="BM120" t="s">
        <v>436</v>
      </c>
      <c r="BN120" t="s">
        <v>436</v>
      </c>
      <c r="BO120" t="s">
        <v>144</v>
      </c>
      <c r="BP120" t="s">
        <v>3</v>
      </c>
      <c r="BQ120" t="s">
        <v>8</v>
      </c>
      <c r="BR120" s="3">
        <v>29171</v>
      </c>
      <c r="BS120" t="s">
        <v>3</v>
      </c>
      <c r="BT120" s="3">
        <v>29171</v>
      </c>
      <c r="BU120" s="5">
        <v>0</v>
      </c>
      <c r="BV120" s="3">
        <v>29171</v>
      </c>
      <c r="BW120" s="3">
        <v>29171</v>
      </c>
      <c r="BX120" t="s">
        <v>146</v>
      </c>
      <c r="BY120" s="3">
        <v>29171</v>
      </c>
      <c r="BZ120" t="s">
        <v>147</v>
      </c>
      <c r="CA120" s="3">
        <v>29171</v>
      </c>
      <c r="CB120" t="s">
        <v>35</v>
      </c>
      <c r="CC120" t="s">
        <v>8</v>
      </c>
      <c r="CD120" t="s">
        <v>435</v>
      </c>
      <c r="CE120" t="s">
        <v>436</v>
      </c>
    </row>
    <row r="121" spans="1:83" x14ac:dyDescent="0.15">
      <c r="A121" s="2">
        <v>45686</v>
      </c>
      <c r="B121" t="s">
        <v>0</v>
      </c>
      <c r="C121" t="s">
        <v>114</v>
      </c>
      <c r="D121" t="s">
        <v>115</v>
      </c>
      <c r="E121" s="3">
        <v>584795</v>
      </c>
      <c r="F121" t="s">
        <v>3</v>
      </c>
      <c r="G121" s="3">
        <v>584795</v>
      </c>
      <c r="H121" t="s">
        <v>3</v>
      </c>
      <c r="I121" t="s">
        <v>466</v>
      </c>
      <c r="J121" t="s">
        <v>5</v>
      </c>
      <c r="K121" t="s">
        <v>413</v>
      </c>
      <c r="L121" t="s">
        <v>95</v>
      </c>
      <c r="M121" t="s">
        <v>8</v>
      </c>
      <c r="N121" t="s">
        <v>8</v>
      </c>
      <c r="O121" t="s">
        <v>9</v>
      </c>
      <c r="P121" t="s">
        <v>10</v>
      </c>
      <c r="Q121" s="3">
        <v>11099392050000</v>
      </c>
      <c r="R121" t="s">
        <v>76</v>
      </c>
      <c r="S121" t="s">
        <v>76</v>
      </c>
      <c r="T121" s="2">
        <v>45720</v>
      </c>
      <c r="U121" s="2">
        <v>45720</v>
      </c>
      <c r="V121" t="s">
        <v>397</v>
      </c>
      <c r="W121" t="s">
        <v>8</v>
      </c>
      <c r="X121" t="s">
        <v>8</v>
      </c>
      <c r="Y121" t="s">
        <v>8</v>
      </c>
      <c r="Z121" t="s">
        <v>15</v>
      </c>
      <c r="AA121" t="s">
        <v>467</v>
      </c>
      <c r="AB121" t="s">
        <v>17</v>
      </c>
      <c r="AC121" t="s">
        <v>95</v>
      </c>
      <c r="AD121" t="s">
        <v>445</v>
      </c>
      <c r="AE121" t="s">
        <v>413</v>
      </c>
      <c r="AF121" s="2">
        <v>45720</v>
      </c>
      <c r="AG121" t="s">
        <v>20</v>
      </c>
      <c r="AH121" t="s">
        <v>95</v>
      </c>
      <c r="AI121" s="4">
        <v>0.39357638888889002</v>
      </c>
      <c r="AJ121" t="s">
        <v>8</v>
      </c>
      <c r="AK121" t="s">
        <v>8</v>
      </c>
      <c r="AL121" t="s">
        <v>23</v>
      </c>
      <c r="AM121" t="s">
        <v>24</v>
      </c>
      <c r="AN121" t="s">
        <v>76</v>
      </c>
      <c r="AO121" t="s">
        <v>8</v>
      </c>
      <c r="AP121" t="s">
        <v>5</v>
      </c>
      <c r="AQ121" t="s">
        <v>468</v>
      </c>
      <c r="AR121" t="s">
        <v>469</v>
      </c>
      <c r="AS121" t="s">
        <v>89</v>
      </c>
      <c r="AT121" t="s">
        <v>470</v>
      </c>
      <c r="AU121" t="s">
        <v>5</v>
      </c>
      <c r="AV121" t="s">
        <v>9</v>
      </c>
      <c r="AW121" t="s">
        <v>17</v>
      </c>
      <c r="AX121" t="s">
        <v>8</v>
      </c>
      <c r="AY121" t="s">
        <v>5</v>
      </c>
      <c r="AZ121" t="s">
        <v>8</v>
      </c>
      <c r="BA121" t="s">
        <v>123</v>
      </c>
      <c r="BB121" t="s">
        <v>28</v>
      </c>
      <c r="BC121" t="s">
        <v>114</v>
      </c>
      <c r="BD121" t="s">
        <v>68</v>
      </c>
      <c r="BE121" t="s">
        <v>46</v>
      </c>
      <c r="BF121" t="s">
        <v>8</v>
      </c>
      <c r="BG121" t="s">
        <v>8</v>
      </c>
      <c r="BH121" t="s">
        <v>8</v>
      </c>
      <c r="BI121" t="s">
        <v>124</v>
      </c>
      <c r="BJ121" t="s">
        <v>125</v>
      </c>
      <c r="BK121" t="s">
        <v>471</v>
      </c>
      <c r="BL121" t="s">
        <v>33</v>
      </c>
      <c r="BM121" t="s">
        <v>472</v>
      </c>
      <c r="BN121" t="s">
        <v>472</v>
      </c>
      <c r="BO121" t="s">
        <v>8</v>
      </c>
      <c r="BP121" t="s">
        <v>3</v>
      </c>
      <c r="BQ121" t="s">
        <v>145</v>
      </c>
      <c r="BR121" s="3">
        <v>584795</v>
      </c>
      <c r="BS121" t="s">
        <v>3</v>
      </c>
      <c r="BT121" s="3">
        <v>584795</v>
      </c>
      <c r="BU121" s="3">
        <v>1</v>
      </c>
      <c r="BV121" s="3">
        <v>584795</v>
      </c>
      <c r="BW121" s="3">
        <v>584795</v>
      </c>
      <c r="BX121" t="s">
        <v>146</v>
      </c>
      <c r="BY121" s="3">
        <v>584795</v>
      </c>
      <c r="BZ121" t="s">
        <v>8</v>
      </c>
      <c r="CA121" s="3">
        <v>584795</v>
      </c>
      <c r="CB121" t="s">
        <v>35</v>
      </c>
      <c r="CC121" t="s">
        <v>8</v>
      </c>
      <c r="CD121" t="s">
        <v>471</v>
      </c>
      <c r="CE121" t="s">
        <v>472</v>
      </c>
    </row>
    <row r="122" spans="1:83" x14ac:dyDescent="0.15">
      <c r="A122" s="2">
        <v>45686</v>
      </c>
      <c r="B122" t="s">
        <v>0</v>
      </c>
      <c r="C122" t="s">
        <v>114</v>
      </c>
      <c r="D122" t="s">
        <v>115</v>
      </c>
      <c r="E122" s="3">
        <v>584795</v>
      </c>
      <c r="F122" t="s">
        <v>3</v>
      </c>
      <c r="G122" s="3">
        <v>584795</v>
      </c>
      <c r="H122" t="s">
        <v>3</v>
      </c>
      <c r="I122" t="s">
        <v>473</v>
      </c>
      <c r="J122" t="s">
        <v>5</v>
      </c>
      <c r="K122" t="s">
        <v>413</v>
      </c>
      <c r="L122" t="s">
        <v>95</v>
      </c>
      <c r="M122" t="s">
        <v>8</v>
      </c>
      <c r="N122" t="s">
        <v>8</v>
      </c>
      <c r="O122" t="s">
        <v>9</v>
      </c>
      <c r="P122" t="s">
        <v>10</v>
      </c>
      <c r="Q122" s="3">
        <v>11099437320000</v>
      </c>
      <c r="R122" t="s">
        <v>76</v>
      </c>
      <c r="S122" t="s">
        <v>76</v>
      </c>
      <c r="T122" s="2">
        <v>45720</v>
      </c>
      <c r="U122" s="2">
        <v>45720</v>
      </c>
      <c r="V122" t="s">
        <v>96</v>
      </c>
      <c r="W122" t="s">
        <v>474</v>
      </c>
      <c r="X122" t="s">
        <v>8</v>
      </c>
      <c r="Y122" t="s">
        <v>8</v>
      </c>
      <c r="Z122" t="s">
        <v>15</v>
      </c>
      <c r="AA122" t="s">
        <v>475</v>
      </c>
      <c r="AB122" t="s">
        <v>17</v>
      </c>
      <c r="AC122" t="s">
        <v>95</v>
      </c>
      <c r="AD122" t="s">
        <v>445</v>
      </c>
      <c r="AE122" t="s">
        <v>413</v>
      </c>
      <c r="AF122" s="2">
        <v>45720</v>
      </c>
      <c r="AG122" t="s">
        <v>20</v>
      </c>
      <c r="AH122" t="s">
        <v>95</v>
      </c>
      <c r="AI122" s="4">
        <v>0.44598379629629997</v>
      </c>
      <c r="AJ122" t="s">
        <v>8</v>
      </c>
      <c r="AK122" t="s">
        <v>8</v>
      </c>
      <c r="AL122" t="s">
        <v>23</v>
      </c>
      <c r="AM122" t="s">
        <v>24</v>
      </c>
      <c r="AN122" t="s">
        <v>76</v>
      </c>
      <c r="AO122" t="s">
        <v>8</v>
      </c>
      <c r="AP122" t="s">
        <v>5</v>
      </c>
      <c r="AQ122" t="s">
        <v>476</v>
      </c>
      <c r="AR122" t="s">
        <v>477</v>
      </c>
      <c r="AS122" t="s">
        <v>89</v>
      </c>
      <c r="AT122" t="s">
        <v>478</v>
      </c>
      <c r="AU122" t="s">
        <v>5</v>
      </c>
      <c r="AV122" t="s">
        <v>9</v>
      </c>
      <c r="AW122" t="s">
        <v>17</v>
      </c>
      <c r="AX122" t="s">
        <v>8</v>
      </c>
      <c r="AY122" t="s">
        <v>5</v>
      </c>
      <c r="AZ122" t="s">
        <v>8</v>
      </c>
      <c r="BA122" t="s">
        <v>123</v>
      </c>
      <c r="BB122" t="s">
        <v>28</v>
      </c>
      <c r="BC122" t="s">
        <v>114</v>
      </c>
      <c r="BD122" t="s">
        <v>68</v>
      </c>
      <c r="BE122" t="s">
        <v>46</v>
      </c>
      <c r="BF122" t="s">
        <v>8</v>
      </c>
      <c r="BG122" t="s">
        <v>8</v>
      </c>
      <c r="BH122" t="s">
        <v>8</v>
      </c>
      <c r="BI122" t="s">
        <v>124</v>
      </c>
      <c r="BJ122" t="s">
        <v>125</v>
      </c>
      <c r="BK122" t="s">
        <v>479</v>
      </c>
      <c r="BL122" t="s">
        <v>33</v>
      </c>
      <c r="BM122" t="s">
        <v>480</v>
      </c>
      <c r="BN122" t="s">
        <v>480</v>
      </c>
      <c r="BO122" t="s">
        <v>8</v>
      </c>
      <c r="BP122" t="s">
        <v>3</v>
      </c>
      <c r="BQ122" t="s">
        <v>145</v>
      </c>
      <c r="BR122" s="3">
        <v>584795</v>
      </c>
      <c r="BS122" t="s">
        <v>3</v>
      </c>
      <c r="BT122" s="3">
        <v>584795</v>
      </c>
      <c r="BU122" s="3">
        <v>1</v>
      </c>
      <c r="BV122" s="3">
        <v>584795</v>
      </c>
      <c r="BW122" s="3">
        <v>584795</v>
      </c>
      <c r="BX122" t="s">
        <v>146</v>
      </c>
      <c r="BY122" s="3">
        <v>584795</v>
      </c>
      <c r="BZ122" t="s">
        <v>8</v>
      </c>
      <c r="CA122" s="3">
        <v>584795</v>
      </c>
      <c r="CB122" t="s">
        <v>35</v>
      </c>
      <c r="CC122" t="s">
        <v>8</v>
      </c>
      <c r="CD122" t="s">
        <v>479</v>
      </c>
      <c r="CE122" t="s">
        <v>480</v>
      </c>
    </row>
    <row r="123" spans="1:83" x14ac:dyDescent="0.15">
      <c r="A123" s="2">
        <v>45749</v>
      </c>
      <c r="B123" t="s">
        <v>0</v>
      </c>
      <c r="C123" t="s">
        <v>114</v>
      </c>
      <c r="D123" t="s">
        <v>115</v>
      </c>
      <c r="E123" s="3">
        <v>584795</v>
      </c>
      <c r="F123" t="s">
        <v>3</v>
      </c>
      <c r="G123" s="3">
        <v>584795</v>
      </c>
      <c r="H123" t="s">
        <v>3</v>
      </c>
      <c r="I123" t="s">
        <v>481</v>
      </c>
      <c r="J123" t="s">
        <v>5</v>
      </c>
      <c r="K123" t="s">
        <v>413</v>
      </c>
      <c r="L123" t="s">
        <v>95</v>
      </c>
      <c r="M123" t="s">
        <v>8</v>
      </c>
      <c r="N123" t="s">
        <v>8</v>
      </c>
      <c r="O123" t="s">
        <v>9</v>
      </c>
      <c r="P123" t="s">
        <v>10</v>
      </c>
      <c r="Q123" s="3">
        <v>11153137430000</v>
      </c>
      <c r="R123" t="s">
        <v>48</v>
      </c>
      <c r="S123" t="s">
        <v>48</v>
      </c>
      <c r="T123" s="2">
        <v>45782</v>
      </c>
      <c r="U123" s="2">
        <v>45782</v>
      </c>
      <c r="V123" t="s">
        <v>482</v>
      </c>
      <c r="W123" t="s">
        <v>8</v>
      </c>
      <c r="X123" t="s">
        <v>8</v>
      </c>
      <c r="Y123" t="s">
        <v>8</v>
      </c>
      <c r="Z123" t="s">
        <v>15</v>
      </c>
      <c r="AA123" t="s">
        <v>483</v>
      </c>
      <c r="AB123" t="s">
        <v>17</v>
      </c>
      <c r="AC123" t="s">
        <v>95</v>
      </c>
      <c r="AD123" t="s">
        <v>445</v>
      </c>
      <c r="AE123" t="s">
        <v>413</v>
      </c>
      <c r="AF123" s="2">
        <v>45782</v>
      </c>
      <c r="AG123" t="s">
        <v>20</v>
      </c>
      <c r="AH123" t="s">
        <v>95</v>
      </c>
      <c r="AI123" s="4">
        <v>0.55721064814815002</v>
      </c>
      <c r="AJ123" t="s">
        <v>8</v>
      </c>
      <c r="AK123" t="s">
        <v>8</v>
      </c>
      <c r="AL123" t="s">
        <v>23</v>
      </c>
      <c r="AM123" t="s">
        <v>24</v>
      </c>
      <c r="AN123" t="s">
        <v>48</v>
      </c>
      <c r="AO123" t="s">
        <v>8</v>
      </c>
      <c r="AP123" t="s">
        <v>5</v>
      </c>
      <c r="AQ123" t="s">
        <v>484</v>
      </c>
      <c r="AR123" t="s">
        <v>485</v>
      </c>
      <c r="AS123" t="s">
        <v>89</v>
      </c>
      <c r="AT123" t="s">
        <v>486</v>
      </c>
      <c r="AU123" t="s">
        <v>5</v>
      </c>
      <c r="AV123" t="s">
        <v>9</v>
      </c>
      <c r="AW123" t="s">
        <v>17</v>
      </c>
      <c r="AX123" t="s">
        <v>8</v>
      </c>
      <c r="AY123" t="s">
        <v>5</v>
      </c>
      <c r="AZ123" t="s">
        <v>8</v>
      </c>
      <c r="BA123" t="s">
        <v>123</v>
      </c>
      <c r="BB123" t="s">
        <v>28</v>
      </c>
      <c r="BC123" t="s">
        <v>114</v>
      </c>
      <c r="BD123" t="s">
        <v>68</v>
      </c>
      <c r="BE123" t="s">
        <v>46</v>
      </c>
      <c r="BF123" t="s">
        <v>8</v>
      </c>
      <c r="BG123" t="s">
        <v>8</v>
      </c>
      <c r="BH123" t="s">
        <v>8</v>
      </c>
      <c r="BI123" t="s">
        <v>124</v>
      </c>
      <c r="BJ123" t="s">
        <v>125</v>
      </c>
      <c r="BK123" t="s">
        <v>471</v>
      </c>
      <c r="BL123" t="s">
        <v>33</v>
      </c>
      <c r="BM123" t="s">
        <v>472</v>
      </c>
      <c r="BN123" t="s">
        <v>472</v>
      </c>
      <c r="BO123" t="s">
        <v>8</v>
      </c>
      <c r="BP123" t="s">
        <v>3</v>
      </c>
      <c r="BQ123" t="s">
        <v>145</v>
      </c>
      <c r="BR123" s="3">
        <v>584795</v>
      </c>
      <c r="BS123" t="s">
        <v>3</v>
      </c>
      <c r="BT123" s="3">
        <v>584795</v>
      </c>
      <c r="BU123" s="3">
        <v>1</v>
      </c>
      <c r="BV123" s="3">
        <v>584795</v>
      </c>
      <c r="BW123" s="3">
        <v>584795</v>
      </c>
      <c r="BX123" t="s">
        <v>146</v>
      </c>
      <c r="BY123" s="3">
        <v>584795</v>
      </c>
      <c r="BZ123" t="s">
        <v>8</v>
      </c>
      <c r="CA123" s="3">
        <v>584795</v>
      </c>
      <c r="CB123" t="s">
        <v>35</v>
      </c>
      <c r="CC123" t="s">
        <v>8</v>
      </c>
      <c r="CD123" t="s">
        <v>471</v>
      </c>
      <c r="CE123" t="s">
        <v>472</v>
      </c>
    </row>
    <row r="124" spans="1:83" x14ac:dyDescent="0.15">
      <c r="A124" s="2">
        <v>45716</v>
      </c>
      <c r="B124" t="s">
        <v>0</v>
      </c>
      <c r="C124" t="s">
        <v>114</v>
      </c>
      <c r="D124" t="s">
        <v>115</v>
      </c>
      <c r="E124" s="3">
        <v>584795</v>
      </c>
      <c r="F124" t="s">
        <v>3</v>
      </c>
      <c r="G124" s="3">
        <v>584795</v>
      </c>
      <c r="H124" t="s">
        <v>3</v>
      </c>
      <c r="I124" t="s">
        <v>487</v>
      </c>
      <c r="J124" t="s">
        <v>5</v>
      </c>
      <c r="K124" t="s">
        <v>413</v>
      </c>
      <c r="L124" t="s">
        <v>95</v>
      </c>
      <c r="M124" t="s">
        <v>8</v>
      </c>
      <c r="N124" t="s">
        <v>8</v>
      </c>
      <c r="O124" t="s">
        <v>9</v>
      </c>
      <c r="P124" t="s">
        <v>10</v>
      </c>
      <c r="Q124" s="3">
        <v>11160134680000</v>
      </c>
      <c r="R124" t="s">
        <v>48</v>
      </c>
      <c r="S124" t="s">
        <v>48</v>
      </c>
      <c r="T124" s="2">
        <v>45790</v>
      </c>
      <c r="U124" s="2">
        <v>45790</v>
      </c>
      <c r="V124" t="s">
        <v>397</v>
      </c>
      <c r="W124" t="s">
        <v>8</v>
      </c>
      <c r="X124" t="s">
        <v>8</v>
      </c>
      <c r="Y124" t="s">
        <v>8</v>
      </c>
      <c r="Z124" t="s">
        <v>15</v>
      </c>
      <c r="AA124" t="s">
        <v>488</v>
      </c>
      <c r="AB124" t="s">
        <v>17</v>
      </c>
      <c r="AC124" t="s">
        <v>95</v>
      </c>
      <c r="AD124" t="s">
        <v>445</v>
      </c>
      <c r="AE124" t="s">
        <v>413</v>
      </c>
      <c r="AF124" s="2">
        <v>45790</v>
      </c>
      <c r="AG124" t="s">
        <v>20</v>
      </c>
      <c r="AH124" t="s">
        <v>95</v>
      </c>
      <c r="AI124" s="4">
        <v>0.65587962962962998</v>
      </c>
      <c r="AJ124" t="s">
        <v>8</v>
      </c>
      <c r="AK124" t="s">
        <v>8</v>
      </c>
      <c r="AL124" t="s">
        <v>23</v>
      </c>
      <c r="AM124" t="s">
        <v>24</v>
      </c>
      <c r="AN124" t="s">
        <v>48</v>
      </c>
      <c r="AO124" t="s">
        <v>8</v>
      </c>
      <c r="AP124" t="s">
        <v>5</v>
      </c>
      <c r="AQ124" t="s">
        <v>489</v>
      </c>
      <c r="AR124" t="s">
        <v>490</v>
      </c>
      <c r="AS124" t="s">
        <v>89</v>
      </c>
      <c r="AT124" t="s">
        <v>491</v>
      </c>
      <c r="AU124" t="s">
        <v>5</v>
      </c>
      <c r="AV124" t="s">
        <v>9</v>
      </c>
      <c r="AW124" t="s">
        <v>17</v>
      </c>
      <c r="AX124" t="s">
        <v>8</v>
      </c>
      <c r="AY124" t="s">
        <v>5</v>
      </c>
      <c r="AZ124" t="s">
        <v>8</v>
      </c>
      <c r="BA124" t="s">
        <v>123</v>
      </c>
      <c r="BB124" t="s">
        <v>28</v>
      </c>
      <c r="BC124" t="s">
        <v>114</v>
      </c>
      <c r="BD124" t="s">
        <v>68</v>
      </c>
      <c r="BE124" t="s">
        <v>46</v>
      </c>
      <c r="BF124" t="s">
        <v>8</v>
      </c>
      <c r="BG124" t="s">
        <v>8</v>
      </c>
      <c r="BH124" t="s">
        <v>8</v>
      </c>
      <c r="BI124" t="s">
        <v>124</v>
      </c>
      <c r="BJ124" t="s">
        <v>125</v>
      </c>
      <c r="BK124" t="s">
        <v>471</v>
      </c>
      <c r="BL124" t="s">
        <v>33</v>
      </c>
      <c r="BM124" t="s">
        <v>472</v>
      </c>
      <c r="BN124" t="s">
        <v>472</v>
      </c>
      <c r="BO124" t="s">
        <v>8</v>
      </c>
      <c r="BP124" t="s">
        <v>3</v>
      </c>
      <c r="BQ124" t="s">
        <v>145</v>
      </c>
      <c r="BR124" s="3">
        <v>584795</v>
      </c>
      <c r="BS124" t="s">
        <v>3</v>
      </c>
      <c r="BT124" s="3">
        <v>584795</v>
      </c>
      <c r="BU124" s="3">
        <v>1</v>
      </c>
      <c r="BV124" s="3">
        <v>584795</v>
      </c>
      <c r="BW124" s="3">
        <v>584795</v>
      </c>
      <c r="BX124" t="s">
        <v>146</v>
      </c>
      <c r="BY124" s="3">
        <v>584795</v>
      </c>
      <c r="BZ124" t="s">
        <v>8</v>
      </c>
      <c r="CA124" s="3">
        <v>584795</v>
      </c>
      <c r="CB124" t="s">
        <v>35</v>
      </c>
      <c r="CC124" t="s">
        <v>8</v>
      </c>
      <c r="CD124" t="s">
        <v>471</v>
      </c>
      <c r="CE124" t="s">
        <v>472</v>
      </c>
    </row>
    <row r="125" spans="1:83" x14ac:dyDescent="0.15">
      <c r="A125" s="2">
        <v>45673</v>
      </c>
      <c r="B125" t="s">
        <v>0</v>
      </c>
      <c r="C125" t="s">
        <v>114</v>
      </c>
      <c r="D125" t="s">
        <v>115</v>
      </c>
      <c r="E125" s="3">
        <v>382609</v>
      </c>
      <c r="F125" t="s">
        <v>3</v>
      </c>
      <c r="G125" s="3">
        <v>382609</v>
      </c>
      <c r="H125" t="s">
        <v>3</v>
      </c>
      <c r="L125" t="s">
        <v>95</v>
      </c>
      <c r="Q125" s="3"/>
      <c r="R125" t="s">
        <v>5</v>
      </c>
      <c r="S125" t="s">
        <v>5</v>
      </c>
      <c r="T125" s="2">
        <v>45680</v>
      </c>
      <c r="U125" s="2"/>
      <c r="AB125" t="s">
        <v>17</v>
      </c>
      <c r="AC125" t="s">
        <v>95</v>
      </c>
      <c r="AF125" s="2"/>
      <c r="AI125" s="4"/>
      <c r="AT125" t="s">
        <v>617</v>
      </c>
      <c r="BA125" t="s">
        <v>123</v>
      </c>
      <c r="BB125" t="s">
        <v>28</v>
      </c>
      <c r="BC125" t="s">
        <v>114</v>
      </c>
      <c r="BD125" t="s">
        <v>68</v>
      </c>
      <c r="BI125" t="s">
        <v>124</v>
      </c>
      <c r="BJ125" t="s">
        <v>125</v>
      </c>
      <c r="BK125" t="s">
        <v>471</v>
      </c>
      <c r="BM125" t="s">
        <v>472</v>
      </c>
      <c r="BN125" t="s">
        <v>472</v>
      </c>
      <c r="BP125" t="s">
        <v>3</v>
      </c>
      <c r="BQ125" t="s">
        <v>145</v>
      </c>
      <c r="BR125" s="3">
        <v>382609</v>
      </c>
      <c r="BS125" t="s">
        <v>3</v>
      </c>
      <c r="BT125" s="3">
        <v>382609</v>
      </c>
      <c r="BU125" s="3">
        <v>1</v>
      </c>
      <c r="BV125" s="3">
        <v>382609</v>
      </c>
      <c r="BW125" s="3">
        <v>382609</v>
      </c>
      <c r="BX125" t="s">
        <v>146</v>
      </c>
      <c r="BY125" s="3">
        <v>382609</v>
      </c>
      <c r="CA125" s="3">
        <v>382609</v>
      </c>
      <c r="CB125" t="s">
        <v>35</v>
      </c>
      <c r="CD125" t="s">
        <v>471</v>
      </c>
      <c r="CE125" t="s">
        <v>472</v>
      </c>
    </row>
    <row r="126" spans="1:83" x14ac:dyDescent="0.15">
      <c r="A126" s="2">
        <v>45673</v>
      </c>
      <c r="B126" t="s">
        <v>0</v>
      </c>
      <c r="C126" t="s">
        <v>114</v>
      </c>
      <c r="D126" t="s">
        <v>115</v>
      </c>
      <c r="E126" s="3">
        <v>579710</v>
      </c>
      <c r="F126" t="s">
        <v>3</v>
      </c>
      <c r="G126" s="3">
        <v>579710</v>
      </c>
      <c r="H126" t="s">
        <v>3</v>
      </c>
      <c r="L126" t="s">
        <v>95</v>
      </c>
      <c r="Q126" s="3"/>
      <c r="R126" t="s">
        <v>5</v>
      </c>
      <c r="S126" t="s">
        <v>5</v>
      </c>
      <c r="T126" s="2">
        <v>45680</v>
      </c>
      <c r="U126" s="2"/>
      <c r="AB126" t="s">
        <v>17</v>
      </c>
      <c r="AC126" t="s">
        <v>95</v>
      </c>
      <c r="AF126" s="2"/>
      <c r="AI126" s="4"/>
      <c r="AT126" t="s">
        <v>618</v>
      </c>
      <c r="BA126" t="s">
        <v>123</v>
      </c>
      <c r="BB126" t="s">
        <v>28</v>
      </c>
      <c r="BC126" t="s">
        <v>114</v>
      </c>
      <c r="BD126" t="s">
        <v>68</v>
      </c>
      <c r="BI126" t="s">
        <v>124</v>
      </c>
      <c r="BJ126" t="s">
        <v>125</v>
      </c>
      <c r="BK126" t="s">
        <v>471</v>
      </c>
      <c r="BM126" t="s">
        <v>472</v>
      </c>
      <c r="BN126" t="s">
        <v>472</v>
      </c>
      <c r="BP126" t="s">
        <v>3</v>
      </c>
      <c r="BQ126" t="s">
        <v>145</v>
      </c>
      <c r="BR126" s="3">
        <v>579710</v>
      </c>
      <c r="BS126" t="s">
        <v>3</v>
      </c>
      <c r="BT126" s="3">
        <v>579710</v>
      </c>
      <c r="BU126" s="3">
        <v>1</v>
      </c>
      <c r="BV126" s="3">
        <v>579710</v>
      </c>
      <c r="BW126" s="3">
        <v>579710</v>
      </c>
      <c r="BX126" t="s">
        <v>146</v>
      </c>
      <c r="BY126" s="3">
        <v>579710</v>
      </c>
      <c r="CA126" s="3">
        <v>579710</v>
      </c>
      <c r="CB126" t="s">
        <v>35</v>
      </c>
      <c r="CD126" t="s">
        <v>471</v>
      </c>
      <c r="CE126" t="s">
        <v>472</v>
      </c>
    </row>
    <row r="127" spans="1:83" x14ac:dyDescent="0.15">
      <c r="A127" s="2">
        <v>45807</v>
      </c>
      <c r="B127" t="s">
        <v>0</v>
      </c>
      <c r="C127" t="s">
        <v>114</v>
      </c>
      <c r="D127" t="s">
        <v>115</v>
      </c>
      <c r="E127" s="3">
        <v>584795</v>
      </c>
      <c r="F127" t="s">
        <v>3</v>
      </c>
      <c r="G127" s="3">
        <v>584795</v>
      </c>
      <c r="H127" t="s">
        <v>3</v>
      </c>
      <c r="L127" t="s">
        <v>95</v>
      </c>
      <c r="M127" t="s">
        <v>8</v>
      </c>
      <c r="N127" t="s">
        <v>8</v>
      </c>
      <c r="Q127" s="3"/>
      <c r="R127" t="s">
        <v>48</v>
      </c>
      <c r="S127" t="s">
        <v>48</v>
      </c>
      <c r="T127" s="2">
        <v>45807</v>
      </c>
      <c r="U127" s="2"/>
      <c r="W127" t="s">
        <v>8</v>
      </c>
      <c r="X127" t="s">
        <v>8</v>
      </c>
      <c r="AB127" t="s">
        <v>17</v>
      </c>
      <c r="AC127" t="s">
        <v>95</v>
      </c>
      <c r="AF127" s="2"/>
      <c r="AI127" s="4"/>
      <c r="AT127" t="s">
        <v>622</v>
      </c>
      <c r="AZ127" t="s">
        <v>8</v>
      </c>
      <c r="BA127" t="s">
        <v>123</v>
      </c>
      <c r="BB127" t="s">
        <v>28</v>
      </c>
      <c r="BC127" t="s">
        <v>114</v>
      </c>
      <c r="BD127" t="s">
        <v>68</v>
      </c>
      <c r="BF127" t="s">
        <v>8</v>
      </c>
      <c r="BG127" t="s">
        <v>8</v>
      </c>
      <c r="BH127" t="s">
        <v>8</v>
      </c>
      <c r="BI127" t="s">
        <v>124</v>
      </c>
      <c r="BJ127" t="s">
        <v>125</v>
      </c>
      <c r="BK127" t="s">
        <v>471</v>
      </c>
      <c r="BL127" t="s">
        <v>33</v>
      </c>
      <c r="BM127" t="s">
        <v>472</v>
      </c>
      <c r="BN127" t="s">
        <v>472</v>
      </c>
      <c r="BO127" t="s">
        <v>8</v>
      </c>
      <c r="BP127" t="s">
        <v>3</v>
      </c>
      <c r="BQ127" t="s">
        <v>145</v>
      </c>
      <c r="BR127" s="3">
        <v>584795</v>
      </c>
      <c r="BS127" t="s">
        <v>3</v>
      </c>
      <c r="BT127" s="3">
        <v>584795</v>
      </c>
      <c r="BU127" s="3">
        <v>1</v>
      </c>
      <c r="BV127" s="3">
        <v>584795</v>
      </c>
      <c r="BW127" s="3">
        <v>584795</v>
      </c>
      <c r="BX127" t="s">
        <v>146</v>
      </c>
      <c r="BY127" s="3">
        <v>584795</v>
      </c>
      <c r="BZ127" t="s">
        <v>8</v>
      </c>
      <c r="CA127" s="3">
        <v>584795</v>
      </c>
      <c r="CB127" t="s">
        <v>35</v>
      </c>
      <c r="CC127" t="s">
        <v>8</v>
      </c>
      <c r="CD127" t="s">
        <v>471</v>
      </c>
      <c r="CE127" t="s">
        <v>472</v>
      </c>
    </row>
    <row r="128" spans="1:83" x14ac:dyDescent="0.15">
      <c r="A128" s="2">
        <v>45869</v>
      </c>
      <c r="B128" t="s">
        <v>0</v>
      </c>
      <c r="C128" t="s">
        <v>61</v>
      </c>
      <c r="D128" t="s">
        <v>103</v>
      </c>
      <c r="E128" s="3">
        <v>2618000</v>
      </c>
      <c r="F128" t="s">
        <v>3</v>
      </c>
      <c r="G128" s="3">
        <v>2618000</v>
      </c>
      <c r="H128" t="s">
        <v>3</v>
      </c>
      <c r="L128" t="s">
        <v>95</v>
      </c>
      <c r="Q128" s="3"/>
      <c r="R128" t="s">
        <v>63</v>
      </c>
      <c r="S128" t="s">
        <v>63</v>
      </c>
      <c r="T128" s="2">
        <v>45869</v>
      </c>
      <c r="U128" s="2"/>
      <c r="AB128" t="s">
        <v>17</v>
      </c>
      <c r="AC128" t="s">
        <v>95</v>
      </c>
      <c r="AF128" s="2"/>
      <c r="AI128" s="4"/>
      <c r="AT128" t="s">
        <v>610</v>
      </c>
      <c r="BA128" t="s">
        <v>67</v>
      </c>
      <c r="BB128" t="s">
        <v>28</v>
      </c>
      <c r="BC128" t="s">
        <v>61</v>
      </c>
      <c r="BD128" t="s">
        <v>68</v>
      </c>
      <c r="BK128" t="s">
        <v>141</v>
      </c>
      <c r="BM128" t="s">
        <v>611</v>
      </c>
      <c r="BN128" t="s">
        <v>611</v>
      </c>
      <c r="BP128" t="s">
        <v>3</v>
      </c>
      <c r="BQ128" t="s">
        <v>145</v>
      </c>
      <c r="BR128" s="3">
        <v>2618000</v>
      </c>
      <c r="BS128" t="s">
        <v>3</v>
      </c>
      <c r="BT128" s="3">
        <v>2618000</v>
      </c>
      <c r="BU128" s="3">
        <v>1</v>
      </c>
      <c r="BV128" s="3">
        <v>2618000</v>
      </c>
      <c r="BW128" s="3">
        <v>2618000</v>
      </c>
      <c r="BX128" t="s">
        <v>146</v>
      </c>
      <c r="BY128" s="3">
        <v>2618000</v>
      </c>
      <c r="CA128" s="3">
        <v>2618000</v>
      </c>
      <c r="CB128" t="s">
        <v>35</v>
      </c>
      <c r="CD128" t="s">
        <v>612</v>
      </c>
      <c r="CE128" t="s">
        <v>611</v>
      </c>
    </row>
    <row r="129" spans="1:83" x14ac:dyDescent="0.15">
      <c r="A129" s="2">
        <v>45869</v>
      </c>
      <c r="B129" t="s">
        <v>0</v>
      </c>
      <c r="C129" t="s">
        <v>61</v>
      </c>
      <c r="E129" s="3">
        <v>1500000</v>
      </c>
      <c r="F129" t="s">
        <v>3</v>
      </c>
      <c r="G129" s="3">
        <v>1500000</v>
      </c>
      <c r="H129" t="s">
        <v>3</v>
      </c>
      <c r="L129" t="s">
        <v>95</v>
      </c>
      <c r="Q129" s="3"/>
      <c r="R129" t="s">
        <v>63</v>
      </c>
      <c r="S129" t="s">
        <v>63</v>
      </c>
      <c r="T129" s="2">
        <v>45869</v>
      </c>
      <c r="U129" s="2"/>
      <c r="AB129" t="s">
        <v>17</v>
      </c>
      <c r="AC129" t="s">
        <v>95</v>
      </c>
      <c r="AF129" s="2"/>
      <c r="AI129" s="4"/>
      <c r="AT129" t="s">
        <v>613</v>
      </c>
      <c r="BA129" t="s">
        <v>67</v>
      </c>
      <c r="BB129" t="s">
        <v>28</v>
      </c>
      <c r="BC129" s="10" t="s">
        <v>61</v>
      </c>
      <c r="BD129" t="s">
        <v>68</v>
      </c>
      <c r="BK129" t="s">
        <v>69</v>
      </c>
      <c r="BM129" s="10" t="s">
        <v>70</v>
      </c>
      <c r="BN129" s="10" t="s">
        <v>70</v>
      </c>
      <c r="BP129" t="s">
        <v>3</v>
      </c>
      <c r="BR129" s="3">
        <v>1500000</v>
      </c>
      <c r="BS129" t="s">
        <v>3</v>
      </c>
      <c r="BT129" s="3">
        <v>1500000</v>
      </c>
      <c r="BU129" s="5"/>
      <c r="BV129" s="3">
        <v>1500000</v>
      </c>
      <c r="BW129" s="3">
        <v>1500000</v>
      </c>
      <c r="BY129" s="3">
        <v>1500000</v>
      </c>
      <c r="CA129" s="3">
        <v>1500000</v>
      </c>
      <c r="CB129" t="s">
        <v>35</v>
      </c>
      <c r="CD129" t="s">
        <v>69</v>
      </c>
      <c r="CE129" s="10" t="s">
        <v>70</v>
      </c>
    </row>
    <row r="130" spans="1:83" x14ac:dyDescent="0.15">
      <c r="A130" s="2">
        <v>45869</v>
      </c>
      <c r="B130" t="s">
        <v>0</v>
      </c>
      <c r="C130" t="s">
        <v>114</v>
      </c>
      <c r="E130" s="3">
        <v>910732</v>
      </c>
      <c r="F130" t="s">
        <v>3</v>
      </c>
      <c r="G130" s="3">
        <v>910732</v>
      </c>
      <c r="H130" t="s">
        <v>3</v>
      </c>
      <c r="L130" t="s">
        <v>95</v>
      </c>
      <c r="Q130" s="3"/>
      <c r="R130" t="s">
        <v>63</v>
      </c>
      <c r="S130" t="s">
        <v>63</v>
      </c>
      <c r="T130" s="2">
        <v>45869</v>
      </c>
      <c r="U130" s="2"/>
      <c r="AB130" t="s">
        <v>17</v>
      </c>
      <c r="AC130" t="s">
        <v>95</v>
      </c>
      <c r="AF130" s="2"/>
      <c r="AI130" s="4"/>
      <c r="AT130" t="s">
        <v>614</v>
      </c>
      <c r="BA130" t="s">
        <v>123</v>
      </c>
      <c r="BB130" t="s">
        <v>28</v>
      </c>
      <c r="BC130" t="s">
        <v>114</v>
      </c>
      <c r="BD130" t="s">
        <v>68</v>
      </c>
      <c r="BK130" t="s">
        <v>32</v>
      </c>
      <c r="BM130" t="s">
        <v>34</v>
      </c>
      <c r="BN130" t="s">
        <v>34</v>
      </c>
      <c r="BP130" t="s">
        <v>3</v>
      </c>
      <c r="BR130" s="3">
        <v>910732</v>
      </c>
      <c r="BS130" t="s">
        <v>3</v>
      </c>
      <c r="BT130" s="3">
        <v>910732</v>
      </c>
      <c r="BU130" s="5"/>
      <c r="BV130" s="3">
        <v>910732</v>
      </c>
      <c r="BW130" s="3">
        <v>910732</v>
      </c>
      <c r="BY130" s="3">
        <v>910732</v>
      </c>
      <c r="CA130" s="3">
        <v>910732</v>
      </c>
      <c r="CB130" t="s">
        <v>35</v>
      </c>
      <c r="CD130" t="s">
        <v>32</v>
      </c>
      <c r="CE130" t="s">
        <v>34</v>
      </c>
    </row>
    <row r="131" spans="1:83" x14ac:dyDescent="0.15">
      <c r="A131" s="2">
        <v>45869</v>
      </c>
      <c r="B131" t="s">
        <v>0</v>
      </c>
      <c r="C131" t="s">
        <v>114</v>
      </c>
      <c r="E131" s="3">
        <v>276246</v>
      </c>
      <c r="F131" t="s">
        <v>3</v>
      </c>
      <c r="G131" s="3">
        <v>276246</v>
      </c>
      <c r="H131" t="s">
        <v>3</v>
      </c>
      <c r="L131" t="s">
        <v>95</v>
      </c>
      <c r="Q131" s="3"/>
      <c r="R131" t="s">
        <v>63</v>
      </c>
      <c r="S131" t="s">
        <v>63</v>
      </c>
      <c r="T131" s="2">
        <v>45869</v>
      </c>
      <c r="U131" s="2"/>
      <c r="AB131" t="s">
        <v>17</v>
      </c>
      <c r="AC131" t="s">
        <v>95</v>
      </c>
      <c r="AF131" s="2"/>
      <c r="AI131" s="4"/>
      <c r="AT131" t="s">
        <v>615</v>
      </c>
      <c r="BA131" t="s">
        <v>123</v>
      </c>
      <c r="BB131" t="s">
        <v>28</v>
      </c>
      <c r="BC131" t="s">
        <v>114</v>
      </c>
      <c r="BD131" t="s">
        <v>68</v>
      </c>
      <c r="BK131" t="s">
        <v>32</v>
      </c>
      <c r="BM131" t="s">
        <v>34</v>
      </c>
      <c r="BN131" t="s">
        <v>34</v>
      </c>
      <c r="BP131" t="s">
        <v>3</v>
      </c>
      <c r="BR131" s="3">
        <v>276246</v>
      </c>
      <c r="BS131" t="s">
        <v>3</v>
      </c>
      <c r="BT131" s="3">
        <v>276246</v>
      </c>
      <c r="BU131" s="5"/>
      <c r="BV131" s="3">
        <v>276246</v>
      </c>
      <c r="BW131" s="3">
        <v>276246</v>
      </c>
      <c r="BY131" s="3">
        <v>276246</v>
      </c>
      <c r="CA131" s="3">
        <v>276246</v>
      </c>
      <c r="CB131" t="s">
        <v>35</v>
      </c>
      <c r="CD131" t="s">
        <v>32</v>
      </c>
      <c r="CE131" t="s">
        <v>34</v>
      </c>
    </row>
    <row r="132" spans="1:83" x14ac:dyDescent="0.15">
      <c r="A132" s="2">
        <v>45869</v>
      </c>
      <c r="B132" t="s">
        <v>0</v>
      </c>
      <c r="C132" t="s">
        <v>114</v>
      </c>
      <c r="E132" s="3">
        <v>150000</v>
      </c>
      <c r="F132" t="s">
        <v>3</v>
      </c>
      <c r="G132" s="3">
        <v>150000</v>
      </c>
      <c r="H132" t="s">
        <v>3</v>
      </c>
      <c r="L132" t="s">
        <v>95</v>
      </c>
      <c r="Q132" s="3"/>
      <c r="R132" t="s">
        <v>63</v>
      </c>
      <c r="S132" t="s">
        <v>63</v>
      </c>
      <c r="T132" s="2">
        <v>45869</v>
      </c>
      <c r="U132" s="2"/>
      <c r="AB132" t="s">
        <v>17</v>
      </c>
      <c r="AC132" t="s">
        <v>95</v>
      </c>
      <c r="AF132" s="2"/>
      <c r="AI132" s="4"/>
      <c r="AT132" t="s">
        <v>616</v>
      </c>
      <c r="BA132" t="s">
        <v>123</v>
      </c>
      <c r="BB132" t="s">
        <v>28</v>
      </c>
      <c r="BC132" t="s">
        <v>114</v>
      </c>
      <c r="BD132" t="s">
        <v>68</v>
      </c>
      <c r="BK132" t="s">
        <v>32</v>
      </c>
      <c r="BM132" t="s">
        <v>34</v>
      </c>
      <c r="BN132" t="s">
        <v>34</v>
      </c>
      <c r="BP132" t="s">
        <v>3</v>
      </c>
      <c r="BR132" s="3">
        <v>150000</v>
      </c>
      <c r="BS132" t="s">
        <v>3</v>
      </c>
      <c r="BT132" s="3">
        <v>150000</v>
      </c>
      <c r="BU132" s="5"/>
      <c r="BV132" s="3">
        <v>150000</v>
      </c>
      <c r="BW132" s="3">
        <v>150000</v>
      </c>
      <c r="BY132" s="3">
        <v>150000</v>
      </c>
      <c r="CA132" s="3">
        <v>150000</v>
      </c>
      <c r="CB132" t="s">
        <v>35</v>
      </c>
      <c r="CD132" t="s">
        <v>32</v>
      </c>
      <c r="CE132" t="s">
        <v>34</v>
      </c>
    </row>
    <row r="133" spans="1:83" x14ac:dyDescent="0.15">
      <c r="A133" s="2">
        <v>45869</v>
      </c>
      <c r="B133" t="s">
        <v>0</v>
      </c>
      <c r="C133" t="s">
        <v>114</v>
      </c>
      <c r="E133" s="3">
        <v>173913</v>
      </c>
      <c r="F133" t="s">
        <v>3</v>
      </c>
      <c r="G133">
        <v>173913</v>
      </c>
      <c r="H133" t="s">
        <v>3</v>
      </c>
      <c r="L133" t="s">
        <v>95</v>
      </c>
      <c r="R133" t="s">
        <v>63</v>
      </c>
      <c r="S133" t="s">
        <v>63</v>
      </c>
      <c r="T133" s="2">
        <v>45869</v>
      </c>
      <c r="AB133" t="s">
        <v>17</v>
      </c>
      <c r="AC133" t="s">
        <v>95</v>
      </c>
      <c r="AT133" t="s">
        <v>620</v>
      </c>
      <c r="BA133" t="s">
        <v>123</v>
      </c>
      <c r="BB133" t="s">
        <v>28</v>
      </c>
      <c r="BC133" t="s">
        <v>114</v>
      </c>
      <c r="BD133" t="s">
        <v>68</v>
      </c>
      <c r="BK133" t="s">
        <v>621</v>
      </c>
      <c r="BM133" t="s">
        <v>619</v>
      </c>
      <c r="BN133" t="s">
        <v>619</v>
      </c>
      <c r="BP133" t="s">
        <v>3</v>
      </c>
      <c r="BR133" s="3">
        <v>173913</v>
      </c>
      <c r="BS133" t="s">
        <v>3</v>
      </c>
      <c r="BT133" s="3">
        <v>173913</v>
      </c>
      <c r="BV133" s="3">
        <v>173913</v>
      </c>
      <c r="BW133" s="3">
        <v>173913</v>
      </c>
      <c r="BY133" s="3">
        <v>173913</v>
      </c>
      <c r="CA133" s="3">
        <v>173913</v>
      </c>
      <c r="CB133" t="s">
        <v>35</v>
      </c>
      <c r="CD133" t="s">
        <v>621</v>
      </c>
      <c r="CE133" t="s">
        <v>619</v>
      </c>
    </row>
    <row r="134" spans="1:83" x14ac:dyDescent="0.15">
      <c r="A134" s="2">
        <v>45869</v>
      </c>
      <c r="B134" t="s">
        <v>0</v>
      </c>
      <c r="C134" t="s">
        <v>114</v>
      </c>
      <c r="E134" s="3">
        <v>210000</v>
      </c>
      <c r="F134" t="s">
        <v>3</v>
      </c>
      <c r="G134" s="3">
        <v>210000</v>
      </c>
      <c r="H134" t="s">
        <v>3</v>
      </c>
      <c r="L134" t="s">
        <v>95</v>
      </c>
      <c r="Q134" s="3"/>
      <c r="R134" t="s">
        <v>63</v>
      </c>
      <c r="S134" t="s">
        <v>63</v>
      </c>
      <c r="T134" s="2">
        <v>45869</v>
      </c>
      <c r="U134" s="2"/>
      <c r="AB134" t="s">
        <v>17</v>
      </c>
      <c r="AC134" t="s">
        <v>95</v>
      </c>
      <c r="AF134" s="2"/>
      <c r="AI134" s="4"/>
      <c r="AT134" t="s">
        <v>623</v>
      </c>
      <c r="BA134" t="s">
        <v>123</v>
      </c>
      <c r="BB134" t="s">
        <v>28</v>
      </c>
      <c r="BC134" t="s">
        <v>114</v>
      </c>
      <c r="BD134" t="s">
        <v>68</v>
      </c>
      <c r="BK134" t="s">
        <v>32</v>
      </c>
      <c r="BM134" t="s">
        <v>34</v>
      </c>
      <c r="BN134" t="s">
        <v>34</v>
      </c>
      <c r="BP134" t="s">
        <v>3</v>
      </c>
      <c r="BR134" s="3">
        <v>210000</v>
      </c>
      <c r="BS134" t="s">
        <v>3</v>
      </c>
      <c r="BT134" s="3">
        <v>210000</v>
      </c>
      <c r="BU134" s="5"/>
      <c r="BV134" s="3">
        <v>210000</v>
      </c>
      <c r="BW134" s="3">
        <v>210000</v>
      </c>
      <c r="BY134" s="3">
        <v>210000</v>
      </c>
      <c r="CA134" s="3">
        <v>210000</v>
      </c>
      <c r="CB134" t="s">
        <v>35</v>
      </c>
      <c r="CD134" t="s">
        <v>32</v>
      </c>
      <c r="CE134" t="s">
        <v>34</v>
      </c>
    </row>
    <row r="135" spans="1:83" x14ac:dyDescent="0.15">
      <c r="A135" s="2">
        <v>45869</v>
      </c>
      <c r="B135" t="s">
        <v>0</v>
      </c>
      <c r="C135" t="s">
        <v>114</v>
      </c>
      <c r="E135" s="3">
        <v>210000</v>
      </c>
      <c r="F135" t="s">
        <v>3</v>
      </c>
      <c r="G135" s="3">
        <v>210000</v>
      </c>
      <c r="H135" t="s">
        <v>3</v>
      </c>
      <c r="L135" t="s">
        <v>95</v>
      </c>
      <c r="Q135" s="3"/>
      <c r="R135" t="s">
        <v>63</v>
      </c>
      <c r="S135" t="s">
        <v>63</v>
      </c>
      <c r="T135" s="2">
        <v>45869</v>
      </c>
      <c r="U135" s="2"/>
      <c r="AB135" t="s">
        <v>17</v>
      </c>
      <c r="AC135" t="s">
        <v>95</v>
      </c>
      <c r="AF135" s="2"/>
      <c r="AI135" s="4"/>
      <c r="AT135" t="s">
        <v>623</v>
      </c>
      <c r="BA135" t="s">
        <v>123</v>
      </c>
      <c r="BB135" t="s">
        <v>28</v>
      </c>
      <c r="BC135" t="s">
        <v>114</v>
      </c>
      <c r="BD135" t="s">
        <v>68</v>
      </c>
      <c r="BK135" t="s">
        <v>69</v>
      </c>
      <c r="BM135" s="10" t="s">
        <v>70</v>
      </c>
      <c r="BN135" s="10" t="s">
        <v>70</v>
      </c>
      <c r="BP135" t="s">
        <v>3</v>
      </c>
      <c r="BR135" s="3">
        <v>210000</v>
      </c>
      <c r="BS135" t="s">
        <v>3</v>
      </c>
      <c r="BT135" s="3">
        <v>210000</v>
      </c>
      <c r="BU135" s="5"/>
      <c r="BV135" s="3">
        <v>210000</v>
      </c>
      <c r="BW135" s="3">
        <v>210000</v>
      </c>
      <c r="BY135" s="3">
        <v>210000</v>
      </c>
      <c r="CA135" s="3">
        <v>210000</v>
      </c>
      <c r="CB135" t="s">
        <v>35</v>
      </c>
      <c r="CD135" t="s">
        <v>69</v>
      </c>
      <c r="CE135" s="10" t="s">
        <v>70</v>
      </c>
    </row>
    <row r="136" spans="1:83" x14ac:dyDescent="0.15">
      <c r="A136" s="2">
        <v>45869</v>
      </c>
      <c r="B136" t="s">
        <v>0</v>
      </c>
      <c r="C136" t="s">
        <v>114</v>
      </c>
      <c r="E136">
        <v>1130500</v>
      </c>
      <c r="F136" t="s">
        <v>3</v>
      </c>
      <c r="G136">
        <v>1130500</v>
      </c>
      <c r="H136" t="s">
        <v>3</v>
      </c>
      <c r="L136" t="s">
        <v>95</v>
      </c>
      <c r="R136" t="s">
        <v>63</v>
      </c>
      <c r="S136" t="s">
        <v>63</v>
      </c>
      <c r="T136" s="2">
        <v>45869</v>
      </c>
      <c r="AB136" t="s">
        <v>17</v>
      </c>
      <c r="AC136" t="s">
        <v>95</v>
      </c>
      <c r="AT136" t="s">
        <v>624</v>
      </c>
      <c r="BA136" t="s">
        <v>123</v>
      </c>
      <c r="BB136" t="s">
        <v>28</v>
      </c>
      <c r="BC136" t="s">
        <v>114</v>
      </c>
      <c r="BD136" t="s">
        <v>68</v>
      </c>
      <c r="BK136" t="s">
        <v>625</v>
      </c>
      <c r="BM136" t="s">
        <v>626</v>
      </c>
      <c r="BN136" t="s">
        <v>626</v>
      </c>
      <c r="BP136" t="s">
        <v>3</v>
      </c>
      <c r="BR136">
        <v>1130500</v>
      </c>
      <c r="BS136" t="s">
        <v>3</v>
      </c>
      <c r="BT136">
        <v>1130500</v>
      </c>
      <c r="BU136" s="5"/>
      <c r="BV136">
        <v>1130500</v>
      </c>
      <c r="BW136">
        <v>1130500</v>
      </c>
      <c r="BY136">
        <v>1130500</v>
      </c>
      <c r="CA136">
        <v>1130500</v>
      </c>
      <c r="CB136" t="s">
        <v>35</v>
      </c>
      <c r="CD136" t="s">
        <v>625</v>
      </c>
      <c r="CE136" t="s">
        <v>626</v>
      </c>
    </row>
  </sheetData>
  <autoFilter ref="A1:CE132" xr:uid="{00000000-0001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ECEF-054C-4199-8DD3-10778FEB1123}">
  <dimension ref="A1:H62"/>
  <sheetViews>
    <sheetView showGridLines="0" topLeftCell="A19" zoomScaleNormal="100" workbookViewId="0">
      <selection activeCell="E6" sqref="E6"/>
    </sheetView>
  </sheetViews>
  <sheetFormatPr baseColWidth="10" defaultRowHeight="13" x14ac:dyDescent="0.15"/>
  <cols>
    <col min="1" max="1" width="43.1640625" bestFit="1" customWidth="1"/>
    <col min="2" max="2" width="21.5" bestFit="1" customWidth="1"/>
    <col min="3" max="4" width="14.5" customWidth="1"/>
    <col min="5" max="5" width="15.1640625" bestFit="1" customWidth="1"/>
    <col min="6" max="6" width="12" bestFit="1" customWidth="1"/>
    <col min="8" max="8" width="12" bestFit="1" customWidth="1"/>
  </cols>
  <sheetData>
    <row r="1" spans="1:6" x14ac:dyDescent="0.15">
      <c r="A1" s="8" t="s">
        <v>544</v>
      </c>
      <c r="B1" t="s">
        <v>29</v>
      </c>
    </row>
    <row r="3" spans="1:6" x14ac:dyDescent="0.15">
      <c r="A3" s="8" t="s">
        <v>608</v>
      </c>
      <c r="B3" s="8" t="s">
        <v>609</v>
      </c>
    </row>
    <row r="4" spans="1:6" x14ac:dyDescent="0.15">
      <c r="A4" s="8" t="s">
        <v>569</v>
      </c>
      <c r="B4" t="s">
        <v>7</v>
      </c>
      <c r="C4" t="s">
        <v>47</v>
      </c>
      <c r="D4" t="s">
        <v>570</v>
      </c>
    </row>
    <row r="5" spans="1:6" x14ac:dyDescent="0.15">
      <c r="A5" s="13" t="s">
        <v>1</v>
      </c>
      <c r="B5" s="14">
        <v>9077150</v>
      </c>
      <c r="C5" s="14">
        <v>18368783</v>
      </c>
      <c r="D5" s="14">
        <v>27445933</v>
      </c>
    </row>
    <row r="6" spans="1:6" x14ac:dyDescent="0.15">
      <c r="A6" s="11" t="s">
        <v>576</v>
      </c>
      <c r="B6" s="12">
        <v>1422414</v>
      </c>
      <c r="C6" s="12"/>
      <c r="D6" s="12">
        <v>1422414</v>
      </c>
    </row>
    <row r="7" spans="1:6" x14ac:dyDescent="0.15">
      <c r="A7" s="11" t="s">
        <v>34</v>
      </c>
      <c r="B7" s="12">
        <v>184537</v>
      </c>
      <c r="C7" s="12"/>
      <c r="D7" s="12">
        <v>184537</v>
      </c>
    </row>
    <row r="8" spans="1:6" x14ac:dyDescent="0.15">
      <c r="A8" s="11" t="s">
        <v>436</v>
      </c>
      <c r="B8" s="12">
        <v>7470199</v>
      </c>
      <c r="C8" s="12">
        <v>18368783</v>
      </c>
      <c r="D8" s="12">
        <v>25838982</v>
      </c>
    </row>
    <row r="9" spans="1:6" x14ac:dyDescent="0.15">
      <c r="A9" s="13" t="s">
        <v>155</v>
      </c>
      <c r="B9" s="14"/>
      <c r="C9" s="14">
        <v>13180007</v>
      </c>
      <c r="D9" s="14">
        <v>13180007</v>
      </c>
    </row>
    <row r="10" spans="1:6" x14ac:dyDescent="0.15">
      <c r="A10" s="11" t="s">
        <v>419</v>
      </c>
      <c r="B10" s="12"/>
      <c r="C10" s="12">
        <v>13180007</v>
      </c>
      <c r="D10" s="12">
        <v>13180007</v>
      </c>
    </row>
    <row r="11" spans="1:6" x14ac:dyDescent="0.15">
      <c r="A11" s="9" t="s">
        <v>570</v>
      </c>
      <c r="B11" s="12">
        <v>9077150</v>
      </c>
      <c r="C11" s="12">
        <v>31548790</v>
      </c>
      <c r="D11" s="12">
        <v>40625940</v>
      </c>
      <c r="E11" s="15" t="s">
        <v>627</v>
      </c>
      <c r="F11" s="16">
        <v>40000000</v>
      </c>
    </row>
    <row r="13" spans="1:6" x14ac:dyDescent="0.15">
      <c r="A13" s="8" t="s">
        <v>544</v>
      </c>
      <c r="B13" t="s">
        <v>56</v>
      </c>
    </row>
    <row r="15" spans="1:6" x14ac:dyDescent="0.15">
      <c r="A15" s="8" t="s">
        <v>608</v>
      </c>
      <c r="B15" s="8" t="s">
        <v>609</v>
      </c>
    </row>
    <row r="16" spans="1:6" x14ac:dyDescent="0.15">
      <c r="A16" s="8" t="s">
        <v>569</v>
      </c>
      <c r="B16" t="s">
        <v>47</v>
      </c>
      <c r="C16" t="s">
        <v>95</v>
      </c>
      <c r="D16" t="s">
        <v>570</v>
      </c>
    </row>
    <row r="17" spans="1:6" x14ac:dyDescent="0.15">
      <c r="A17" s="13" t="s">
        <v>164</v>
      </c>
      <c r="B17" s="14">
        <v>15047212</v>
      </c>
      <c r="C17" s="14">
        <v>14041465</v>
      </c>
      <c r="D17" s="14">
        <v>29088677</v>
      </c>
    </row>
    <row r="18" spans="1:6" x14ac:dyDescent="0.15">
      <c r="A18" s="11" t="s">
        <v>578</v>
      </c>
      <c r="B18" s="12">
        <v>14041465</v>
      </c>
      <c r="C18" s="12">
        <v>14041465</v>
      </c>
      <c r="D18" s="12">
        <v>28082930</v>
      </c>
    </row>
    <row r="19" spans="1:6" x14ac:dyDescent="0.15">
      <c r="A19" s="11" t="s">
        <v>576</v>
      </c>
      <c r="B19" s="12">
        <v>1005747</v>
      </c>
      <c r="C19" s="12"/>
      <c r="D19" s="12">
        <v>1005747</v>
      </c>
    </row>
    <row r="20" spans="1:6" x14ac:dyDescent="0.15">
      <c r="A20" s="13" t="s">
        <v>43</v>
      </c>
      <c r="B20" s="14">
        <v>11625070</v>
      </c>
      <c r="C20" s="14"/>
      <c r="D20" s="14">
        <v>11625070</v>
      </c>
    </row>
    <row r="21" spans="1:6" x14ac:dyDescent="0.15">
      <c r="A21" s="11" t="s">
        <v>574</v>
      </c>
      <c r="B21" s="12">
        <v>11625070</v>
      </c>
      <c r="C21" s="12"/>
      <c r="D21" s="12">
        <v>11625070</v>
      </c>
    </row>
    <row r="22" spans="1:6" x14ac:dyDescent="0.15">
      <c r="A22" s="9" t="s">
        <v>570</v>
      </c>
      <c r="B22" s="12">
        <v>26672282</v>
      </c>
      <c r="C22" s="12">
        <v>14041465</v>
      </c>
      <c r="D22" s="12">
        <v>40713747</v>
      </c>
      <c r="E22" s="15" t="s">
        <v>627</v>
      </c>
      <c r="F22" s="16">
        <v>40000000</v>
      </c>
    </row>
    <row r="24" spans="1:6" x14ac:dyDescent="0.15">
      <c r="A24" s="8" t="s">
        <v>544</v>
      </c>
      <c r="B24" t="s">
        <v>68</v>
      </c>
    </row>
    <row r="26" spans="1:6" x14ac:dyDescent="0.15">
      <c r="A26" s="8" t="s">
        <v>608</v>
      </c>
      <c r="B26" s="8" t="s">
        <v>609</v>
      </c>
    </row>
    <row r="27" spans="1:6" x14ac:dyDescent="0.15">
      <c r="A27" s="8" t="s">
        <v>569</v>
      </c>
      <c r="B27" t="s">
        <v>47</v>
      </c>
      <c r="C27" t="s">
        <v>95</v>
      </c>
      <c r="D27" t="s">
        <v>570</v>
      </c>
    </row>
    <row r="28" spans="1:6" x14ac:dyDescent="0.15">
      <c r="A28" s="13" t="s">
        <v>61</v>
      </c>
      <c r="B28" s="14">
        <v>9929454</v>
      </c>
      <c r="C28" s="14">
        <v>6422553</v>
      </c>
      <c r="D28" s="14">
        <v>16352007</v>
      </c>
    </row>
    <row r="29" spans="1:6" x14ac:dyDescent="0.15">
      <c r="A29" s="11" t="s">
        <v>580</v>
      </c>
      <c r="B29" s="12">
        <v>1174331</v>
      </c>
      <c r="C29" s="12"/>
      <c r="D29" s="12">
        <v>1174331</v>
      </c>
      <c r="F29" s="12"/>
    </row>
    <row r="30" spans="1:6" x14ac:dyDescent="0.15">
      <c r="A30" s="11" t="s">
        <v>578</v>
      </c>
      <c r="B30" s="12"/>
      <c r="C30" s="12">
        <v>497194</v>
      </c>
      <c r="D30" s="12">
        <v>497194</v>
      </c>
      <c r="E30" s="12"/>
      <c r="F30" s="12"/>
    </row>
    <row r="31" spans="1:6" x14ac:dyDescent="0.15">
      <c r="A31" s="11" t="s">
        <v>592</v>
      </c>
      <c r="B31" s="12">
        <v>2665600</v>
      </c>
      <c r="C31" s="12"/>
      <c r="D31" s="12">
        <v>2665600</v>
      </c>
      <c r="F31" s="12"/>
    </row>
    <row r="32" spans="1:6" x14ac:dyDescent="0.15">
      <c r="A32" s="11" t="s">
        <v>590</v>
      </c>
      <c r="B32" s="12">
        <v>595000</v>
      </c>
      <c r="C32" s="12">
        <v>851802</v>
      </c>
      <c r="D32" s="12">
        <v>1446802</v>
      </c>
      <c r="F32" s="12"/>
    </row>
    <row r="33" spans="1:8" x14ac:dyDescent="0.15">
      <c r="A33" s="11" t="s">
        <v>588</v>
      </c>
      <c r="B33" s="12">
        <v>2302602</v>
      </c>
      <c r="C33" s="12"/>
      <c r="D33" s="12">
        <v>2302602</v>
      </c>
      <c r="F33" s="12"/>
    </row>
    <row r="34" spans="1:8" x14ac:dyDescent="0.15">
      <c r="A34" s="11" t="s">
        <v>586</v>
      </c>
      <c r="B34" s="12">
        <v>465028</v>
      </c>
      <c r="C34" s="12"/>
      <c r="D34" s="12">
        <v>465028</v>
      </c>
      <c r="E34" s="12"/>
      <c r="F34" s="12"/>
    </row>
    <row r="35" spans="1:8" x14ac:dyDescent="0.15">
      <c r="A35" s="11" t="s">
        <v>450</v>
      </c>
      <c r="B35" s="12">
        <v>127536</v>
      </c>
      <c r="C35" s="12"/>
      <c r="D35" s="12">
        <v>127536</v>
      </c>
      <c r="F35" s="12"/>
    </row>
    <row r="36" spans="1:8" x14ac:dyDescent="0.15">
      <c r="A36" s="11" t="s">
        <v>596</v>
      </c>
      <c r="B36" s="12">
        <v>922607</v>
      </c>
      <c r="C36" s="12"/>
      <c r="D36" s="12">
        <v>922607</v>
      </c>
      <c r="E36" s="12"/>
      <c r="F36" s="12"/>
    </row>
    <row r="37" spans="1:8" x14ac:dyDescent="0.15">
      <c r="A37" s="11" t="s">
        <v>70</v>
      </c>
      <c r="B37" s="12">
        <v>52000</v>
      </c>
      <c r="C37" s="12">
        <v>1500000</v>
      </c>
      <c r="D37" s="12">
        <v>1552000</v>
      </c>
      <c r="E37" s="12"/>
      <c r="F37" s="12"/>
    </row>
    <row r="38" spans="1:8" x14ac:dyDescent="0.15">
      <c r="A38" s="11" t="s">
        <v>34</v>
      </c>
      <c r="B38" s="12">
        <v>1000000</v>
      </c>
      <c r="C38" s="12">
        <v>955557</v>
      </c>
      <c r="D38" s="12">
        <v>1955557</v>
      </c>
      <c r="E38" s="12"/>
      <c r="F38" s="12"/>
      <c r="H38" s="12"/>
    </row>
    <row r="39" spans="1:8" x14ac:dyDescent="0.15">
      <c r="A39" s="11" t="s">
        <v>582</v>
      </c>
      <c r="B39" s="12">
        <v>0</v>
      </c>
      <c r="C39" s="12"/>
      <c r="D39" s="12">
        <v>0</v>
      </c>
      <c r="F39" s="12"/>
    </row>
    <row r="40" spans="1:8" x14ac:dyDescent="0.15">
      <c r="A40" s="11" t="s">
        <v>600</v>
      </c>
      <c r="B40" s="12">
        <v>399840</v>
      </c>
      <c r="C40" s="12"/>
      <c r="D40" s="12">
        <v>399840</v>
      </c>
      <c r="F40" s="12"/>
    </row>
    <row r="41" spans="1:8" x14ac:dyDescent="0.15">
      <c r="A41" s="11" t="s">
        <v>584</v>
      </c>
      <c r="B41" s="12">
        <v>224910</v>
      </c>
      <c r="C41" s="12"/>
      <c r="D41" s="12">
        <v>224910</v>
      </c>
      <c r="F41" s="12"/>
    </row>
    <row r="42" spans="1:8" x14ac:dyDescent="0.15">
      <c r="A42" s="11" t="s">
        <v>611</v>
      </c>
      <c r="B42" s="12"/>
      <c r="C42" s="12">
        <v>2618000</v>
      </c>
      <c r="D42" s="12">
        <v>2618000</v>
      </c>
    </row>
    <row r="43" spans="1:8" x14ac:dyDescent="0.15">
      <c r="A43" s="13" t="s">
        <v>87</v>
      </c>
      <c r="B43" s="14">
        <v>8147815</v>
      </c>
      <c r="C43" s="14">
        <v>285600</v>
      </c>
      <c r="D43" s="14">
        <v>8433415</v>
      </c>
      <c r="F43" s="12"/>
    </row>
    <row r="44" spans="1:8" x14ac:dyDescent="0.15">
      <c r="A44" s="11" t="s">
        <v>598</v>
      </c>
      <c r="B44" s="12">
        <v>4054087</v>
      </c>
      <c r="C44" s="12"/>
      <c r="D44" s="12">
        <v>4054087</v>
      </c>
      <c r="F44" s="12"/>
    </row>
    <row r="45" spans="1:8" x14ac:dyDescent="0.15">
      <c r="A45" s="11" t="s">
        <v>442</v>
      </c>
      <c r="B45" s="12">
        <v>3686695</v>
      </c>
      <c r="C45" s="12"/>
      <c r="D45" s="12">
        <v>3686695</v>
      </c>
      <c r="F45" s="12"/>
    </row>
    <row r="46" spans="1:8" x14ac:dyDescent="0.15">
      <c r="A46" s="11" t="s">
        <v>594</v>
      </c>
      <c r="B46" s="12">
        <v>361522</v>
      </c>
      <c r="C46" s="12"/>
      <c r="D46" s="12">
        <v>361522</v>
      </c>
      <c r="F46" s="12"/>
    </row>
    <row r="47" spans="1:8" x14ac:dyDescent="0.15">
      <c r="A47" s="11" t="s">
        <v>605</v>
      </c>
      <c r="B47" s="12"/>
      <c r="C47" s="12">
        <v>285600</v>
      </c>
      <c r="D47" s="12">
        <v>285600</v>
      </c>
      <c r="F47" s="12"/>
    </row>
    <row r="48" spans="1:8" x14ac:dyDescent="0.15">
      <c r="A48" s="11" t="s">
        <v>574</v>
      </c>
      <c r="B48" s="12">
        <v>45511</v>
      </c>
      <c r="C48" s="12"/>
      <c r="D48" s="12">
        <v>45511</v>
      </c>
    </row>
    <row r="49" spans="1:8" x14ac:dyDescent="0.15">
      <c r="A49" s="13" t="s">
        <v>364</v>
      </c>
      <c r="B49" s="14"/>
      <c r="C49" s="14">
        <v>4055859</v>
      </c>
      <c r="D49" s="14">
        <v>4055859</v>
      </c>
      <c r="F49" s="12"/>
    </row>
    <row r="50" spans="1:8" x14ac:dyDescent="0.15">
      <c r="A50" s="11" t="s">
        <v>607</v>
      </c>
      <c r="B50" s="12"/>
      <c r="C50" s="12">
        <v>116959</v>
      </c>
      <c r="D50" s="12">
        <v>116959</v>
      </c>
      <c r="F50" s="12"/>
    </row>
    <row r="51" spans="1:8" x14ac:dyDescent="0.15">
      <c r="A51" s="11" t="s">
        <v>603</v>
      </c>
      <c r="B51" s="12"/>
      <c r="C51" s="12">
        <v>3938900</v>
      </c>
      <c r="D51" s="12">
        <v>3938900</v>
      </c>
    </row>
    <row r="52" spans="1:8" x14ac:dyDescent="0.15">
      <c r="A52" s="13" t="s">
        <v>114</v>
      </c>
      <c r="B52" s="14">
        <v>626087</v>
      </c>
      <c r="C52" s="14">
        <v>6947685</v>
      </c>
      <c r="D52" s="14">
        <v>7573772</v>
      </c>
      <c r="F52" s="12"/>
    </row>
    <row r="53" spans="1:8" x14ac:dyDescent="0.15">
      <c r="A53" s="11" t="s">
        <v>480</v>
      </c>
      <c r="B53" s="12"/>
      <c r="C53" s="12">
        <v>584795</v>
      </c>
      <c r="D53" s="12">
        <v>584795</v>
      </c>
      <c r="F53" s="12"/>
    </row>
    <row r="54" spans="1:8" x14ac:dyDescent="0.15">
      <c r="A54" s="11" t="s">
        <v>450</v>
      </c>
      <c r="B54" s="12">
        <v>626087</v>
      </c>
      <c r="C54" s="12"/>
      <c r="D54" s="12">
        <v>626087</v>
      </c>
      <c r="F54" s="12"/>
    </row>
    <row r="55" spans="1:8" x14ac:dyDescent="0.15">
      <c r="A55" s="11" t="s">
        <v>70</v>
      </c>
      <c r="B55" s="12"/>
      <c r="C55" s="12">
        <v>210000</v>
      </c>
      <c r="D55" s="12">
        <v>210000</v>
      </c>
    </row>
    <row r="56" spans="1:8" x14ac:dyDescent="0.15">
      <c r="A56" s="11" t="s">
        <v>34</v>
      </c>
      <c r="B56" s="12"/>
      <c r="C56" s="12">
        <v>1546978</v>
      </c>
      <c r="D56" s="12">
        <v>1546978</v>
      </c>
    </row>
    <row r="57" spans="1:8" x14ac:dyDescent="0.15">
      <c r="A57" s="11" t="s">
        <v>472</v>
      </c>
      <c r="B57" s="12"/>
      <c r="C57" s="12">
        <v>3301499</v>
      </c>
      <c r="D57" s="12">
        <v>3301499</v>
      </c>
    </row>
    <row r="58" spans="1:8" x14ac:dyDescent="0.15">
      <c r="A58" s="11" t="s">
        <v>619</v>
      </c>
      <c r="B58" s="12"/>
      <c r="C58" s="12">
        <v>173913</v>
      </c>
      <c r="D58" s="12">
        <v>173913</v>
      </c>
      <c r="H58" s="12"/>
    </row>
    <row r="59" spans="1:8" x14ac:dyDescent="0.15">
      <c r="A59" s="11" t="s">
        <v>626</v>
      </c>
      <c r="B59" s="12"/>
      <c r="C59" s="12">
        <v>1130500</v>
      </c>
      <c r="D59" s="12">
        <v>1130500</v>
      </c>
      <c r="H59" s="12"/>
    </row>
    <row r="60" spans="1:8" x14ac:dyDescent="0.15">
      <c r="A60" s="9" t="s">
        <v>570</v>
      </c>
      <c r="B60" s="12">
        <v>18703356</v>
      </c>
      <c r="C60" s="12">
        <v>17711697</v>
      </c>
      <c r="D60" s="12">
        <v>36415053</v>
      </c>
      <c r="E60" s="15" t="s">
        <v>627</v>
      </c>
      <c r="F60" s="16">
        <v>46000000</v>
      </c>
      <c r="H60" s="12"/>
    </row>
    <row r="62" spans="1:8" x14ac:dyDescent="0.15">
      <c r="C62" s="17" t="s">
        <v>628</v>
      </c>
      <c r="D62" s="18">
        <f>SUM(D11,D22,D60)</f>
        <v>117754740</v>
      </c>
      <c r="E62" s="15" t="s">
        <v>629</v>
      </c>
      <c r="F62" s="16">
        <f>SUM(F11,F22,F60)</f>
        <v>126000000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Externo Jonathan Díaz Parra</cp:lastModifiedBy>
  <dcterms:created xsi:type="dcterms:W3CDTF">2025-08-01T14:47:25Z</dcterms:created>
  <dcterms:modified xsi:type="dcterms:W3CDTF">2025-08-01T14:47:25Z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2025-07-10T20:38:55Z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e50d5d71-e063-4459-a0ff-ee0eb017692f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10, 3, 0, 1</vt:lpwstr>
  </property>
</Properties>
</file>